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525\"/>
    </mc:Choice>
  </mc:AlternateContent>
  <xr:revisionPtr revIDLastSave="0" documentId="8_{E3DA3988-00BA-44F5-8F5E-12BEF0E6BB09}" xr6:coauthVersionLast="47" xr6:coauthVersionMax="47" xr10:uidLastSave="{00000000-0000-0000-0000-000000000000}"/>
  <bookViews>
    <workbookView xWindow="-108" yWindow="-108" windowWidth="23256" windowHeight="13896" tabRatio="771"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K55" i="9"/>
  <c r="J55" i="9"/>
  <c r="I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K56" i="9" l="1"/>
  <c r="J56" i="9"/>
  <c r="I56" i="9"/>
</calcChain>
</file>

<file path=xl/sharedStrings.xml><?xml version="1.0" encoding="utf-8"?>
<sst xmlns="http://schemas.openxmlformats.org/spreadsheetml/2006/main" count="25603" uniqueCount="3266">
  <si>
    <t>sábado, 30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</si>
  <si>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</si>
  <si>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</si>
  <si>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</si>
  <si>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</si>
  <si>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</si>
  <si>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</si>
  <si>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</si>
  <si>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</si>
  <si>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</si>
  <si>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</si>
  <si>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</si>
  <si>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</si>
  <si>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</si>
  <si>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</si>
  <si>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</si>
  <si>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GENERADOR TERMOELÉCTRICO</t>
  </si>
  <si>
    <t>TV2</t>
  </si>
  <si>
    <t>30/08/2025 12:47:00</t>
  </si>
  <si>
    <t>DESCONEXIÓN DEL GENERADOR TV2 DE LA C.T. AGROLMOS POR FALLA</t>
  </si>
  <si>
    <t>NO</t>
  </si>
  <si>
    <t>EVENTO</t>
  </si>
  <si>
    <t>CONELSUR LT SAC</t>
  </si>
  <si>
    <t>PORTILLO</t>
  </si>
  <si>
    <t>SUBESTACION</t>
  </si>
  <si>
    <t>SS.EE.</t>
  </si>
  <si>
    <t>30/08/2025 00:00:00</t>
  </si>
  <si>
    <t>31/08/2025 00:00:00</t>
  </si>
  <si>
    <t>DECLARACIÓN DE SITUACIÓN EXCEPCIONAL EN LA S.E. PORTILLO DE 60 kV</t>
  </si>
  <si>
    <t>EMPRESA ELECTRICA RIO DOBLE</t>
  </si>
  <si>
    <t>LAS PIZARRAS</t>
  </si>
  <si>
    <t>GENERADOR HIDROELÉCTRICO</t>
  </si>
  <si>
    <t>G2</t>
  </si>
  <si>
    <t>30/08/2025 09:33:00</t>
  </si>
  <si>
    <t>DESCONEXIÓN DEL GENERADOR G2 DE LA C.H. LAS PIZARRAS POR FALLA</t>
  </si>
  <si>
    <t>RED DE ENERGIA DEL PERU S.A.</t>
  </si>
  <si>
    <t>CAMPO ARMIÑO - PACHACHACA</t>
  </si>
  <si>
    <t xml:space="preserve">LINEA DE TRANSMISION          </t>
  </si>
  <si>
    <t>L-2218</t>
  </si>
  <si>
    <t>30/08/2025 14:41:00</t>
  </si>
  <si>
    <t>30/08/2025 15:36:00</t>
  </si>
  <si>
    <t>DESCONEXIÓN DE LA L ÍNEA L-2218 (CAMPO ARMIÑO - PACHACHACA) DE 220 KV POR FALLA</t>
  </si>
  <si>
    <t>RESTRICCIONES OPERATIVAS</t>
  </si>
  <si>
    <t>FECHA</t>
  </si>
  <si>
    <t>HORA
INICIO</t>
  </si>
  <si>
    <t>HORA
FINAL</t>
  </si>
  <si>
    <t>T.Eq.</t>
  </si>
  <si>
    <t>30/08/2025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</si>
  <si>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</si>
  <si>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</si>
  <si>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</si>
  <si>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</si>
  <si>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</si>
  <si>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</si>
  <si>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</si>
  <si>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</si>
  <si>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</si>
  <si>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</si>
  <si>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</si>
  <si>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</si>
  <si>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</si>
  <si>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</si>
  <si>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</si>
  <si>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</si>
  <si>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</si>
  <si>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</si>
  <si>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</si>
  <si>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</si>
  <si>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</si>
  <si>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</si>
  <si>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</si>
  <si>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</si>
  <si>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</si>
  <si>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</si>
  <si>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</si>
  <si>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</si>
  <si>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</si>
  <si>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</si>
  <si>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</si>
  <si>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</si>
  <si>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CERRO DEL AGUILA</t>
  </si>
  <si>
    <t>De acuerdo con el correo del 29.08.2025 la central se encuentra indisponible para dar RSF hasta el 02.09.2025.</t>
  </si>
  <si>
    <t>C.H. MINI CENTRAL CERRO DEL AGUILA</t>
  </si>
  <si>
    <t>Caudal ecológico de la Mini CH Cerro del Águila es de 5.7 m3/s correspondiente al mes de junio.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</si>
  <si>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</si>
  <si>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</si>
  <si>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</si>
  <si>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</si>
  <si>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</si>
  <si>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</si>
  <si>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</si>
  <si>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</si>
  <si>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</si>
  <si>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</si>
  <si>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</si>
  <si>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G1</t>
  </si>
  <si>
    <t>De acuerdo con lo informado por Orazul el día 19.08.2025, la unidad G1 tiene TA=0.083h, TMO=0.096h, TMA=0.783h.</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</si>
  <si>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</si>
  <si>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</si>
  <si>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</si>
  <si>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</si>
  <si>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</si>
  <si>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</si>
  <si>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</si>
  <si>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</si>
  <si>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</si>
  <si>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</si>
  <si>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</si>
  <si>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</si>
  <si>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</si>
  <si>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</si>
  <si>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</si>
  <si>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</si>
  <si>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</si>
  <si>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</si>
  <si>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</si>
  <si>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</si>
  <si>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</si>
  <si>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</si>
  <si>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</si>
  <si>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</si>
  <si>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</si>
  <si>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</si>
  <si>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</si>
  <si>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</si>
  <si>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</si>
  <si>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</si>
  <si>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</si>
  <si>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Restricción de temperatura de la C.T. Olleros, ver valor en el modelo de despacho</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</si>
  <si>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</si>
  <si>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</si>
  <si>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</si>
  <si>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</si>
  <si>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</si>
  <si>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</si>
  <si>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</si>
  <si>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</si>
  <si>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</si>
  <si>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</si>
  <si>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</si>
  <si>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</si>
  <si>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</si>
  <si>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</si>
  <si>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</si>
  <si>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</si>
  <si>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</si>
  <si>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</si>
  <si>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</si>
  <si>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</si>
  <si>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</si>
  <si>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30/08/2025 00:00</t>
  </si>
  <si>
    <t>31/08/2025 00:00</t>
  </si>
  <si>
    <t>LIMPIEZA E INSPECCION DE LA CALDERA CBS Y MANTENIMIENTO A SUS PERIFERICOS (CONDUCTORES, VENTILADORES, BOMBAS, MOTORES, ETC)</t>
  </si>
  <si>
    <t>P</t>
  </si>
  <si>
    <t>F/S</t>
  </si>
  <si>
    <t>N</t>
  </si>
  <si>
    <t xml:space="preserve">PREV.     </t>
  </si>
  <si>
    <t>G</t>
  </si>
  <si>
    <t>ATLANTICA TRANSMISION SUR S.A.</t>
  </si>
  <si>
    <t>MARCONA</t>
  </si>
  <si>
    <t>CL-2292</t>
  </si>
  <si>
    <t>30/08/2025 21:22</t>
  </si>
  <si>
    <t>30/08/2025 23:01</t>
  </si>
  <si>
    <t>Inspeccion de efluvios</t>
  </si>
  <si>
    <t>E/S</t>
  </si>
  <si>
    <t>T</t>
  </si>
  <si>
    <t>CL-2293</t>
  </si>
  <si>
    <t>MONTALVO</t>
  </si>
  <si>
    <t>BARRA A_220KV</t>
  </si>
  <si>
    <t>Proyecto Refuerzos: Indisponibilidad de la proteccion diferencial de barras 220 kV por Conexion de la nueva UB-87B hacia la UC existente,Configuracion y Pruebas.</t>
  </si>
  <si>
    <t>P.ENERG</t>
  </si>
  <si>
    <t>BARRA A_500KV</t>
  </si>
  <si>
    <t>Proyecto Refuerzos: Indisponibilidad de la proteccion diferencial de barras 500kV por conexion de nueva UB-87B hacia la UC existente, Configuracion y Pruebas.</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</si>
  <si>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</si>
  <si>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</si>
  <si>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</si>
  <si>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</si>
  <si>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</si>
  <si>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</si>
  <si>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</si>
  <si>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</si>
  <si>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</si>
  <si>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BARRA B_220KV</t>
  </si>
  <si>
    <t>INT-5361</t>
  </si>
  <si>
    <t>Seccionador SBA-5361 fase  R  indisponible por problemas mecanicos, el seccionador permanece cerrado y bloqueado</t>
  </si>
  <si>
    <t>INT-5371</t>
  </si>
  <si>
    <t>Seccionador SBB-5371 fase  T  indisponible por problemas mecanicos, el seccionador permanece cerrado y bloqueado</t>
  </si>
  <si>
    <t>REB-5350</t>
  </si>
  <si>
    <t>Fuera de servicio por falla en el equipo.</t>
  </si>
  <si>
    <t>AUT-5372</t>
  </si>
  <si>
    <t>30/08/2025 07:46</t>
  </si>
  <si>
    <t>30/08/2025 16:44</t>
  </si>
  <si>
    <t>Indisponible por Pruebas de verificacion del 87B lado 500kV</t>
  </si>
  <si>
    <t>AUT-5372_500</t>
  </si>
  <si>
    <t>30/08/2025 18:45</t>
  </si>
  <si>
    <t>Proyecto Refuerzos: Pruebas de verificacion del 87B lado 500kV y posterior cierre de los links de disparo para habilitacion de la proteccion diferencial de barras.</t>
  </si>
  <si>
    <t>PRUEBA</t>
  </si>
  <si>
    <t>Verificacion de la proteccion 87B para ello se requiere F/S la barra A de Poroma</t>
  </si>
  <si>
    <t>30/08/2025 18:24</t>
  </si>
  <si>
    <t>Proyecto Refuerzos: Indisponibilidad de la proteccion diferencial de barras 500 kV por Conexion de la nueva UB-87B hacia la UC</t>
  </si>
  <si>
    <t>CL-5032</t>
  </si>
  <si>
    <t>Proyecto Refuerzos: Cierre de los links de disparo para habilitacion de la proteccion diferencial de barras. Actividad con riesgo de disparo.</t>
  </si>
  <si>
    <t>CL-5034</t>
  </si>
  <si>
    <t>CL-AUT5371_500</t>
  </si>
  <si>
    <t>SAN JOSE - MONTALVO</t>
  </si>
  <si>
    <t>L-5037</t>
  </si>
  <si>
    <t>30/08/2025 06:51</t>
  </si>
  <si>
    <t>30/08/2025 17:00</t>
  </si>
  <si>
    <t>Inspeccion preventiva anual</t>
  </si>
  <si>
    <t>ATN S.A.</t>
  </si>
  <si>
    <t>KIMAN AYLLU</t>
  </si>
  <si>
    <t>BARRA A_220kV</t>
  </si>
  <si>
    <t>30/08/2025 17:50</t>
  </si>
  <si>
    <t>Indisponibilidad de la Proteccion diferencial de Barras por revision</t>
  </si>
  <si>
    <t xml:space="preserve">CORR.     </t>
  </si>
  <si>
    <t>CL-2269</t>
  </si>
  <si>
    <t>30/08/2025 15:06</t>
  </si>
  <si>
    <t>Cierre de los links de disparo para indisponibilidad de la proteccion diferencial de barras. Actividad con riesgo de disparo.</t>
  </si>
  <si>
    <t>CL-2270</t>
  </si>
  <si>
    <t>CL-2272</t>
  </si>
  <si>
    <t>CL-2274</t>
  </si>
  <si>
    <t>CL-AUT-501_220</t>
  </si>
  <si>
    <t>CL-REA-531</t>
  </si>
  <si>
    <t>CL-REA-532</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</si>
  <si>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</si>
  <si>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</si>
  <si>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</si>
  <si>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</si>
  <si>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S.E.</t>
  </si>
  <si>
    <t>RELE DIFERENCIAL DE BARRAS DE CALLAHUANCA 220KV INOPERATIVO</t>
  </si>
  <si>
    <t>F</t>
  </si>
  <si>
    <t>CHAVARRIA - CAJAMARQUILLA</t>
  </si>
  <si>
    <t>L-2015</t>
  </si>
  <si>
    <t>SANTUARIO</t>
  </si>
  <si>
    <t>ACOPLE 138</t>
  </si>
  <si>
    <t>En servicio barra 2,uso en grupo N1 Charcani V con interruptor de acoplamiento, por falla</t>
  </si>
  <si>
    <t>EGESUR</t>
  </si>
  <si>
    <t>INDEPENDENCIA</t>
  </si>
  <si>
    <t>T-30</t>
  </si>
  <si>
    <t>Mantenimiento correctivo del transformador de potencia en reserva - DELCROSA</t>
  </si>
  <si>
    <t>RESERVA FRIA DE GENERACION TALARA</t>
  </si>
  <si>
    <t>TG5</t>
  </si>
  <si>
    <t>INDISPONIBLE EN MODO GAS - DISPONIBLE EN MODO DIESEL</t>
  </si>
  <si>
    <t>CHILCA - CHILCA 1</t>
  </si>
  <si>
    <t>L-2102</t>
  </si>
  <si>
    <t>30/08/2025 07:17</t>
  </si>
  <si>
    <t>30/08/2025 13:51</t>
  </si>
  <si>
    <t>CAMBIO DE SECCIONADOR SA-3789 FASE R</t>
  </si>
  <si>
    <t>CHILCA 1</t>
  </si>
  <si>
    <t>TG3</t>
  </si>
  <si>
    <t>LAVADO DE COMPRESOR OFF-LINE Y CAMBIO DE FILTROS</t>
  </si>
  <si>
    <t>CL-2102</t>
  </si>
  <si>
    <t>CELDA 2102 LADO CHILCA 1 (CELDA D03) F/S PARA CAMBIO DE SECCIONADOR SA-3789 FASE R</t>
  </si>
  <si>
    <t>CHILCA-CTM</t>
  </si>
  <si>
    <t>CELDA 2102 LADO CTM F/S PARA CAMBIO DE SECCIONADOR SA-3789 FASE R</t>
  </si>
  <si>
    <t>INT-513</t>
  </si>
  <si>
    <t>30/08/2025 09:30</t>
  </si>
  <si>
    <t>30/08/2025 18:00</t>
  </si>
  <si>
    <t>Normalizacion de configuracion en reles 50BF y 87B. Actividad sin riesgo de disparo.</t>
  </si>
  <si>
    <t>30/08/2025 16:30</t>
  </si>
  <si>
    <t>30/08/2025 16:45</t>
  </si>
  <si>
    <t>PUNTA LOMITAS</t>
  </si>
  <si>
    <t>30/08/2025 08:00</t>
  </si>
  <si>
    <t>CENTRAL PUNTA LOMITAS: REPARACION DE 02 AEROGENERADORES, PUNCH LIST Y DE ALARMAS 04 AEROGENERADORES (ENTRE 08:00 y 18:00 hrs).</t>
  </si>
  <si>
    <t>PUNTA LOMITAS EXP</t>
  </si>
  <si>
    <t>CENTRAL PUNTA LOMITAS EXPANSION: ATENCION PUNCH LIST Y DE ALARMAS 01 AEROGENERADOR (ENTRE 08:00 y 18:00 hrs).</t>
  </si>
  <si>
    <t>GENERACION ANDINA S.A.C.</t>
  </si>
  <si>
    <t>8 DE AGOSTO</t>
  </si>
  <si>
    <t>MANTENIMIENTO CELDAS DE 13.8 KV</t>
  </si>
  <si>
    <t>T-ATA-01</t>
  </si>
  <si>
    <t>30/08/2025 08:18</t>
  </si>
  <si>
    <t>PRUEBAS ELECTRICAS TRANSFORMADOR DE POTENCIA.</t>
  </si>
  <si>
    <t>30/08/2025 08:19</t>
  </si>
  <si>
    <t>MANTENIMIENTO SUBESTACION (LIMPIEZA DE AISLADORES, AJUSTE DE FERRETERIA Y TABLEROS).</t>
  </si>
  <si>
    <t>EL CARMEN (CH)</t>
  </si>
  <si>
    <t>MANTENIMIENTO CELDAS DE 4.16 KV</t>
  </si>
  <si>
    <t>EL CARMEN (SE)</t>
  </si>
  <si>
    <t>IN-EC-AJA01-GS1</t>
  </si>
  <si>
    <t>30/08/2025 08:42</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</si>
  <si>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</si>
  <si>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</si>
  <si>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</si>
  <si>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</si>
  <si>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</si>
  <si>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</si>
  <si>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</si>
  <si>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</si>
  <si>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</si>
  <si>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</si>
  <si>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FUERA DE SERVICIO POR MANTENIMIENTO PREVENTIVO DEL TR-1 POR VALORES ALTOS EN EL ANALISIS DE GASES DISUELTOS</t>
  </si>
  <si>
    <t>TR1</t>
  </si>
  <si>
    <t>INSPECCION PREVENTIVA PARA EVALUACION DE TR-1 POR VALORES ALTOS EN EL ANALISIS DE GASES DISUELTOS</t>
  </si>
  <si>
    <t>ISA PERU</t>
  </si>
  <si>
    <t>CARHUAQUERO</t>
  </si>
  <si>
    <t>CL-2240</t>
  </si>
  <si>
    <t>30/08/2025 07:56</t>
  </si>
  <si>
    <t>30/08/2025 15:25</t>
  </si>
  <si>
    <t>MP 2A LAVADO DEL AISLAMIENTO DE LOS EQUIPOS DE LA CELDA. (R0121012)</t>
  </si>
  <si>
    <t>CARHUAQUERO - CHICLAYO OESTE</t>
  </si>
  <si>
    <t>L-2240</t>
  </si>
  <si>
    <t>30/08/2025 08:04</t>
  </si>
  <si>
    <t>30/08/2025 12:02</t>
  </si>
  <si>
    <t>CAMBIO DE PERFILES CON CORROSION GRADO 3 EN LAS TORRES T117, T155, T157, T179, T184 Y T185. (R0120921)</t>
  </si>
  <si>
    <t>30/08/2025 15:41</t>
  </si>
  <si>
    <t>MP 3A SILICONADO DE AISLAMIENTO A AISLADORES DE VIDRIO DE TORRES T80 A T83. (R0113989)</t>
  </si>
  <si>
    <t>TINGO MARIA</t>
  </si>
  <si>
    <t>CL-2252</t>
  </si>
  <si>
    <t>30/08/2025 08:26</t>
  </si>
  <si>
    <t>30/08/2025 10:14</t>
  </si>
  <si>
    <t>SOLICITUD DE OSINERGMIN: VERIFICACION CONDICIONES PARA FACTIBILIDAD DE PRUEBA MEDICION DE RESISTENCIA DE MALLA DE PUESTA A TIERRA. MEDICION CORRIENTE INDUCIDA EN LA L-2252, CALCULO TENSION DE INDUCCION. REQUIERE L-2252 SIN ACTIVIDADES POR APROXIMADAMENTE 2 HORAS. (R0121431)</t>
  </si>
  <si>
    <t>CERRO DEL AGUILA</t>
  </si>
  <si>
    <t>Reparacion de alabes y cambio de bujes</t>
  </si>
  <si>
    <t>TR-3</t>
  </si>
  <si>
    <t>SAN JOSE - SUNNY</t>
  </si>
  <si>
    <t>L-2070</t>
  </si>
  <si>
    <t>Energizacion de la L-2070 por pruebas.</t>
  </si>
  <si>
    <t>SUNNY</t>
  </si>
  <si>
    <t>BARRA_220 kV</t>
  </si>
  <si>
    <t>Energizacion de la S.E. Sunny por pruebas</t>
  </si>
  <si>
    <t>BARRA_A_33 kV</t>
  </si>
  <si>
    <t>Energizacion de la barra de 33 kV de la S.E. Sunny por pruebas. Energizacion Transformadores ZZ&amp;SSAA.</t>
  </si>
  <si>
    <t>BARRA_B_33 kV</t>
  </si>
  <si>
    <t>CL-2070</t>
  </si>
  <si>
    <t>Energizacion de la celda CL-2070 por pruebas</t>
  </si>
  <si>
    <t>S.E. SUNNY</t>
  </si>
  <si>
    <t>Energizacion de la SE Sunny por pruebas</t>
  </si>
  <si>
    <t>TP-F01</t>
  </si>
  <si>
    <t>Energizacion del transformador TP-F01 por pruebas</t>
  </si>
  <si>
    <t>LUZ DEL SUR</t>
  </si>
  <si>
    <t>CHILCA_LDS</t>
  </si>
  <si>
    <t>L-2100</t>
  </si>
  <si>
    <t>30/08/2025 02:07</t>
  </si>
  <si>
    <t>30/08/2025 18:02</t>
  </si>
  <si>
    <t xml:space="preserve"> Mantenimiento y control de equipos Limpirza manual de aisladores </t>
  </si>
  <si>
    <t>MINERA ANTAMINA</t>
  </si>
  <si>
    <t>ANTAMINA</t>
  </si>
  <si>
    <t>T - 1</t>
  </si>
  <si>
    <t>Condicion operativa.</t>
  </si>
  <si>
    <t>SEG.PER</t>
  </si>
  <si>
    <t>MINERA BUENAVENTURA</t>
  </si>
  <si>
    <t>UCHUCCHACUA</t>
  </si>
  <si>
    <t>TP-385</t>
  </si>
  <si>
    <t>Transferencia del semanal SEM 35 (30/08/2025-06/09/2025)</t>
  </si>
  <si>
    <t>MINERA CERRO VERDE</t>
  </si>
  <si>
    <t>RECKA</t>
  </si>
  <si>
    <t>RECKA-TG1</t>
  </si>
  <si>
    <t>REPARACION DE LINEA DE INGRESO DE GAS EN COMBUSTOR N°12 DE LA TURBINA A GAS</t>
  </si>
  <si>
    <t>SAN LUIS - CERRO VERDE</t>
  </si>
  <si>
    <t>L-2074</t>
  </si>
  <si>
    <t>30/08/2025 17:55</t>
  </si>
  <si>
    <t>PROYECTO REUBICACION DE LINEA TRAMO T7 A T12, PRUEBA DE PROTECCIONES Y ENERGIZACION VARIANTE LT-2074.</t>
  </si>
  <si>
    <t>ORAZUL ENERGY PERU</t>
  </si>
  <si>
    <t>CA?ON DEL PATO</t>
  </si>
  <si>
    <t>BTOMA_NUEVA</t>
  </si>
  <si>
    <t>REHABILITACION DE BOCATOMA NUEVA (OPERACION A CAUDAL NATURAL)</t>
  </si>
  <si>
    <t>30/08/2025 00:07</t>
  </si>
  <si>
    <t>CAMBIO TABLERO ATB</t>
  </si>
  <si>
    <t>SAN DIEGO EMB</t>
  </si>
  <si>
    <t>INDISPONIBILIDAD DE REGULACION CON EMBALSE POR BLINDAJE DE PISO DE ATAGUIAS SAN DIEGO. compromiso de asegurar un caudal de 36 m3/s en la Estacion Condorcerro ubicada aguas abajo de la CH Ca?on del Pato</t>
  </si>
  <si>
    <t>30/08/2025 09:35</t>
  </si>
  <si>
    <t>PRUEBAS DE RELE DE PROTECCION</t>
  </si>
  <si>
    <t>Parada Parcial Carhuaquero UG02</t>
  </si>
  <si>
    <t>Unidad indisponible por falla</t>
  </si>
  <si>
    <t>CENTRAL SOLAR CLEMESI</t>
  </si>
  <si>
    <t>30/08/2025 01:16</t>
  </si>
  <si>
    <t>Cambio de terminal por alta temperatura alta en la fase  S  cable Nª 1 con 94.5° del Incoming.</t>
  </si>
  <si>
    <t>R</t>
  </si>
  <si>
    <t>HUINCO</t>
  </si>
  <si>
    <t>FUERA DE SERVICIO PARA CULMINAR ACTIVIDADES DE PROYECTO REGULADOR DE VELOCIDAD G1</t>
  </si>
  <si>
    <t>RUBI</t>
  </si>
  <si>
    <t>T3-CLEMESI</t>
  </si>
  <si>
    <t>VENTANILLA</t>
  </si>
  <si>
    <t>30/08/2025 00:08</t>
  </si>
  <si>
    <t>30/08/2025 00:23</t>
  </si>
  <si>
    <t>LAVADO DE COMPRESOR. SE REQUIERE BAJAR TG3 A 135MW POR 30 MIN.</t>
  </si>
  <si>
    <t>LAVADO DE COMPRESOR. SE REQUIERE BAJAR TG4 A 135MW POR 30 MIN.</t>
  </si>
  <si>
    <t xml:space="preserve">PETRAMAS                                          </t>
  </si>
  <si>
    <t>DO?A CATALINA</t>
  </si>
  <si>
    <t>MANTENIMIENTO DE CULATAS Y PISTONES</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</si>
  <si>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</si>
  <si>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</si>
  <si>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</si>
  <si>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</si>
  <si>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</si>
  <si>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</si>
  <si>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</si>
  <si>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</si>
  <si>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POA: CAMBIO DE TRANSFORMADOR DE CORRIENTE TC-351, ACTIVIDAD CON CORTE CONTINUO. (R0112100)</t>
  </si>
  <si>
    <t>CHILCA-REP</t>
  </si>
  <si>
    <t>CL-2095</t>
  </si>
  <si>
    <t>30/08/2025 12:51</t>
  </si>
  <si>
    <t>CORREGIR ANOMALIA TERMICA DELTA 40°C SECCIONADOR SL-8509 FASE  S  Y TRANSFORMADOR DE CORRIENTE FASE  T . (R0121306)</t>
  </si>
  <si>
    <t>CHIMBOTE 1</t>
  </si>
  <si>
    <t>30/08/2025 09:31</t>
  </si>
  <si>
    <t>30/08/2025 17:58</t>
  </si>
  <si>
    <t>POA: PROYECTO DE MODERNIZACION DEL SISTEMA DE PROTECCION Y CONTROL DE LA SUBESTACION CHIMBOTE 1 220 KV, CONSTRUCCION DE UNA BASE DE CONCRETO EN CADA CELDA DE CORTE DEL PATIO DE LLAVES DE 220 KV PARA TABLEROS MK, ADECUACIONES DE DUCTOS PARA CONEXION CON CANALETAS EXISTENTES, ACTIVIDAD CON PERDIDA DE SUPERVISION. (R0119622)</t>
  </si>
  <si>
    <t>POA: PROYECTO DE MODERNIZACION DEL SISTEMA DE PROTECCION Y CONTROL DE LA SUBESTACION CHIMBOTE 1 220 KV, TRABAJOS PREVIOS. TENDIDO DE CABLES DE CONTROL, TENDIDO Y FUSIONADO DE CABLE DE FO. INSTALACION DE SWITCHES, GPS, INSTALACION Y ADECUACION DE LOS TABLEROS DE SSAA, ACTIVIDAD CON PERDIDA DE SUPERVISION. (R0119623)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</si>
  <si>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</si>
  <si>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</si>
  <si>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</si>
  <si>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</si>
  <si>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</si>
  <si>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</si>
  <si>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CL-1144</t>
  </si>
  <si>
    <t>DEBIDO AL BAIPAS REALIZADO EN LA SE HUANUCO NO SE TENDRA ENVIO DE LAS SE?ALES EN TIEMPO REAL DE LOS EQUIPOS DE LA CL-1144.</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</si>
  <si>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</si>
  <si>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</si>
  <si>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</si>
  <si>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</si>
  <si>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MARCONA - SAN NICOLAS</t>
  </si>
  <si>
    <t>L-6628</t>
  </si>
  <si>
    <t>30/08/2025 08:31</t>
  </si>
  <si>
    <t>30/08/2025 17:43</t>
  </si>
  <si>
    <t>POA L6628 CAMBIO AISLADORES 22 TORRES (R0112084)</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</si>
  <si>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</si>
  <si>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</si>
  <si>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</si>
  <si>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</si>
  <si>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</si>
  <si>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</si>
  <si>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</si>
  <si>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</si>
  <si>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</si>
  <si>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SAN NICOLAS</t>
  </si>
  <si>
    <t>T22-61</t>
  </si>
  <si>
    <t>30/08/2025 17:56</t>
  </si>
  <si>
    <t>EN SERVICIO DEBIDO A INDISPONIBILIDAD DEL T23-61.(ACTUALMENTE COMO RESERVA). (R0116655).</t>
  </si>
  <si>
    <t>T23-61</t>
  </si>
  <si>
    <t>30/08/2025 08:50</t>
  </si>
  <si>
    <t>30/08/2025 17:54</t>
  </si>
  <si>
    <t>INDISPONIBLE POR TRABAJOS EN EL NUEVO 87B. (R0116655)</t>
  </si>
  <si>
    <t>BARRA-A 60</t>
  </si>
  <si>
    <t>30/08/2025 09:21</t>
  </si>
  <si>
    <t>30/08/2025 17:39</t>
  </si>
  <si>
    <t>POA: PROYECTO DE MODERNIZACION PROTECCION Y CONTROL SUBESTACION SAN NICOLAS CAMBIO Y PRUEBAS POR 87B Y 50BF, REQUIERE T23-61 FUERA DE SERVICIO. PREVIAMENTE SE ENERGIZA EL T21, ACTIVIDAD CON RIESGO DE DISPARO.  (R0116655)</t>
  </si>
  <si>
    <t>SSEE</t>
  </si>
  <si>
    <t>30/08/2025 09:44</t>
  </si>
  <si>
    <t>30/08/2025 17:38</t>
  </si>
  <si>
    <t>POA LEVANTAMIENTO PENDIENTES MENORES, ACTIVIDAD CON PERDIDA DE SUPERVISION.  (R0121298)</t>
  </si>
  <si>
    <t>CL-1145</t>
  </si>
  <si>
    <t>CAMBIO DE GAS SF6 DEL INTERRUPTOR IN-4302. ACTIVIDAD CON CORTE CONTINUO. (R0120362)</t>
  </si>
  <si>
    <t>CL-1142</t>
  </si>
  <si>
    <t>30/08/2025 10:34</t>
  </si>
  <si>
    <t>30/08/2025 12:03</t>
  </si>
  <si>
    <t>SOLICITUD DE OSINERGMIN: VERIFICACION CONDICIONES PARA FACTIBILIDAD DE PRUEBA MEDICION DE RESISTENCIA DE MALLA DE PUESTA A TIERRA. MEDICION CORRIENTE INDUCIDA EN LA L-1142, CALCULO TENSION DE INDUCCION. REQUIERE L-1142 SIN ACTIVIDADES POR APROXIMADAMENTE 2 HORAS. (R0121282)</t>
  </si>
  <si>
    <t>TINTAYA</t>
  </si>
  <si>
    <t>SVC</t>
  </si>
  <si>
    <t>OPERACION DEGRADADA POR FALLA EN EL SISTEMA DE ENFRIAMIENTO, SOLO PUEDE OPERAR COMO BANCO DE + 15 MVAR.</t>
  </si>
  <si>
    <t>ZORRITOS</t>
  </si>
  <si>
    <t>NO SE PUEDE LIBERAR LA BARRA  A  DE 220 KV DEBIDO A INDISPONIBILIDAD DEL SB-3259 DE LA CL-2249, SE ENCUENTRA DESALINEADO, NO REALIZA CORRECTO CIERRE CON EL FIN DE CARRERA</t>
  </si>
  <si>
    <t>SHOUGESA</t>
  </si>
  <si>
    <t>TV3</t>
  </si>
  <si>
    <t>Indisponible por rotura de tubo de la caldera 3</t>
  </si>
  <si>
    <t>SOUTHERN PERU CC</t>
  </si>
  <si>
    <t>ILO 1 - MOQUEGUA</t>
  </si>
  <si>
    <t>L-1383</t>
  </si>
  <si>
    <t>MANTENIMIENTO DE LA LINEA L-1383</t>
  </si>
  <si>
    <t>CAHUA</t>
  </si>
  <si>
    <t>30/08/2025 16:28</t>
  </si>
  <si>
    <t>MANTENIMIENTO BOCATOMA CAHUA + MODERNIZACION DE SISTEMA DE DRENAJE</t>
  </si>
  <si>
    <t>CHEVES</t>
  </si>
  <si>
    <t>30/08/2025 06:56</t>
  </si>
  <si>
    <t>Fuera de servicio para mantenimiento correctivo de la UH del RV</t>
  </si>
  <si>
    <t>OROYA</t>
  </si>
  <si>
    <t>Limpieza de canal Oroya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</si>
  <si>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</si>
  <si>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</si>
  <si>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</si>
  <si>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</si>
  <si>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</si>
  <si>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</si>
  <si>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</si>
  <si>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CAMBIO DE UH (Incluye Pruebas) UG5 + MANTENIMIENTO MAYOR UG5 + MANTENIMIENTO DE ANILLOS ROZANTES</t>
  </si>
  <si>
    <t>AGUAYTIA</t>
  </si>
  <si>
    <t>Disponibilidad de 19 MMSCF para la CT Aguaytia.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</si>
  <si>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</si>
  <si>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</si>
  <si>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</si>
  <si>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</si>
  <si>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</si>
  <si>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</si>
  <si>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NO SE PUEDE LIBERAR LA BARRA  B  DE 220 KV DEBIDO A INDISPONIBILIDAD DEL SA-3789 DE LA CL-2102 DE ENGIE.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</si>
  <si>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</si>
  <si>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</si>
  <si>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</si>
  <si>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</si>
  <si>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</si>
  <si>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CL-R-29</t>
  </si>
  <si>
    <t>30/08/2025 17:30</t>
  </si>
  <si>
    <t>SE?ALES INDISPONIBLES POR BAIPAS DEL IN-5100 PARA INSTALACION DE CAPACITORES.</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</si>
  <si>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</si>
  <si>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</si>
  <si>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</si>
  <si>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220KV SE REQUERIRIA DESCONEXION DEL T108-261.</t>
  </si>
  <si>
    <t>CL-R-35</t>
  </si>
  <si>
    <t>SE?ALES INDISPONIBLES POR BAIPAS DEL IN-5128 PARA INSTALACION DE CAPACITORES.</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</si>
  <si>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</si>
  <si>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</si>
  <si>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</si>
  <si>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</si>
  <si>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</si>
  <si>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</si>
  <si>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</si>
  <si>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</si>
  <si>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</si>
  <si>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</si>
  <si>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</si>
  <si>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</si>
  <si>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CH. Anashironi en Servicio 5 MW en modo prueba por mantenimiento correctivo: * Revision de equipo caudalimetro de Sistema de Lubricacion. * Pruebas del sistema de lubricacion con grupo en vacio y con carga de 5 MW.</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</si>
  <si>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</si>
  <si>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</si>
  <si>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</si>
  <si>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</si>
  <si>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</si>
  <si>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</si>
  <si>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</si>
  <si>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</si>
  <si>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</si>
  <si>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</si>
  <si>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</si>
  <si>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</si>
  <si>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</si>
  <si>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</si>
  <si>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</si>
  <si>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</si>
  <si>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</si>
  <si>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CELEPSA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</si>
  <si>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</si>
  <si>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</si>
  <si>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</si>
  <si>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</si>
  <si>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</si>
  <si>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</si>
  <si>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</si>
  <si>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</si>
  <si>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</si>
  <si>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</si>
  <si>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</si>
  <si>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</si>
  <si>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</si>
  <si>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</si>
  <si>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</si>
  <si>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</si>
  <si>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</si>
  <si>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</si>
  <si>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</si>
  <si>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</si>
  <si>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</si>
  <si>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</si>
  <si>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</si>
  <si>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</si>
  <si>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</si>
  <si>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</si>
  <si>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</si>
  <si>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</si>
  <si>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</si>
  <si>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</si>
  <si>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</si>
  <si>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</si>
  <si>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</si>
  <si>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</si>
  <si>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</si>
  <si>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</si>
  <si>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</si>
  <si>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</si>
  <si>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</si>
  <si>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</si>
  <si>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</si>
  <si>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</si>
  <si>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</si>
  <si>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</si>
  <si>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AGROAURORA S.A.C.</t>
  </si>
  <si>
    <t>AGROINDUSTRIAS SAN JACINTO S.A.A.</t>
  </si>
  <si>
    <t>UNACEM PERU S.A.</t>
  </si>
  <si>
    <t>ELECTRO ORIENTE</t>
  </si>
  <si>
    <t>AGUAS Y ENERGIA PERU</t>
  </si>
  <si>
    <t>ELECTRO ZAÑA S.A.C.</t>
  </si>
  <si>
    <t>ELECTRONOROESTE S.A.</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</si>
  <si>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</si>
  <si>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</si>
  <si>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</si>
  <si>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</si>
  <si>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</si>
  <si>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</si>
  <si>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</si>
  <si>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</si>
  <si>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</si>
  <si>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</si>
  <si>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</si>
  <si>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</si>
  <si>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</si>
  <si>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</si>
  <si>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</si>
  <si>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</si>
  <si>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</si>
  <si>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</si>
  <si>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</si>
  <si>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</si>
  <si>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</si>
  <si>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</si>
  <si>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</si>
  <si>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</si>
  <si>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</si>
  <si>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</si>
  <si>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</si>
  <si>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</si>
  <si>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</si>
  <si>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</si>
  <si>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</si>
  <si>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</si>
  <si>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</si>
  <si>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</si>
  <si>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</si>
  <si>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</si>
  <si>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</si>
  <si>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</si>
  <si>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</si>
  <si>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</si>
  <si>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</si>
  <si>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</si>
  <si>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</si>
  <si>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PACHACHACA</t>
  </si>
  <si>
    <t>MALPASO</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</si>
  <si>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</si>
  <si>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</si>
  <si>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</si>
  <si>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</si>
  <si>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</si>
  <si>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</si>
  <si>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</si>
  <si>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</si>
  <si>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</si>
  <si>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</si>
  <si>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</si>
  <si>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</si>
  <si>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</si>
  <si>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</si>
  <si>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</si>
  <si>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</si>
  <si>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</si>
  <si>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</si>
  <si>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</si>
  <si>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</si>
  <si>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</si>
  <si>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</si>
  <si>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</si>
  <si>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</si>
  <si>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</si>
  <si>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</si>
  <si>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</si>
  <si>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</si>
  <si>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</si>
  <si>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</si>
  <si>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</si>
  <si>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</si>
  <si>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</si>
  <si>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</si>
  <si>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</si>
  <si>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</si>
  <si>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</si>
  <si>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</si>
  <si>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</si>
  <si>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</si>
  <si>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</si>
  <si>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</si>
  <si>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</si>
  <si>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</si>
  <si>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</si>
  <si>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</si>
  <si>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</si>
  <si>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</si>
  <si>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</si>
  <si>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</si>
  <si>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</si>
  <si>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</si>
  <si>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</si>
  <si>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</si>
  <si>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</si>
  <si>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</si>
  <si>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</si>
  <si>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</si>
  <si>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</si>
  <si>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</si>
  <si>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</si>
  <si>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</si>
  <si>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</si>
  <si>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</si>
  <si>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</si>
  <si>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</si>
  <si>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</si>
  <si>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</si>
  <si>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</si>
  <si>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</si>
  <si>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</si>
  <si>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</si>
  <si>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</si>
  <si>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</si>
  <si>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</si>
  <si>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</si>
  <si>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</si>
  <si>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</si>
  <si>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</si>
  <si>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</si>
  <si>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</si>
  <si>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</si>
  <si>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</si>
  <si>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</si>
  <si>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</si>
  <si>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</si>
  <si>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</si>
  <si>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</si>
  <si>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</si>
  <si>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</si>
  <si>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</si>
  <si>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</si>
  <si>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CH_HER1</t>
  </si>
  <si>
    <t>WAYRA-I</t>
  </si>
  <si>
    <t>WAYRA EXTENSION</t>
  </si>
  <si>
    <t>CLEMESI</t>
  </si>
  <si>
    <t>REPARTICION</t>
  </si>
  <si>
    <t>POECHOS2</t>
  </si>
  <si>
    <t>CHANCAY</t>
  </si>
  <si>
    <t>CANA BRAVA</t>
  </si>
  <si>
    <t>REFINERIA TALARA TV1</t>
  </si>
  <si>
    <t>REFINERÍA TALARA TV2</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</si>
  <si>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</si>
  <si>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</si>
  <si>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</si>
  <si>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</si>
  <si>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</si>
  <si>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</si>
  <si>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</si>
  <si>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</si>
  <si>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</si>
  <si>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</si>
  <si>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</si>
  <si>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</si>
  <si>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</si>
  <si>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</si>
  <si>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</si>
  <si>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</si>
  <si>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</si>
  <si>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</si>
  <si>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</si>
  <si>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</si>
  <si>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</si>
  <si>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</si>
  <si>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</si>
  <si>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</si>
  <si>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</si>
  <si>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</si>
  <si>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</si>
  <si>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</si>
  <si>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</si>
  <si>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</si>
  <si>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</si>
  <si>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</si>
  <si>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</si>
  <si>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</si>
  <si>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</si>
  <si>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</si>
  <si>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</si>
  <si>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</si>
  <si>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</si>
  <si>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</si>
  <si>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</si>
  <si>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</si>
  <si>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</si>
  <si>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</si>
  <si>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</si>
  <si>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</si>
  <si>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</si>
  <si>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</si>
  <si>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</si>
  <si>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</si>
  <si>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</si>
  <si>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</si>
  <si>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</si>
  <si>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</si>
  <si>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</si>
  <si>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</si>
  <si>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</si>
  <si>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</si>
  <si>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31/08/2025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</si>
  <si>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</si>
  <si>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</si>
  <si>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</si>
  <si>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</si>
  <si>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</si>
  <si>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</si>
  <si>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</si>
  <si>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</si>
  <si>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</si>
  <si>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</si>
  <si>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</si>
  <si>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</si>
  <si>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</si>
  <si>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</si>
  <si>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</si>
  <si>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</si>
  <si>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</si>
  <si>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</si>
  <si>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</si>
  <si>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</si>
  <si>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</si>
  <si>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</si>
  <si>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</si>
  <si>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</si>
  <si>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</si>
  <si>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</si>
  <si>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</si>
  <si>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</si>
  <si>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</si>
  <si>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</si>
  <si>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</si>
  <si>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</si>
  <si>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</si>
  <si>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</si>
  <si>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</si>
  <si>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</si>
  <si>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</si>
  <si>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</si>
  <si>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</si>
  <si>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</si>
  <si>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</si>
  <si>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</si>
  <si>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</si>
  <si>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</si>
  <si>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</si>
  <si>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</si>
  <si>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</si>
  <si>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</si>
  <si>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</si>
  <si>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</si>
  <si>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</si>
  <si>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</si>
  <si>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</si>
  <si>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</si>
  <si>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</si>
  <si>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</si>
  <si>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</si>
  <si>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</si>
  <si>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</si>
  <si>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</si>
  <si>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</si>
  <si>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</si>
  <si>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</si>
  <si>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</si>
  <si>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</si>
  <si>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</si>
  <si>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</si>
  <si>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</si>
  <si>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</si>
  <si>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</si>
  <si>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</si>
  <si>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</si>
  <si>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</si>
  <si>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</si>
  <si>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</si>
  <si>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</si>
  <si>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</si>
  <si>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</si>
  <si>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</si>
  <si>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</si>
  <si>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</si>
  <si>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</si>
  <si>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</si>
  <si>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</si>
  <si>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</si>
  <si>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</si>
  <si>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</si>
  <si>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</si>
  <si>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</si>
  <si>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</si>
  <si>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</si>
  <si>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</si>
  <si>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</si>
  <si>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</si>
  <si>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</si>
  <si>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</si>
  <si>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</si>
  <si>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</si>
  <si>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</si>
  <si>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</si>
  <si>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</si>
  <si>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</si>
  <si>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</si>
  <si>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</si>
  <si>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</si>
  <si>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</si>
  <si>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</si>
  <si>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</si>
  <si>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</si>
  <si>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</si>
  <si>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</si>
  <si>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</si>
  <si>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</si>
  <si>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</si>
  <si>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</si>
  <si>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</si>
  <si>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</si>
  <si>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</si>
  <si>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</si>
  <si>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</si>
  <si>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</si>
  <si>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</si>
  <si>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</si>
  <si>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</si>
  <si>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</si>
  <si>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</si>
  <si>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</si>
  <si>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</si>
  <si>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</si>
  <si>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</si>
  <si>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</si>
  <si>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</si>
  <si>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</si>
  <si>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</si>
  <si>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</si>
  <si>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</si>
  <si>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</si>
  <si>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</si>
  <si>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</si>
  <si>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</si>
  <si>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</si>
  <si>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</si>
  <si>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</si>
  <si>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</si>
  <si>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</si>
  <si>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</si>
  <si>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</si>
  <si>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</si>
  <si>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</si>
  <si>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</si>
  <si>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</si>
  <si>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</si>
  <si>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</si>
  <si>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</si>
  <si>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</si>
  <si>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</si>
  <si>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</si>
  <si>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</si>
  <si>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</si>
  <si>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</si>
  <si>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</si>
  <si>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</si>
  <si>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</si>
  <si>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</si>
  <si>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</si>
  <si>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</si>
  <si>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</si>
  <si>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</si>
  <si>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</si>
  <si>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</si>
  <si>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</si>
  <si>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</si>
  <si>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PACHACHACA</t>
  </si>
  <si>
    <t>C.H. YAUPI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</si>
  <si>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</si>
  <si>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</si>
  <si>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</si>
  <si>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</si>
  <si>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</si>
  <si>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</si>
  <si>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</si>
  <si>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</si>
  <si>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</si>
  <si>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</si>
  <si>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</si>
  <si>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</si>
  <si>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</si>
  <si>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</si>
  <si>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</si>
  <si>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</si>
  <si>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</si>
  <si>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</si>
  <si>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</si>
  <si>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</si>
  <si>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</si>
  <si>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</si>
  <si>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</si>
  <si>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</si>
  <si>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</si>
  <si>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</si>
  <si>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</si>
  <si>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</si>
  <si>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</si>
  <si>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</si>
  <si>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</si>
  <si>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</si>
  <si>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</si>
  <si>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</si>
  <si>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</si>
  <si>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</si>
  <si>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</si>
  <si>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</si>
  <si>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</si>
  <si>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</si>
  <si>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</si>
  <si>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</si>
  <si>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</si>
  <si>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</si>
  <si>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</si>
  <si>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</si>
  <si>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</si>
  <si>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</si>
  <si>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</si>
  <si>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</si>
  <si>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</si>
  <si>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</si>
  <si>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</si>
  <si>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</si>
  <si>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</si>
  <si>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viernes, 1 de Agosto del 2025 - sábado, 30 de Agosto del 2025</t>
  </si>
  <si>
    <t>EVOLUCIÓN DE LA PRODUCCIÓN DE LA ENERGÍA DIARIA DE LOS INTEGRANTES DEL COES (MWh)</t>
  </si>
  <si>
    <t>UNIDAD</t>
  </si>
  <si>
    <t>TIPO</t>
  </si>
  <si>
    <t>Agosto</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</si>
  <si>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</si>
  <si>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</si>
  <si>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</si>
  <si>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</si>
  <si>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</si>
  <si>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</si>
  <si>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</si>
  <si>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</si>
  <si>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</si>
  <si>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</si>
  <si>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</si>
  <si>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</si>
  <si>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</si>
  <si>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</si>
  <si>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</si>
  <si>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</si>
  <si>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</si>
  <si>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</si>
  <si>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</si>
  <si>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</si>
  <si>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</si>
  <si>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</si>
  <si>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</si>
  <si>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</si>
  <si>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</si>
  <si>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</si>
  <si>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</si>
  <si>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</si>
  <si>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</si>
  <si>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</si>
  <si>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</si>
  <si>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</si>
  <si>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</si>
  <si>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</si>
  <si>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</si>
  <si>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</si>
  <si>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</si>
  <si>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</si>
  <si>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</si>
  <si>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</si>
  <si>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</si>
  <si>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</si>
  <si>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</si>
  <si>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</si>
  <si>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</si>
  <si>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</si>
  <si>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</si>
  <si>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</si>
  <si>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</si>
  <si>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</si>
  <si>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</si>
  <si>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</si>
  <si>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</si>
  <si>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</si>
  <si>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</si>
  <si>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</si>
  <si>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</si>
  <si>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</si>
  <si>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</si>
  <si>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</si>
  <si>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</si>
  <si>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</si>
  <si>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</si>
  <si>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</si>
  <si>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</si>
  <si>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</si>
  <si>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</si>
  <si>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</si>
  <si>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</si>
  <si>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</si>
  <si>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</si>
  <si>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</si>
  <si>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</si>
  <si>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</si>
  <si>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</si>
  <si>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</si>
  <si>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</si>
  <si>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</si>
  <si>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</si>
  <si>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</si>
  <si>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</si>
  <si>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</si>
  <si>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C.H. OROYA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</si>
  <si>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</si>
  <si>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</si>
  <si>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</si>
  <si>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</si>
  <si>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</si>
  <si>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</si>
  <si>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</si>
  <si>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</si>
  <si>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</si>
  <si>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</si>
  <si>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C.S. SUNNY</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</si>
  <si>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</si>
  <si>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</si>
  <si>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</si>
  <si>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</si>
  <si>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</si>
  <si>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</si>
  <si>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</si>
  <si>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</si>
  <si>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</si>
  <si>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</si>
  <si>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</si>
  <si>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</si>
  <si>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</si>
  <si>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</si>
  <si>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</si>
  <si>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</si>
  <si>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</si>
  <si>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</si>
  <si>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</si>
  <si>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</si>
  <si>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</si>
  <si>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</si>
  <si>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</si>
  <si>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</si>
  <si>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</si>
  <si>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</si>
  <si>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</si>
  <si>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</si>
  <si>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</si>
  <si>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</si>
  <si>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</si>
  <si>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</si>
  <si>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</si>
  <si>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</si>
  <si>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</si>
  <si>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</si>
  <si>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</si>
  <si>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</si>
  <si>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</si>
  <si>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</si>
  <si>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</si>
  <si>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</si>
  <si>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</si>
  <si>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</si>
  <si>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</si>
  <si>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</si>
  <si>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</si>
  <si>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</si>
  <si>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AGROLMOS TV1 &amp; TV2 - BAGAZO</t>
  </si>
  <si>
    <t xml:space="preserve">12:47 triveni fuera de servicio
13:27 ingreso triveni a servicio
</t>
  </si>
  <si>
    <t>G-1</t>
  </si>
  <si>
    <t>CANA BRAVA TV1 - BAGAZO</t>
  </si>
  <si>
    <t>MALACAS1 TG6 - GAS</t>
  </si>
  <si>
    <t>30/08/2025 01:09:00</t>
  </si>
  <si>
    <t>30/08/2025 00:53:00</t>
  </si>
  <si>
    <t>POR POTENCIA O ENERGIA</t>
  </si>
  <si>
    <t>30/08/2025 18:12:00</t>
  </si>
  <si>
    <t>30/08/2025 17:58:00</t>
  </si>
  <si>
    <t>CHILCA1 CCOMB TG1 &amp; TG2 - GAS</t>
  </si>
  <si>
    <t>30/08/2025 14:43:00</t>
  </si>
  <si>
    <t xml:space="preserve">A las 12:54 h se bajó a 450 MW.
A las 13:01 h se bajó a 400 MW.
A las 13:31 h se bajó a 320 MW.
</t>
  </si>
  <si>
    <t>30/08/2025 16:39:00</t>
  </si>
  <si>
    <t>A MINIMA CARGA</t>
  </si>
  <si>
    <t>CHILCA2 CCOMB TG41 - GAS</t>
  </si>
  <si>
    <t>30/08/2025 00:11:00</t>
  </si>
  <si>
    <t>30/08/2025 04:41:00</t>
  </si>
  <si>
    <t>30/08/2025 12:39:00</t>
  </si>
  <si>
    <t>30/08/2025 18:29:00</t>
  </si>
  <si>
    <t>30/08/2025 22:56:00</t>
  </si>
  <si>
    <t>FENIX CCOMB GT11 &amp; GT12 - GAS</t>
  </si>
  <si>
    <t>30/08/2025 15:02:00</t>
  </si>
  <si>
    <t>30/08/2025 16:32:00</t>
  </si>
  <si>
    <t>REF_TALARA TV1 - NLH_RFG</t>
  </si>
  <si>
    <t>REF_TALARA TV2 - NLH_RFG</t>
  </si>
  <si>
    <t>KALLPA CCOMB TG1 &amp; TG2 &amp; TG3 - GAS</t>
  </si>
  <si>
    <t>LAS FLORES CCOMB TG1 - GAS</t>
  </si>
  <si>
    <t>STA ROSA TG8 - GAS</t>
  </si>
  <si>
    <t>30/08/2025 19:01:00</t>
  </si>
  <si>
    <t>30/08/2025 22:55:00</t>
  </si>
  <si>
    <t>30/08/2025 18:44:00</t>
  </si>
  <si>
    <t>VENTANILLA CCOMB TG3 &amp; TG4 - GAS</t>
  </si>
  <si>
    <t>30/08/2025 00:03:00</t>
  </si>
  <si>
    <t>30/08/2025 00:23:00</t>
  </si>
  <si>
    <t>POR PRUEBAS</t>
  </si>
  <si>
    <t>Lavado de compresor</t>
  </si>
  <si>
    <t>HUAYCOLORO - BIOGAS</t>
  </si>
  <si>
    <t>LA GRINGA V - BIOGAS</t>
  </si>
  <si>
    <t>DONA CATALINA  - BIOGAS</t>
  </si>
  <si>
    <t>CALLAO - BIOGAS</t>
  </si>
  <si>
    <t>SAN NICOLAS TV2 - R500</t>
  </si>
  <si>
    <t>30/08/2025 06:12:00</t>
  </si>
  <si>
    <t>30/08/2025 17:59:00</t>
  </si>
  <si>
    <t>29/08/2025 22:16:00</t>
  </si>
  <si>
    <t>30/08/2025 17:44:00</t>
  </si>
  <si>
    <t>Operó por mantenimiento de la línea L-6628</t>
  </si>
  <si>
    <t>OLLEROS CCOMB TG1 - GAS</t>
  </si>
  <si>
    <t>30/08/2025 02:35:00</t>
  </si>
  <si>
    <t>30/08/2025 02:11:00</t>
  </si>
  <si>
    <t>OLLEROS TG1 - GAS</t>
  </si>
  <si>
    <t>30/08/2025 03:06:00</t>
  </si>
  <si>
    <t>AGUAYTIA TG1 - GAS</t>
  </si>
  <si>
    <t>30/08/2025 08:10:00</t>
  </si>
  <si>
    <t>30/08/2025 10:54:00</t>
  </si>
  <si>
    <t>xLT</t>
  </si>
  <si>
    <t xml:space="preserve">Se subió a 60 MW para evitar sobrecarga en la línea L-1142
08:37 h se subió a 50 MW. 
09:37 h se subió a 57 MW. 
09:50 h se subió a 60 MW. </t>
  </si>
  <si>
    <t>30/08/2025 11:24:00</t>
  </si>
  <si>
    <t>30/08/2025 11:12:00</t>
  </si>
  <si>
    <t>Hora Inicio y Fin de Indisponibilidades de las Unidades de Generación SEIN</t>
  </si>
  <si>
    <t>LIMPIEZA E INSPECCIÓN DE LA CALDERA CBS Y MANTENIMIENTO A SUS PERIFÉRICOS (CONDUCTORES, VENTILADORES, BOMBAS, MOTORES, ETC)</t>
  </si>
  <si>
    <t>Reparacion de álabes y cambio de bujes</t>
  </si>
  <si>
    <t>REPARACIÓN DE LÍNEA DE INGRESO DE GAS EN COMBUSTOR N°12 DE LA TURBINA A GAS</t>
  </si>
  <si>
    <t>CAÑÓN DEL PATO</t>
  </si>
  <si>
    <t>Cambio de terminal por alta temperatura alta en la fase "S" cable Nª 1 con 94.5° del Incoming.</t>
  </si>
  <si>
    <t>DOÑA CATALINA</t>
  </si>
  <si>
    <t>SAN NICOLÁS</t>
  </si>
  <si>
    <t>MANTENIMIENTO BOCATOMA CAHUA + MODERNIZACIÓN DE SISTEMA DE DRENAJE</t>
  </si>
  <si>
    <t>EJECUTADO</t>
  </si>
  <si>
    <t>Sábado 30 de Agosto del 2025 / SEM N° 35</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</si>
  <si>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</si>
  <si>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</si>
  <si>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</si>
  <si>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</si>
  <si>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</si>
  <si>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</si>
  <si>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</si>
  <si>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</si>
  <si>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</si>
  <si>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</si>
  <si>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</si>
  <si>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</si>
  <si>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</si>
  <si>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</si>
  <si>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</si>
  <si>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</si>
  <si>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</si>
  <si>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</si>
  <si>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</si>
  <si>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</si>
  <si>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</si>
  <si>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</si>
  <si>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</si>
  <si>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</si>
  <si>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</si>
  <si>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</si>
  <si>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</si>
  <si>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</si>
  <si>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</si>
  <si>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</si>
  <si>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</si>
  <si>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</si>
  <si>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</si>
  <si>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</si>
  <si>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</si>
  <si>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</si>
  <si>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</si>
  <si>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</si>
  <si>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</si>
  <si>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</si>
  <si>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</si>
  <si>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</si>
  <si>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</si>
  <si>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</si>
  <si>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</si>
  <si>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</si>
  <si>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</si>
  <si>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</si>
  <si>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</si>
  <si>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</si>
  <si>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</si>
  <si>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</si>
  <si>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</si>
  <si>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</si>
  <si>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</si>
  <si>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</si>
  <si>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</si>
  <si>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</si>
  <si>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</si>
  <si>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</si>
  <si>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</si>
  <si>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</si>
  <si>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</si>
  <si>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</si>
  <si>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</si>
  <si>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</si>
  <si>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</si>
  <si>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</si>
  <si>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</si>
  <si>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</si>
  <si>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</si>
  <si>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</si>
  <si>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</si>
  <si>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</si>
  <si>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</si>
  <si>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</si>
  <si>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</si>
  <si>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</si>
  <si>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</si>
  <si>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</si>
  <si>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</si>
  <si>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</si>
  <si>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</si>
  <si>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</si>
  <si>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</si>
  <si>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</si>
  <si>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</si>
  <si>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</si>
  <si>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</si>
  <si>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</si>
  <si>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</si>
  <si>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</si>
  <si>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</si>
  <si>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</si>
  <si>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</si>
  <si>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</si>
  <si>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</si>
  <si>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</si>
  <si>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</si>
  <si>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</si>
  <si>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</si>
  <si>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</si>
  <si>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</si>
  <si>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</si>
  <si>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</si>
  <si>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</si>
  <si>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</si>
  <si>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</si>
  <si>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</si>
  <si>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</si>
  <si>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</si>
  <si>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</si>
  <si>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</si>
  <si>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</si>
  <si>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6833653.09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</si>
  <si>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</si>
  <si>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</si>
  <si>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</si>
  <si>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</si>
  <si>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</si>
  <si>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</si>
  <si>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</si>
  <si>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</si>
  <si>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</si>
  <si>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</si>
  <si>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</si>
  <si>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</si>
  <si>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</si>
  <si>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</si>
  <si>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</si>
  <si>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</si>
  <si>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</si>
  <si>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</si>
  <si>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</si>
  <si>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</si>
  <si>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</si>
  <si>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</si>
  <si>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</si>
  <si>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</si>
  <si>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</si>
  <si>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</si>
  <si>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</si>
  <si>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</si>
  <si>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</si>
  <si>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</si>
  <si>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</si>
  <si>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</si>
  <si>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</si>
  <si>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</si>
  <si>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</si>
  <si>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</si>
  <si>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</si>
  <si>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</si>
  <si>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</si>
  <si>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</si>
  <si>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</si>
  <si>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</si>
  <si>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</si>
  <si>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</si>
  <si>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</si>
  <si>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</si>
  <si>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</si>
  <si>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</si>
  <si>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</si>
  <si>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</si>
  <si>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</si>
  <si>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</si>
  <si>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</si>
  <si>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</si>
  <si>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</si>
  <si>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</si>
  <si>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</si>
  <si>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</si>
  <si>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</si>
  <si>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</si>
  <si>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</si>
  <si>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</si>
  <si>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</si>
  <si>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</si>
  <si>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</si>
  <si>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</si>
  <si>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</si>
  <si>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</si>
  <si>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</si>
  <si>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</si>
  <si>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</si>
  <si>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</si>
  <si>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</si>
  <si>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</si>
  <si>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</si>
  <si>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</si>
  <si>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</si>
  <si>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</si>
  <si>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</si>
  <si>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</si>
  <si>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</si>
  <si>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</si>
  <si>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</si>
  <si>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</si>
  <si>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</si>
  <si>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</si>
  <si>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</si>
  <si>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</si>
  <si>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</si>
  <si>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</si>
  <si>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</si>
  <si>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</si>
  <si>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</si>
  <si>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</si>
  <si>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</si>
  <si>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</si>
  <si>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</si>
  <si>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</si>
  <si>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</si>
  <si>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</si>
  <si>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</si>
  <si>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</si>
  <si>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</si>
  <si>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</si>
  <si>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</si>
  <si>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</si>
  <si>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</si>
  <si>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</si>
  <si>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</si>
  <si>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</si>
  <si>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</si>
  <si>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</si>
  <si>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</si>
  <si>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</si>
  <si>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</si>
  <si>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</si>
  <si>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</si>
  <si>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</si>
  <si>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</si>
  <si>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</si>
  <si>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</si>
  <si>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</si>
  <si>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</si>
  <si>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</si>
  <si>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</si>
  <si>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</si>
  <si>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</si>
  <si>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</si>
  <si>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</si>
  <si>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</si>
  <si>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</si>
  <si>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</si>
  <si>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</si>
  <si>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</si>
  <si>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</si>
  <si>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</si>
  <si>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</si>
  <si>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</si>
  <si>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</si>
  <si>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</si>
  <si>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</si>
  <si>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</si>
  <si>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</si>
  <si>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</si>
  <si>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</si>
  <si>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Aumento por variación de temperatura.</t>
  </si>
  <si>
    <t>SIN CONSUMO DE COMBUSTIBLE DIESEL EN PLANTA.</t>
  </si>
  <si>
    <t>Reporte de Consumo de Combustibles</t>
  </si>
  <si>
    <t>CONSUMO DE COMBUSTIBLES - LÍQUIDO, SÓLIDO, GASEOSO</t>
  </si>
  <si>
    <t>MEDIDOR</t>
  </si>
  <si>
    <t>30/Aug</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</si>
  <si>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</si>
  <si>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</si>
  <si>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</si>
  <si>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</si>
  <si>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</si>
  <si>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</si>
  <si>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</si>
  <si>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</si>
  <si>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</si>
  <si>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</si>
  <si>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</si>
  <si>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</si>
  <si>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</si>
  <si>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</si>
  <si>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</si>
  <si>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</si>
  <si>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</si>
  <si>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</si>
  <si>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</si>
  <si>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</si>
  <si>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</si>
  <si>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</si>
  <si>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</si>
  <si>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</si>
  <si>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</si>
  <si>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</si>
  <si>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</si>
  <si>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</si>
  <si>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</si>
  <si>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</si>
  <si>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</si>
  <si>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</si>
  <si>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</si>
  <si>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</si>
  <si>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</si>
  <si>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</si>
  <si>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</si>
  <si>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</si>
  <si>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</si>
  <si>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</si>
  <si>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</si>
  <si>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</si>
  <si>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</si>
  <si>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</si>
  <si>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</si>
  <si>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</si>
  <si>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</si>
  <si>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</si>
  <si>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</si>
  <si>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</si>
  <si>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</si>
  <si>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</si>
  <si>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</si>
  <si>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</si>
  <si>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</si>
  <si>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</si>
  <si>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</si>
  <si>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</si>
  <si>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</si>
  <si>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</si>
  <si>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</si>
  <si>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</si>
  <si>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</si>
  <si>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</si>
  <si>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</si>
  <si>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</si>
  <si>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</si>
  <si>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</si>
  <si>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</si>
  <si>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</si>
  <si>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</si>
  <si>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</si>
  <si>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</si>
  <si>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</si>
  <si>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</si>
  <si>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</si>
  <si>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30/08/2025 01:00</t>
  </si>
  <si>
    <t>30/08/2025 02:00</t>
  </si>
  <si>
    <t>30/08/2025 03:00</t>
  </si>
  <si>
    <t>30/08/2025 04:00</t>
  </si>
  <si>
    <t>30/08/2025 05:00</t>
  </si>
  <si>
    <t>30/08/2025 06:00</t>
  </si>
  <si>
    <t>30/08/2025 07:00</t>
  </si>
  <si>
    <t>30/08/2025 09:00</t>
  </si>
  <si>
    <t>30/08/2025 10:00</t>
  </si>
  <si>
    <t>30/08/2025 11:00</t>
  </si>
  <si>
    <t>30/08/2025 12:00</t>
  </si>
  <si>
    <t>30/08/2025 13:00</t>
  </si>
  <si>
    <t>30/08/2025 14:00</t>
  </si>
  <si>
    <t>30/08/2025 15:00</t>
  </si>
  <si>
    <t>30/08/2025 16:00</t>
  </si>
  <si>
    <t>30/08/2025 19:00</t>
  </si>
  <si>
    <t>30/08/2025 20:00</t>
  </si>
  <si>
    <t>30/08/2025 21:00</t>
  </si>
  <si>
    <t>30/08/2025 22:00</t>
  </si>
  <si>
    <t>30/08/2025 23:00</t>
  </si>
  <si>
    <t>TEMPERATURA AMBIENTE (ºC)</t>
  </si>
  <si>
    <t>C.T. OQUENDO</t>
  </si>
  <si>
    <t>Disponibilidad de Gas Natural de las Centrales Termoeléctricas</t>
  </si>
  <si>
    <t>GASEODUCTO</t>
  </si>
  <si>
    <t>VOLUMEN DE GAS (Mm3)</t>
  </si>
  <si>
    <t>INICIAL</t>
  </si>
  <si>
    <t>GASEODUCTO DE CAMISEA (EGESUR)</t>
  </si>
  <si>
    <t>31/08/2025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</si>
  <si>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</si>
  <si>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</si>
  <si>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</si>
  <si>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</si>
  <si>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</si>
  <si>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</si>
  <si>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</si>
  <si>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</si>
  <si>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</si>
  <si>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</si>
  <si>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</si>
  <si>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</si>
  <si>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</si>
  <si>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</si>
  <si>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</si>
  <si>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</si>
  <si>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</si>
  <si>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</si>
  <si>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</si>
  <si>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</si>
  <si>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</si>
  <si>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</si>
  <si>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</si>
  <si>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</si>
  <si>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</si>
  <si>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</si>
  <si>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</si>
  <si>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</si>
  <si>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</si>
  <si>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</si>
  <si>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</si>
  <si>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</si>
  <si>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</si>
  <si>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</si>
  <si>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</si>
  <si>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</si>
  <si>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</si>
  <si>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</si>
  <si>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</si>
  <si>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</si>
  <si>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</si>
  <si>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</si>
  <si>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</si>
  <si>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</si>
  <si>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</si>
  <si>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</si>
  <si>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</si>
  <si>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</si>
  <si>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</si>
  <si>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</si>
  <si>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</si>
  <si>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</si>
  <si>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</si>
  <si>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</si>
  <si>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</si>
  <si>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</si>
  <si>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</si>
  <si>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</si>
  <si>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</si>
  <si>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</si>
  <si>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</si>
  <si>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</si>
  <si>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</si>
  <si>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</si>
  <si>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</si>
  <si>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</si>
  <si>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</si>
  <si>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</si>
  <si>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</si>
  <si>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</si>
  <si>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</si>
  <si>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</si>
  <si>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</si>
  <si>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</si>
  <si>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</si>
  <si>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</si>
  <si>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</si>
  <si>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</si>
  <si>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</si>
  <si>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</si>
  <si>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</si>
  <si>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</si>
  <si>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</si>
  <si>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</si>
  <si>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</si>
  <si>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</si>
  <si>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</si>
  <si>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</si>
  <si>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</si>
  <si>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</si>
  <si>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</si>
  <si>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</si>
  <si>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</si>
  <si>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</si>
  <si>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</si>
  <si>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</si>
  <si>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</si>
  <si>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</si>
  <si>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</si>
  <si>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</si>
  <si>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</si>
  <si>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</si>
  <si>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</si>
  <si>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</si>
  <si>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</si>
  <si>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</si>
  <si>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</si>
  <si>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</si>
  <si>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</si>
  <si>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</si>
  <si>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</si>
  <si>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</si>
  <si>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</si>
  <si>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</si>
  <si>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</si>
  <si>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</si>
  <si>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</si>
  <si>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</si>
  <si>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</si>
  <si>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</si>
  <si>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</si>
  <si>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</si>
  <si>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</si>
  <si>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</si>
  <si>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</si>
  <si>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</si>
  <si>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</si>
  <si>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</si>
  <si>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</si>
  <si>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</si>
  <si>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</si>
  <si>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</si>
  <si>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</si>
  <si>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</si>
  <si>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</si>
  <si>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</si>
  <si>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</si>
  <si>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</si>
  <si>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</si>
  <si>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</si>
  <si>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</si>
  <si>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</si>
  <si>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</si>
  <si>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</si>
  <si>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</si>
  <si>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</si>
  <si>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</si>
  <si>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</si>
  <si>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</si>
  <si>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</si>
  <si>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</si>
  <si>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</si>
  <si>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</si>
  <si>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</si>
  <si>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</si>
  <si>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</si>
  <si>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</si>
  <si>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</si>
  <si>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</si>
  <si>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</si>
  <si>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</si>
  <si>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</si>
  <si>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</si>
  <si>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</si>
  <si>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</si>
  <si>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</si>
  <si>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</si>
  <si>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</si>
  <si>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</si>
  <si>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</si>
  <si>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</si>
  <si>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</si>
  <si>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</si>
  <si>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</si>
  <si>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</si>
  <si>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</si>
  <si>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</si>
  <si>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</si>
  <si>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</si>
  <si>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</si>
  <si>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</si>
  <si>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</si>
  <si>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</si>
  <si>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</si>
  <si>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</si>
  <si>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</si>
  <si>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</si>
  <si>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</si>
  <si>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</si>
  <si>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</si>
  <si>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</si>
  <si>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</si>
  <si>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</si>
  <si>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</si>
  <si>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</si>
  <si>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</si>
  <si>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</si>
  <si>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</si>
  <si>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</si>
  <si>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</si>
  <si>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</si>
  <si>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</si>
  <si>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</si>
  <si>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</si>
  <si>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</si>
  <si>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</si>
  <si>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</si>
  <si>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</si>
  <si>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</si>
  <si>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</si>
  <si>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</si>
  <si>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</si>
  <si>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</si>
  <si>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</si>
  <si>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</si>
  <si>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</si>
  <si>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</si>
  <si>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</si>
  <si>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</si>
  <si>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</si>
  <si>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</si>
  <si>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</si>
  <si>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</si>
  <si>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</si>
  <si>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</si>
  <si>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</si>
  <si>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</si>
  <si>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</si>
  <si>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</si>
  <si>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</si>
  <si>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</si>
  <si>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</si>
  <si>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</si>
  <si>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</si>
  <si>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</si>
  <si>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</si>
  <si>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</si>
  <si>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</si>
  <si>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</si>
  <si>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</si>
  <si>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</si>
  <si>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</si>
  <si>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</si>
  <si>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</si>
  <si>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</si>
  <si>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</si>
  <si>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</si>
  <si>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</si>
  <si>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</si>
  <si>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</si>
  <si>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</si>
  <si>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</si>
  <si>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</si>
  <si>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</si>
  <si>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</si>
  <si>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</si>
  <si>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</si>
  <si>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</si>
  <si>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</si>
  <si>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</si>
  <si>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</si>
  <si>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</si>
  <si>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</si>
  <si>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</si>
  <si>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</si>
  <si>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</si>
  <si>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</si>
  <si>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</si>
  <si>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</si>
  <si>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</si>
  <si>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</si>
  <si>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</si>
  <si>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</si>
  <si>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</si>
  <si>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</si>
  <si>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</si>
  <si>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</si>
  <si>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</si>
  <si>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</si>
  <si>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</si>
  <si>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</si>
  <si>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</si>
  <si>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</si>
  <si>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</si>
  <si>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</si>
  <si>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</si>
  <si>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</si>
  <si>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</si>
  <si>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</si>
  <si>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</si>
  <si>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</si>
  <si>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</si>
  <si>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</si>
  <si>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</si>
  <si>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</si>
  <si>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</si>
  <si>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</si>
  <si>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</si>
  <si>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</si>
  <si>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</si>
  <si>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</si>
  <si>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</si>
  <si>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</si>
  <si>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</si>
  <si>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</si>
  <si>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</si>
  <si>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</si>
  <si>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</si>
  <si>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</si>
  <si>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</si>
  <si>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</si>
  <si>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</si>
  <si>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</si>
  <si>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</si>
  <si>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</si>
  <si>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</si>
  <si>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</si>
  <si>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</si>
  <si>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</si>
  <si>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</si>
  <si>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</si>
  <si>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</si>
  <si>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</si>
  <si>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</si>
  <si>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</si>
  <si>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</si>
  <si>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</si>
  <si>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</si>
  <si>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</si>
  <si>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</si>
  <si>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</si>
  <si>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</si>
  <si>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</si>
  <si>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</si>
  <si>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</si>
  <si>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</si>
  <si>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</si>
  <si>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</si>
  <si>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</si>
  <si>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</si>
  <si>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</si>
  <si>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</si>
  <si>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</si>
  <si>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</si>
  <si>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</si>
  <si>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</si>
  <si>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</si>
  <si>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</si>
  <si>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</si>
  <si>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</si>
  <si>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</si>
  <si>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</si>
  <si>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</si>
  <si>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</si>
  <si>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</si>
  <si>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</si>
  <si>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</si>
  <si>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</si>
  <si>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</si>
  <si>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</si>
  <si>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</si>
  <si>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</si>
  <si>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</si>
  <si>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</si>
  <si>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</si>
  <si>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</si>
  <si>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</si>
  <si>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</si>
  <si>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</si>
  <si>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</si>
  <si>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</si>
  <si>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</si>
  <si>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</si>
  <si>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</si>
  <si>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</si>
  <si>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</si>
  <si>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</si>
  <si>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</si>
  <si>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</si>
  <si>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</si>
  <si>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</si>
  <si>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</si>
  <si>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</si>
  <si>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</si>
  <si>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</si>
  <si>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</si>
  <si>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</si>
  <si>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</si>
  <si>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</si>
  <si>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</si>
  <si>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</si>
  <si>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</si>
  <si>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</si>
  <si>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</si>
  <si>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</si>
  <si>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</si>
  <si>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</si>
  <si>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</si>
  <si>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</si>
  <si>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</si>
  <si>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</si>
  <si>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</si>
  <si>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</si>
  <si>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</si>
  <si>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</si>
  <si>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</si>
  <si>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</si>
  <si>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</si>
  <si>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</si>
  <si>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</si>
  <si>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</si>
  <si>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</si>
  <si>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</si>
  <si>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</si>
  <si>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</si>
  <si>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</si>
  <si>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</si>
  <si>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</si>
  <si>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</si>
  <si>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</si>
  <si>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</si>
  <si>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</si>
  <si>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</si>
  <si>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</si>
  <si>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</si>
  <si>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</si>
  <si>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</si>
  <si>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</si>
  <si>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</si>
  <si>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</si>
  <si>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</si>
  <si>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</si>
  <si>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</si>
  <si>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</si>
  <si>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</si>
  <si>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</si>
  <si>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</si>
  <si>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</si>
  <si>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</si>
  <si>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</si>
  <si>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</si>
  <si>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</si>
  <si>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</si>
  <si>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</si>
  <si>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</si>
  <si>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</si>
  <si>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</si>
  <si>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</si>
  <si>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</si>
  <si>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</si>
  <si>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</si>
  <si>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</si>
  <si>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</si>
  <si>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</si>
  <si>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</si>
  <si>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</si>
  <si>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</si>
  <si>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</si>
  <si>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</si>
  <si>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</si>
  <si>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</si>
  <si>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</si>
  <si>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</si>
  <si>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</si>
  <si>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</si>
  <si>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</si>
  <si>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</si>
  <si>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</si>
  <si>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</si>
  <si>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</si>
  <si>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</si>
  <si>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</si>
  <si>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</si>
  <si>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</si>
  <si>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</si>
  <si>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</si>
  <si>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</si>
  <si>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</si>
  <si>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</si>
  <si>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</si>
  <si>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</si>
  <si>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</si>
  <si>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</si>
  <si>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</si>
  <si>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</si>
  <si>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</si>
  <si>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</si>
  <si>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</si>
  <si>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</si>
  <si>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</si>
  <si>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</si>
  <si>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</si>
  <si>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</si>
  <si>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</si>
  <si>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</si>
  <si>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</si>
  <si>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</si>
  <si>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</si>
  <si>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</si>
  <si>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</si>
  <si>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</si>
  <si>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</si>
  <si>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</si>
  <si>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</si>
  <si>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</si>
  <si>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</si>
  <si>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</si>
  <si>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</si>
  <si>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</si>
  <si>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</si>
  <si>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</si>
  <si>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</si>
  <si>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</si>
  <si>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</si>
  <si>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</si>
  <si>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</si>
  <si>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</si>
  <si>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</si>
  <si>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</si>
  <si>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</si>
  <si>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</si>
  <si>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</si>
  <si>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</si>
  <si>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</si>
  <si>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</si>
  <si>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</si>
  <si>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</si>
  <si>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</si>
  <si>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</si>
  <si>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</si>
  <si>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</si>
  <si>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</si>
  <si>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</si>
  <si>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</si>
  <si>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</si>
  <si>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</si>
  <si>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</si>
  <si>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</si>
  <si>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</si>
  <si>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</si>
  <si>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</si>
  <si>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</si>
  <si>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</si>
  <si>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</si>
  <si>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</si>
  <si>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</si>
  <si>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</si>
  <si>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</si>
  <si>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</si>
  <si>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</si>
  <si>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</si>
  <si>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</si>
  <si>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</si>
  <si>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</si>
  <si>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</si>
  <si>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</si>
  <si>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</si>
  <si>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</si>
  <si>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</si>
  <si>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</si>
  <si>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</si>
  <si>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</si>
  <si>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</si>
  <si>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</si>
  <si>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</si>
  <si>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</si>
  <si>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</si>
  <si>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</si>
  <si>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</si>
  <si>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</si>
  <si>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</si>
  <si>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</si>
  <si>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</si>
  <si>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</si>
  <si>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</si>
  <si>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</si>
  <si>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</si>
  <si>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</si>
  <si>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</si>
  <si>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</si>
  <si>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</si>
  <si>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</si>
  <si>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</si>
  <si>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</si>
  <si>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</si>
  <si>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</si>
  <si>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</si>
  <si>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</si>
  <si>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</si>
  <si>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</si>
  <si>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</si>
  <si>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T62-261</t>
  </si>
  <si>
    <t>T6-261</t>
  </si>
  <si>
    <t>L-6629</t>
  </si>
  <si>
    <t>T21-61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</si>
  <si>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</si>
  <si>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</si>
  <si>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</si>
  <si>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</si>
  <si>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</si>
  <si>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</si>
  <si>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</si>
  <si>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</si>
  <si>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</si>
  <si>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</si>
  <si>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</si>
  <si>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</si>
  <si>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</si>
  <si>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</si>
  <si>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</si>
  <si>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</si>
  <si>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</si>
  <si>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</si>
  <si>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</si>
  <si>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</si>
  <si>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</si>
  <si>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</si>
  <si>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</si>
  <si>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</si>
  <si>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</si>
  <si>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</si>
  <si>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</si>
  <si>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</si>
  <si>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</si>
  <si>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</si>
  <si>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</si>
  <si>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</si>
  <si>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</si>
  <si>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</si>
  <si>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</si>
  <si>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</si>
  <si>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</si>
  <si>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</si>
  <si>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</si>
  <si>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</si>
  <si>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</si>
  <si>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</si>
  <si>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</si>
  <si>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</si>
  <si>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</si>
  <si>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</si>
  <si>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</si>
  <si>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</si>
  <si>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</si>
  <si>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</si>
  <si>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</si>
  <si>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</si>
  <si>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</si>
  <si>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</si>
  <si>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</si>
  <si>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</si>
  <si>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</si>
  <si>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</si>
  <si>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</si>
  <si>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</si>
  <si>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</si>
  <si>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</si>
  <si>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</si>
  <si>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</si>
  <si>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</si>
  <si>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</si>
  <si>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</si>
  <si>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</si>
  <si>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</si>
  <si>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</si>
  <si>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</si>
  <si>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</si>
  <si>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</si>
  <si>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</si>
  <si>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</si>
  <si>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</si>
  <si>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</si>
  <si>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</si>
  <si>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</si>
  <si>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</si>
  <si>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</si>
  <si>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</si>
  <si>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</si>
  <si>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</si>
  <si>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</si>
  <si>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</si>
  <si>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</si>
  <si>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</si>
  <si>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</si>
  <si>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</si>
  <si>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</si>
  <si>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</si>
  <si>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</si>
  <si>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</si>
  <si>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</si>
  <si>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</si>
  <si>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</si>
  <si>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</si>
  <si>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</si>
  <si>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</si>
  <si>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</si>
  <si>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</si>
  <si>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</si>
  <si>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</si>
  <si>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</si>
  <si>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</si>
  <si>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</si>
  <si>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</si>
  <si>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</si>
  <si>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</si>
  <si>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</si>
  <si>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</si>
  <si>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</si>
  <si>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</si>
  <si>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</si>
  <si>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</si>
  <si>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</si>
  <si>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</si>
  <si>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</si>
  <si>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</si>
  <si>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</si>
  <si>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</si>
  <si>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</si>
  <si>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</si>
  <si>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</si>
  <si>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</si>
  <si>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</si>
  <si>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</si>
  <si>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</si>
  <si>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</si>
  <si>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</si>
  <si>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</si>
  <si>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</si>
  <si>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</si>
  <si>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</si>
  <si>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</si>
  <si>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</si>
  <si>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</si>
  <si>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</si>
  <si>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</si>
  <si>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</si>
  <si>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</si>
  <si>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</si>
  <si>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</si>
  <si>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</si>
  <si>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</si>
  <si>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</si>
  <si>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</si>
  <si>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</si>
  <si>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</si>
  <si>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</si>
  <si>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</si>
  <si>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</si>
  <si>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</si>
  <si>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</si>
  <si>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</si>
  <si>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</si>
  <si>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</si>
  <si>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</si>
  <si>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</si>
  <si>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</si>
  <si>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</si>
  <si>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</si>
  <si>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</si>
  <si>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</si>
  <si>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</si>
  <si>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</si>
  <si>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</si>
  <si>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</si>
  <si>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</si>
  <si>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</si>
  <si>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</si>
  <si>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</si>
  <si>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</si>
  <si>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</si>
  <si>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</si>
  <si>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</si>
  <si>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</si>
  <si>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</si>
  <si>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</si>
  <si>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</si>
  <si>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</si>
  <si>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</si>
  <si>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</si>
  <si>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</si>
  <si>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</si>
  <si>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</si>
  <si>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</si>
  <si>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</si>
  <si>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</si>
  <si>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</si>
  <si>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</si>
  <si>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</si>
  <si>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</si>
  <si>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</si>
  <si>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</si>
  <si>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</si>
  <si>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</si>
  <si>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</si>
  <si>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</si>
  <si>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</si>
  <si>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</si>
  <si>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</si>
  <si>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</si>
  <si>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</si>
  <si>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</si>
  <si>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</si>
  <si>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</si>
  <si>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</si>
  <si>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</si>
  <si>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</si>
  <si>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</si>
  <si>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</si>
  <si>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</si>
  <si>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</si>
  <si>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</si>
  <si>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</si>
  <si>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</si>
  <si>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</si>
  <si>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</si>
  <si>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</si>
  <si>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</si>
  <si>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</si>
  <si>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</si>
  <si>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</si>
  <si>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</si>
  <si>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</si>
  <si>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</si>
  <si>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</si>
  <si>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</si>
  <si>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</si>
  <si>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</si>
  <si>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</si>
  <si>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</si>
  <si>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</si>
  <si>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</si>
  <si>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</si>
  <si>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</si>
  <si>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</si>
  <si>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</si>
  <si>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</si>
  <si>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</si>
  <si>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</si>
  <si>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</si>
  <si>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</si>
  <si>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</si>
  <si>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</si>
  <si>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</si>
  <si>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</si>
  <si>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</si>
  <si>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</si>
  <si>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</si>
  <si>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</si>
  <si>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</si>
  <si>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</si>
  <si>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</si>
  <si>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</si>
  <si>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</si>
  <si>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</si>
  <si>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</si>
  <si>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</si>
  <si>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</si>
  <si>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</si>
  <si>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</si>
  <si>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</si>
  <si>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</si>
  <si>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</si>
  <si>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</si>
  <si>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</si>
  <si>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</si>
  <si>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</si>
  <si>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</si>
  <si>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</si>
  <si>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</si>
  <si>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</si>
  <si>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</si>
  <si>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</si>
  <si>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</si>
  <si>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</si>
  <si>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</si>
  <si>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</si>
  <si>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</si>
  <si>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</si>
  <si>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</si>
  <si>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</si>
  <si>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</si>
  <si>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</si>
  <si>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</si>
  <si>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</si>
  <si>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</si>
  <si>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</si>
  <si>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</si>
  <si>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</si>
  <si>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</si>
  <si>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</si>
  <si>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</si>
  <si>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</si>
  <si>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</si>
  <si>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</si>
  <si>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</si>
  <si>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</si>
  <si>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</si>
  <si>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</si>
  <si>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</si>
  <si>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</si>
  <si>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</si>
  <si>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</si>
  <si>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</si>
  <si>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</si>
  <si>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</si>
  <si>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</si>
  <si>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</si>
  <si>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</si>
  <si>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</si>
  <si>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</si>
  <si>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</si>
  <si>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</si>
  <si>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</si>
  <si>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</si>
  <si>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</si>
  <si>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</si>
  <si>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</si>
  <si>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</si>
  <si>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</si>
  <si>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</si>
  <si>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</si>
  <si>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</si>
  <si>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</si>
  <si>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</si>
  <si>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</si>
  <si>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</si>
  <si>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</si>
  <si>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</si>
  <si>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</si>
  <si>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</si>
  <si>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</si>
  <si>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</si>
  <si>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</si>
  <si>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</si>
  <si>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</si>
  <si>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</si>
  <si>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</si>
  <si>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</si>
  <si>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</si>
  <si>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</si>
  <si>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</si>
  <si>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</si>
  <si>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</si>
  <si>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</si>
  <si>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</si>
  <si>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</si>
  <si>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</si>
  <si>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</si>
  <si>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</si>
  <si>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</si>
  <si>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</si>
  <si>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</si>
  <si>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</si>
  <si>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</si>
  <si>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</si>
  <si>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</si>
  <si>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</si>
  <si>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</si>
  <si>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</si>
  <si>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</si>
  <si>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</si>
  <si>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</si>
  <si>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</si>
  <si>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</si>
  <si>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</si>
  <si>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</si>
  <si>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</si>
  <si>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</si>
  <si>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</si>
  <si>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</si>
  <si>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</si>
  <si>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</si>
  <si>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</si>
  <si>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</si>
  <si>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</si>
  <si>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</si>
  <si>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</si>
  <si>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</si>
  <si>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</si>
  <si>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</si>
  <si>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</si>
  <si>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</si>
  <si>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</si>
  <si>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</si>
  <si>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</si>
  <si>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</si>
  <si>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</si>
  <si>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</si>
  <si>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</si>
  <si>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</si>
  <si>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</si>
  <si>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</si>
  <si>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</si>
  <si>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</si>
  <si>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</si>
  <si>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</si>
  <si>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</si>
  <si>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</si>
  <si>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</si>
  <si>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</si>
  <si>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</si>
  <si>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</si>
  <si>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</si>
  <si>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</si>
  <si>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</si>
  <si>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</si>
  <si>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</si>
  <si>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</si>
  <si>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</si>
  <si>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</si>
  <si>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</si>
  <si>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</si>
  <si>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</si>
  <si>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</si>
  <si>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</si>
  <si>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</si>
  <si>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</si>
  <si>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</si>
  <si>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</si>
  <si>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</si>
  <si>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</si>
  <si>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</si>
  <si>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</si>
  <si>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</si>
  <si>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</si>
  <si>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</si>
  <si>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</si>
  <si>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</si>
  <si>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</si>
  <si>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</si>
  <si>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</si>
  <si>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</si>
  <si>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</si>
  <si>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</si>
  <si>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</si>
  <si>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</si>
  <si>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</si>
  <si>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</si>
  <si>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</si>
  <si>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</si>
  <si>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</si>
  <si>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</si>
  <si>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</si>
  <si>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</si>
  <si>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</si>
  <si>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</si>
  <si>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</si>
  <si>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</si>
  <si>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</si>
  <si>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</si>
  <si>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</si>
  <si>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</si>
  <si>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</si>
  <si>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</si>
  <si>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</si>
  <si>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</si>
  <si>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</si>
  <si>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</si>
  <si>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</si>
  <si>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</si>
  <si>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</si>
  <si>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</si>
  <si>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</si>
  <si>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</si>
  <si>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</si>
  <si>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</si>
  <si>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</si>
  <si>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</si>
  <si>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</si>
  <si>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</si>
  <si>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</si>
  <si>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</si>
  <si>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30/08/2025 17:00:00</t>
  </si>
  <si>
    <t>Por regulación de tensión en la S.E. Paragsha 2</t>
  </si>
  <si>
    <t>L-2151</t>
  </si>
  <si>
    <t>30/08/2025 18:16:00</t>
  </si>
  <si>
    <t>30/08/2025 21:49:00</t>
  </si>
  <si>
    <t>30/08/2025 21:50:00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</si>
  <si>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</si>
  <si>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</si>
  <si>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</si>
  <si>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</si>
  <si>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</si>
  <si>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</si>
  <si>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</si>
  <si>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</si>
  <si>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</si>
  <si>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</si>
  <si>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</si>
  <si>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</si>
  <si>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</si>
  <si>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</si>
  <si>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</si>
  <si>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</si>
  <si>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</si>
  <si>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</si>
  <si>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</si>
  <si>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17:32:18
</t>
  </si>
  <si>
    <t xml:space="preserve">59.860 
</t>
  </si>
  <si>
    <t xml:space="preserve">23:01:17
</t>
  </si>
  <si>
    <t xml:space="preserve">60.174 
</t>
  </si>
  <si>
    <t>PUCALLPA ISA</t>
  </si>
  <si>
    <t>2</t>
  </si>
  <si>
    <t>23</t>
  </si>
  <si>
    <t xml:space="preserve">60.175 
</t>
  </si>
  <si>
    <t>SAN JUAN CCRespaldo</t>
  </si>
  <si>
    <t>TALARA</t>
  </si>
  <si>
    <t xml:space="preserve">10:33:21
10:33:22
</t>
  </si>
  <si>
    <t xml:space="preserve">59.908 
59.908 
</t>
  </si>
  <si>
    <t xml:space="preserve">11:49:47
</t>
  </si>
  <si>
    <t xml:space="preserve">60.126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</si>
  <si>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</si>
  <si>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</si>
  <si>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</si>
  <si>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</si>
  <si>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</si>
  <si>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</si>
  <si>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</si>
  <si>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</si>
  <si>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</si>
  <si>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</si>
  <si>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</si>
  <si>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</si>
  <si>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</si>
  <si>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</si>
  <si>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</si>
  <si>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</si>
  <si>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</si>
  <si>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</si>
  <si>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</si>
  <si>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6833653 y resultó S/. 68227 (1.01% ) menor que el correspondiente al sábado de la semana pasada.</t>
  </si>
  <si>
    <t>Fecha</t>
  </si>
  <si>
    <t>Costo Total Ejecutado</t>
  </si>
  <si>
    <t>Costo Total Programado</t>
  </si>
  <si>
    <t>SAB 23</t>
  </si>
  <si>
    <t>DOM 24</t>
  </si>
  <si>
    <t>LUN 25</t>
  </si>
  <si>
    <t>MAR 26</t>
  </si>
  <si>
    <t>MIE 27</t>
  </si>
  <si>
    <t>JUE 28</t>
  </si>
  <si>
    <t>VIE 29</t>
  </si>
  <si>
    <t>SAB 30</t>
  </si>
  <si>
    <t>Calificación de la Operacion de las Unidades de Generación</t>
  </si>
  <si>
    <t>Registro de las congestiones del Sistema de Transmisión</t>
  </si>
  <si>
    <t>EMPRESA AFECTADA</t>
  </si>
  <si>
    <t>INSTALACIÓN DE TRANSMISIÓN AFECTADA</t>
  </si>
  <si>
    <t>UNIDADES GENERADORAS LIMITADAS</t>
  </si>
  <si>
    <t>L. PIEDRA BLANCA-TINGO MARIA</t>
  </si>
  <si>
    <t>30/08/2025 10:10:00</t>
  </si>
  <si>
    <t>Operó TG1 de la C.T. Aguaytía</t>
  </si>
  <si>
    <t>L. ICA - MARCONA</t>
  </si>
  <si>
    <t>30/08/2025 14:07:00</t>
  </si>
  <si>
    <t>30/08/2025 16:51:00</t>
  </si>
  <si>
    <t>Se limitó la generación eólica de la zona.</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</si>
  <si>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</si>
  <si>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</si>
  <si>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</si>
  <si>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</si>
  <si>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</si>
  <si>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</si>
  <si>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</si>
  <si>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</si>
  <si>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</si>
  <si>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</si>
  <si>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</si>
  <si>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</si>
  <si>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</si>
  <si>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</si>
  <si>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</si>
  <si>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</si>
  <si>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</si>
  <si>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</si>
  <si>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</si>
  <si>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</si>
  <si>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</si>
  <si>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</si>
  <si>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</si>
  <si>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</si>
  <si>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</si>
  <si>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</si>
  <si>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</si>
  <si>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</si>
  <si>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</si>
  <si>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</si>
  <si>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</si>
  <si>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</si>
  <si>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</si>
  <si>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</si>
  <si>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</si>
  <si>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</si>
  <si>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</si>
  <si>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</si>
  <si>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</si>
  <si>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</si>
  <si>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</si>
  <si>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</si>
  <si>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</si>
  <si>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</si>
  <si>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</si>
  <si>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</si>
  <si>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</si>
  <si>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</si>
  <si>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</si>
  <si>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</si>
  <si>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</si>
  <si>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</si>
  <si>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</si>
  <si>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</si>
  <si>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</si>
  <si>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</si>
  <si>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</si>
  <si>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</si>
  <si>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</si>
  <si>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</si>
  <si>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</si>
  <si>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23.5857</t>
  </si>
  <si>
    <t>29.2168</t>
  </si>
  <si>
    <t>186</t>
  </si>
  <si>
    <t>57.2168</t>
  </si>
  <si>
    <t>93.4402</t>
  </si>
  <si>
    <t>49.2168</t>
  </si>
  <si>
    <t>114.0226</t>
  </si>
  <si>
    <t>114.2118</t>
  </si>
  <si>
    <t>126.6985</t>
  </si>
  <si>
    <t>115</t>
  </si>
  <si>
    <t>93.3258</t>
  </si>
  <si>
    <t>99.5758</t>
  </si>
  <si>
    <t>93.2611</t>
  </si>
  <si>
    <t>62.3096</t>
  </si>
  <si>
    <t>33.7863</t>
  </si>
  <si>
    <t>36.7433</t>
  </si>
  <si>
    <t>191</t>
  </si>
  <si>
    <t>34.0007</t>
  </si>
  <si>
    <t>41.8232</t>
  </si>
  <si>
    <t>13.5158</t>
  </si>
  <si>
    <t>20.312</t>
  </si>
  <si>
    <t>136.55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</si>
  <si>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</si>
  <si>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</si>
  <si>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</si>
  <si>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</si>
  <si>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</si>
  <si>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</si>
  <si>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</si>
  <si>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</si>
  <si>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</si>
  <si>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</si>
  <si>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</si>
  <si>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</si>
  <si>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</si>
  <si>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</si>
  <si>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</si>
  <si>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</si>
  <si>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</si>
  <si>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</si>
  <si>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</si>
  <si>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</si>
  <si>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</si>
  <si>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</si>
  <si>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</si>
  <si>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</si>
  <si>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</si>
  <si>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</si>
  <si>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</si>
  <si>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</si>
  <si>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</si>
  <si>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</si>
  <si>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</si>
  <si>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</si>
  <si>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</si>
  <si>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</si>
  <si>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</si>
  <si>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</si>
  <si>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</si>
  <si>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</si>
  <si>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</si>
  <si>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</si>
  <si>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</si>
  <si>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</si>
  <si>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17.27</t>
  </si>
  <si>
    <t>917-39</t>
  </si>
  <si>
    <t>URS-STK-002 - G1</t>
  </si>
  <si>
    <t>CHMalpas - G1</t>
  </si>
  <si>
    <t>5.7567</t>
  </si>
  <si>
    <t>917-40</t>
  </si>
  <si>
    <t>URS-STK-002 - G2</t>
  </si>
  <si>
    <t>CHMalpas - G2</t>
  </si>
  <si>
    <t>917-41</t>
  </si>
  <si>
    <t>URS-STK-002 - G3</t>
  </si>
  <si>
    <t>CHMalpas - G3</t>
  </si>
  <si>
    <t>917-42</t>
  </si>
  <si>
    <t>URS-STK-002 - G4</t>
  </si>
  <si>
    <t>CHMalpas - G4</t>
  </si>
  <si>
    <t>918-260</t>
  </si>
  <si>
    <t>URS-STK-003</t>
  </si>
  <si>
    <t>CHCahua</t>
  </si>
  <si>
    <t>8</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</si>
  <si>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</si>
  <si>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</si>
  <si>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</si>
  <si>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</si>
  <si>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</si>
  <si>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</si>
  <si>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</si>
  <si>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</si>
  <si>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</si>
  <si>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</si>
  <si>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</si>
  <si>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</si>
  <si>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</si>
  <si>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</si>
  <si>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</si>
  <si>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</si>
  <si>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</si>
  <si>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</si>
  <si>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</si>
  <si>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</si>
  <si>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</si>
  <si>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</si>
  <si>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</si>
  <si>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</si>
  <si>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</si>
  <si>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</si>
  <si>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</si>
  <si>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</si>
  <si>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</si>
  <si>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</si>
  <si>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</si>
  <si>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</si>
  <si>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</si>
  <si>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</si>
  <si>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</si>
  <si>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</si>
  <si>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</si>
  <si>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</si>
  <si>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</si>
  <si>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</si>
  <si>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</si>
  <si>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</si>
  <si>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</si>
  <si>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60</t>
  </si>
  <si>
    <t>10.0606</t>
  </si>
  <si>
    <t>6</t>
  </si>
  <si>
    <t>50.087</t>
  </si>
  <si>
    <t>56.6772</t>
  </si>
  <si>
    <t>57.2958</t>
  </si>
  <si>
    <t>59.25</t>
  </si>
  <si>
    <t>42.0754</t>
  </si>
  <si>
    <t>15.4242</t>
  </si>
  <si>
    <t>57.45</t>
  </si>
  <si>
    <t>57.3638</t>
  </si>
  <si>
    <t>57.2326</t>
  </si>
  <si>
    <t>45.7789</t>
  </si>
  <si>
    <t>53.1871</t>
  </si>
  <si>
    <t>48.515</t>
  </si>
  <si>
    <t>53.7164</t>
  </si>
  <si>
    <t>49.0512</t>
  </si>
  <si>
    <t>50.4627</t>
  </si>
  <si>
    <t>922-14965</t>
  </si>
  <si>
    <t>URS-STK-004 - G1</t>
  </si>
  <si>
    <t>CHCheves - G1</t>
  </si>
  <si>
    <t>27.7499</t>
  </si>
  <si>
    <t>28.7489</t>
  </si>
  <si>
    <t>30</t>
  </si>
  <si>
    <t>922-14966</t>
  </si>
  <si>
    <t>URS-STK-004 - G2</t>
  </si>
  <si>
    <t>CHCheves - G2</t>
  </si>
  <si>
    <t>32.2501</t>
  </si>
  <si>
    <t>31.2511</t>
  </si>
  <si>
    <t>923-13656</t>
  </si>
  <si>
    <t>URS-TCH-001</t>
  </si>
  <si>
    <t>CTOllero</t>
  </si>
  <si>
    <t>923-13657</t>
  </si>
  <si>
    <t>URS-TCH-001 - TG1</t>
  </si>
  <si>
    <t>CTOllero - TG1</t>
  </si>
  <si>
    <t>923-18479</t>
  </si>
  <si>
    <t>URS-TCH-001 - TV</t>
  </si>
  <si>
    <t>CTOllero - TV</t>
  </si>
  <si>
    <t>924-272</t>
  </si>
  <si>
    <t>URS-ENL-001</t>
  </si>
  <si>
    <t>CHHuinco</t>
  </si>
  <si>
    <t>88.73</t>
  </si>
  <si>
    <t>51.4841</t>
  </si>
  <si>
    <t>82.73</t>
  </si>
  <si>
    <t>57.1346</t>
  </si>
  <si>
    <t>69.0688</t>
  </si>
  <si>
    <t>70</t>
  </si>
  <si>
    <t>39.1672</t>
  </si>
  <si>
    <t>89.1546</t>
  </si>
  <si>
    <t>51.0842</t>
  </si>
  <si>
    <t>41.3918</t>
  </si>
  <si>
    <t>51.8413</t>
  </si>
  <si>
    <t>82.7835</t>
  </si>
  <si>
    <t>57.0842</t>
  </si>
  <si>
    <t>90</t>
  </si>
  <si>
    <t>45.0842</t>
  </si>
  <si>
    <t>44.895</t>
  </si>
  <si>
    <t>32.4083</t>
  </si>
  <si>
    <t>46.7229</t>
  </si>
  <si>
    <t>45.4524</t>
  </si>
  <si>
    <t>47.7629</t>
  </si>
  <si>
    <t>48.3696</t>
  </si>
  <si>
    <t>89.4933</t>
  </si>
  <si>
    <t>47.8317</t>
  </si>
  <si>
    <t>75.48</t>
  </si>
  <si>
    <t>63.9622</t>
  </si>
  <si>
    <t>6.2171</t>
  </si>
  <si>
    <t>47.4079</t>
  </si>
  <si>
    <t>90.9255</t>
  </si>
  <si>
    <t>65.2064</t>
  </si>
  <si>
    <t>73.6374</t>
  </si>
  <si>
    <t>27.4671</t>
  </si>
  <si>
    <t>109.7955</t>
  </si>
  <si>
    <t>109.457</t>
  </si>
  <si>
    <t>109.4568</t>
  </si>
  <si>
    <t>32.7371</t>
  </si>
  <si>
    <t>88.8146</t>
  </si>
  <si>
    <t>34.6678</t>
  </si>
  <si>
    <t>86.5981</t>
  </si>
  <si>
    <t>45.6565</t>
  </si>
  <si>
    <t>81.9783</t>
  </si>
  <si>
    <t>44.2776</t>
  </si>
  <si>
    <t>87.0769</t>
  </si>
  <si>
    <t>82.5521</t>
  </si>
  <si>
    <t>45.7222</t>
  </si>
  <si>
    <t>84.0039</t>
  </si>
  <si>
    <t>924-22</t>
  </si>
  <si>
    <t>URS-ENL-001 - G1</t>
  </si>
  <si>
    <t>CHHuinco - G1</t>
  </si>
  <si>
    <t>924-23</t>
  </si>
  <si>
    <t>URS-ENL-001 - G2</t>
  </si>
  <si>
    <t>CHHuinco - G2</t>
  </si>
  <si>
    <t>29.4272</t>
  </si>
  <si>
    <t>10.7702</t>
  </si>
  <si>
    <t>44.6215</t>
  </si>
  <si>
    <t>44.3108</t>
  </si>
  <si>
    <t>44.8889</t>
  </si>
  <si>
    <t>44.6274</t>
  </si>
  <si>
    <t>41.6274</t>
  </si>
  <si>
    <t>45.0028</t>
  </si>
  <si>
    <t>44.8891</t>
  </si>
  <si>
    <t>38.3518</t>
  </si>
  <si>
    <t>42.9227</t>
  </si>
  <si>
    <t>40.621</t>
  </si>
  <si>
    <t>43.1616</t>
  </si>
  <si>
    <t>40.9065</t>
  </si>
  <si>
    <t>41.6293</t>
  </si>
  <si>
    <t>924-24</t>
  </si>
  <si>
    <t>URS-ENL-001 - G3</t>
  </si>
  <si>
    <t>CHHuinco - G3</t>
  </si>
  <si>
    <t>40.9671</t>
  </si>
  <si>
    <t>6.3999</t>
  </si>
  <si>
    <t>34.9671</t>
  </si>
  <si>
    <t>12.0504</t>
  </si>
  <si>
    <t>21.3059</t>
  </si>
  <si>
    <t>24.9158</t>
  </si>
  <si>
    <t>34.5344</t>
  </si>
  <si>
    <t>12.4579</t>
  </si>
  <si>
    <t>45.8413</t>
  </si>
  <si>
    <t>45</t>
  </si>
  <si>
    <t>30.2864</t>
  </si>
  <si>
    <t>10.8191</t>
  </si>
  <si>
    <t>45.3785</t>
  </si>
  <si>
    <t>22.7262</t>
  </si>
  <si>
    <t>22.8446</t>
  </si>
  <si>
    <t>45.3726</t>
  </si>
  <si>
    <t>42.3726</t>
  </si>
  <si>
    <t>24.1848</t>
  </si>
  <si>
    <t>22.2046</t>
  </si>
  <si>
    <t>23.9158</t>
  </si>
  <si>
    <t>22.4579</t>
  </si>
  <si>
    <t>37.74</t>
  </si>
  <si>
    <t>9.439</t>
  </si>
  <si>
    <t>27.7171</t>
  </si>
  <si>
    <t>18.8781</t>
  </si>
  <si>
    <t>17.4435</t>
  </si>
  <si>
    <t>28.5532</t>
  </si>
  <si>
    <t>45.7599</t>
  </si>
  <si>
    <t>45.6463</t>
  </si>
  <si>
    <t>45.6462</t>
  </si>
  <si>
    <t>39.0573</t>
  </si>
  <si>
    <t>43.6754</t>
  </si>
  <si>
    <t>41.3573</t>
  </si>
  <si>
    <t>43.9153</t>
  </si>
  <si>
    <t>41.6456</t>
  </si>
  <si>
    <t>42.3745</t>
  </si>
  <si>
    <t>924-25</t>
  </si>
  <si>
    <t>URS-ENL-001 - G4</t>
  </si>
  <si>
    <t>CHHuinco - G4</t>
  </si>
  <si>
    <t>45.1111</t>
  </si>
  <si>
    <t>19.0327</t>
  </si>
  <si>
    <t>18.9215</t>
  </si>
  <si>
    <t>11.4055</t>
  </si>
  <si>
    <t>1906-280</t>
  </si>
  <si>
    <t>URS-ENL-002</t>
  </si>
  <si>
    <t>CHMatuca</t>
  </si>
  <si>
    <t>12</t>
  </si>
  <si>
    <t>18</t>
  </si>
  <si>
    <t>9.7833</t>
  </si>
  <si>
    <t>17.8408</t>
  </si>
  <si>
    <t>17.6339</t>
  </si>
  <si>
    <t>17.6341</t>
  </si>
  <si>
    <t>13.8625</t>
  </si>
  <si>
    <t>15.2148</t>
  </si>
  <si>
    <t>14.0674</t>
  </si>
  <si>
    <t>14.2067</t>
  </si>
  <si>
    <t>15.942</t>
  </si>
  <si>
    <t>14.4809</t>
  </si>
  <si>
    <t>1906-28</t>
  </si>
  <si>
    <t>URS-ENL-002 - G1</t>
  </si>
  <si>
    <t>CHMatuca - G1</t>
  </si>
  <si>
    <t>15.9419</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</si>
  <si>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</si>
  <si>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</si>
  <si>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</si>
  <si>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</si>
  <si>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</si>
  <si>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</si>
  <si>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</si>
  <si>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</si>
  <si>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</si>
  <si>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</si>
  <si>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</si>
  <si>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</si>
  <si>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</si>
  <si>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</si>
  <si>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</si>
  <si>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</si>
  <si>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</si>
  <si>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</si>
  <si>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</si>
  <si>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</si>
  <si>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</si>
  <si>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</si>
  <si>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</si>
  <si>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</si>
  <si>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</si>
  <si>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</si>
  <si>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</si>
  <si>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</si>
  <si>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</si>
  <si>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</si>
  <si>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</si>
  <si>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</si>
  <si>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</si>
  <si>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</si>
  <si>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</si>
  <si>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86.4553</t>
  </si>
  <si>
    <t>84.8849</t>
  </si>
  <si>
    <t>30.9312</t>
  </si>
  <si>
    <t>54.4337</t>
  </si>
  <si>
    <t>36.9312</t>
  </si>
  <si>
    <t>48.7832</t>
  </si>
  <si>
    <t>78.9625</t>
  </si>
  <si>
    <t>16.8454</t>
  </si>
  <si>
    <t>67.699</t>
  </si>
  <si>
    <t>64.6082</t>
  </si>
  <si>
    <t>22.7184</t>
  </si>
  <si>
    <t>23.2165</t>
  </si>
  <si>
    <t>61.699</t>
  </si>
  <si>
    <t>40</t>
  </si>
  <si>
    <t>45.8932</t>
  </si>
  <si>
    <t>86.5999</t>
  </si>
  <si>
    <t>87.2517</t>
  </si>
  <si>
    <t>65.7171</t>
  </si>
  <si>
    <t>21.6742</t>
  </si>
  <si>
    <t>89.2629</t>
  </si>
  <si>
    <t>65.1104</t>
  </si>
  <si>
    <t>22.2456</t>
  </si>
  <si>
    <t>47.6483</t>
  </si>
  <si>
    <t>38.6904</t>
  </si>
  <si>
    <t>57.4606</t>
  </si>
  <si>
    <t>45.5754</t>
  </si>
  <si>
    <t>40.6426</t>
  </si>
  <si>
    <t>69.5236</t>
  </si>
  <si>
    <t>18.0894</t>
  </si>
  <si>
    <t>68.9671</t>
  </si>
  <si>
    <t>18.6135</t>
  </si>
  <si>
    <t>87.3322</t>
  </si>
  <si>
    <t>76.3435</t>
  </si>
  <si>
    <t>10.4394</t>
  </si>
  <si>
    <t>77.7224</t>
  </si>
  <si>
    <t>80.2371</t>
  </si>
  <si>
    <t>7.4547</t>
  </si>
  <si>
    <t>82.2778</t>
  </si>
  <si>
    <t>6.0525</t>
  </si>
  <si>
    <t>80.9671</t>
  </si>
  <si>
    <t>7.3125</t>
  </si>
  <si>
    <t>2253-12601</t>
  </si>
  <si>
    <t>URS-CLP-001 - G1</t>
  </si>
  <si>
    <t>CHPlatan - G1</t>
  </si>
  <si>
    <t>2253-12602</t>
  </si>
  <si>
    <t>URS-CLP-001 - G2</t>
  </si>
  <si>
    <t>CHPlatan - G2</t>
  </si>
  <si>
    <t>3168-1191</t>
  </si>
  <si>
    <t>URS-CHI-001</t>
  </si>
  <si>
    <t>CHChimay</t>
  </si>
  <si>
    <t>20</t>
  </si>
  <si>
    <t>19.9806</t>
  </si>
  <si>
    <t>6.7961</t>
  </si>
  <si>
    <t>18.0592</t>
  </si>
  <si>
    <t>8.6238</t>
  </si>
  <si>
    <t>6.011</t>
  </si>
  <si>
    <t>6.6765</t>
  </si>
  <si>
    <t>6.544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</si>
  <si>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</si>
  <si>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</si>
  <si>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</si>
  <si>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</si>
  <si>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</si>
  <si>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</si>
  <si>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</si>
  <si>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</si>
  <si>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</si>
  <si>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</si>
  <si>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</si>
  <si>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</si>
  <si>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</si>
  <si>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</si>
  <si>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</si>
  <si>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</si>
  <si>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</si>
  <si>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</si>
  <si>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</si>
  <si>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</si>
  <si>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</si>
  <si>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</si>
  <si>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</si>
  <si>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</si>
  <si>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</si>
  <si>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</si>
  <si>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</si>
  <si>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</si>
  <si>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</si>
  <si>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</si>
  <si>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</si>
  <si>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</si>
  <si>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</si>
  <si>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</si>
  <si>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</si>
  <si>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</si>
  <si>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</si>
  <si>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</si>
  <si>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</si>
  <si>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</si>
  <si>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</si>
  <si>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</si>
  <si>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</si>
  <si>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</si>
  <si>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</si>
  <si>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</si>
  <si>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</si>
  <si>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El g1 de Cheves no regulo por correctivo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</si>
  <si>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</si>
  <si>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</si>
  <si>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</si>
  <si>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</si>
  <si>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</si>
  <si>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</si>
  <si>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</si>
  <si>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</si>
  <si>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</si>
  <si>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</si>
  <si>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</si>
  <si>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 xml:space="preserve">Se actualizó el despacho ejecutado de las C.H. Pías; C.T. Tablazo; C.T. Fenix; C.T. Tallanca y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</si>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</sst>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965.86429999999996</c:v>
                </c:pt>
                <c:pt idx="1">
                  <c:v>930.51499999999999</c:v>
                </c:pt>
                <c:pt idx="2">
                  <c:v>965.54759999999999</c:v>
                </c:pt>
                <c:pt idx="3">
                  <c:v>906.44489999999996</c:v>
                </c:pt>
                <c:pt idx="4">
                  <c:v>940.01099999999997</c:v>
                </c:pt>
                <c:pt idx="5">
                  <c:v>892.53489999999999</c:v>
                </c:pt>
                <c:pt idx="6">
                  <c:v>916.30560000000003</c:v>
                </c:pt>
                <c:pt idx="7">
                  <c:v>899.07809999999995</c:v>
                </c:pt>
                <c:pt idx="8">
                  <c:v>930.16409999999996</c:v>
                </c:pt>
                <c:pt idx="9">
                  <c:v>896.19979999999998</c:v>
                </c:pt>
                <c:pt idx="10">
                  <c:v>910.50260000000003</c:v>
                </c:pt>
                <c:pt idx="11">
                  <c:v>938.3152</c:v>
                </c:pt>
                <c:pt idx="12">
                  <c:v>960.70370000000003</c:v>
                </c:pt>
                <c:pt idx="13">
                  <c:v>955.40620000000001</c:v>
                </c:pt>
                <c:pt idx="14">
                  <c:v>974.48749999999995</c:v>
                </c:pt>
                <c:pt idx="15">
                  <c:v>962.49630000000002</c:v>
                </c:pt>
                <c:pt idx="16">
                  <c:v>1039.4538</c:v>
                </c:pt>
                <c:pt idx="17">
                  <c:v>1058.5052000000001</c:v>
                </c:pt>
                <c:pt idx="18">
                  <c:v>1079.8116</c:v>
                </c:pt>
                <c:pt idx="19">
                  <c:v>1049.8642</c:v>
                </c:pt>
                <c:pt idx="20">
                  <c:v>1085.3641</c:v>
                </c:pt>
                <c:pt idx="21">
                  <c:v>1088.3947000000001</c:v>
                </c:pt>
                <c:pt idx="22">
                  <c:v>1062.8468</c:v>
                </c:pt>
                <c:pt idx="23">
                  <c:v>1060.8574000000001</c:v>
                </c:pt>
                <c:pt idx="24">
                  <c:v>1101.6158</c:v>
                </c:pt>
                <c:pt idx="25">
                  <c:v>1052.7507000000001</c:v>
                </c:pt>
                <c:pt idx="26">
                  <c:v>1077.5633</c:v>
                </c:pt>
                <c:pt idx="27">
                  <c:v>1064.5662</c:v>
                </c:pt>
                <c:pt idx="28">
                  <c:v>1063.9117000000001</c:v>
                </c:pt>
                <c:pt idx="29">
                  <c:v>1064.3462</c:v>
                </c:pt>
                <c:pt idx="30">
                  <c:v>1067.1803</c:v>
                </c:pt>
                <c:pt idx="31">
                  <c:v>1016.7355</c:v>
                </c:pt>
                <c:pt idx="32">
                  <c:v>1048.7844</c:v>
                </c:pt>
                <c:pt idx="33">
                  <c:v>1015.4662</c:v>
                </c:pt>
                <c:pt idx="34">
                  <c:v>1031.6002000000001</c:v>
                </c:pt>
                <c:pt idx="35">
                  <c:v>1010.8541</c:v>
                </c:pt>
                <c:pt idx="36">
                  <c:v>1147.5766000000001</c:v>
                </c:pt>
                <c:pt idx="37">
                  <c:v>1183.8493000000001</c:v>
                </c:pt>
                <c:pt idx="38">
                  <c:v>1181.1515999999999</c:v>
                </c:pt>
                <c:pt idx="39">
                  <c:v>1180.9676999999999</c:v>
                </c:pt>
                <c:pt idx="40">
                  <c:v>1131.7935</c:v>
                </c:pt>
                <c:pt idx="41">
                  <c:v>1114.4322999999999</c:v>
                </c:pt>
                <c:pt idx="42">
                  <c:v>1137.5845999999999</c:v>
                </c:pt>
                <c:pt idx="43">
                  <c:v>1108.5437999999999</c:v>
                </c:pt>
                <c:pt idx="44">
                  <c:v>1070.6375</c:v>
                </c:pt>
                <c:pt idx="45">
                  <c:v>1044.6469</c:v>
                </c:pt>
                <c:pt idx="46">
                  <c:v>975.99829999999997</c:v>
                </c:pt>
                <c:pt idx="47">
                  <c:v>939.24009999999998</c:v>
                </c:pt>
              </c:numCache>
            </c:numRef>
          </c:val>
          <c:smooth val="0"/>
          <c:extLst>
            <c:ext xmlns:c16="http://schemas.microsoft.com/office/drawing/2014/chart" uri="{C3380CC4-5D6E-409C-BE32-E72D297353CC}">
              <c16:uniqueId val="{00000000-4FD5-475C-9389-FC9E7CAF05C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1732.4246000000001</c:v>
                </c:pt>
                <c:pt idx="1">
                  <c:v>1733.9249</c:v>
                </c:pt>
                <c:pt idx="2">
                  <c:v>1722.2628999999999</c:v>
                </c:pt>
                <c:pt idx="3">
                  <c:v>1732.8913</c:v>
                </c:pt>
                <c:pt idx="4">
                  <c:v>1724.0703000000001</c:v>
                </c:pt>
                <c:pt idx="5">
                  <c:v>1745.7090000000001</c:v>
                </c:pt>
                <c:pt idx="6">
                  <c:v>1752.2846999999999</c:v>
                </c:pt>
                <c:pt idx="7">
                  <c:v>1742.9564</c:v>
                </c:pt>
                <c:pt idx="8">
                  <c:v>1723.1541999999999</c:v>
                </c:pt>
                <c:pt idx="9">
                  <c:v>1726.5556999999999</c:v>
                </c:pt>
                <c:pt idx="10">
                  <c:v>1724.7792999999999</c:v>
                </c:pt>
                <c:pt idx="11">
                  <c:v>1695.6202000000001</c:v>
                </c:pt>
                <c:pt idx="12">
                  <c:v>1719.2021999999999</c:v>
                </c:pt>
                <c:pt idx="13">
                  <c:v>1720.4885999999999</c:v>
                </c:pt>
                <c:pt idx="14">
                  <c:v>1732.3007</c:v>
                </c:pt>
                <c:pt idx="15">
                  <c:v>1739.6728000000001</c:v>
                </c:pt>
                <c:pt idx="16">
                  <c:v>1752.7363</c:v>
                </c:pt>
                <c:pt idx="17">
                  <c:v>1785.6093000000001</c:v>
                </c:pt>
                <c:pt idx="18">
                  <c:v>1784.8136999999999</c:v>
                </c:pt>
                <c:pt idx="19">
                  <c:v>1773.2994000000001</c:v>
                </c:pt>
                <c:pt idx="20">
                  <c:v>1795.7906</c:v>
                </c:pt>
                <c:pt idx="21">
                  <c:v>1798.3496</c:v>
                </c:pt>
                <c:pt idx="22">
                  <c:v>1809.0740000000001</c:v>
                </c:pt>
                <c:pt idx="23">
                  <c:v>1788.4091000000001</c:v>
                </c:pt>
                <c:pt idx="24">
                  <c:v>1779.8054999999999</c:v>
                </c:pt>
                <c:pt idx="25">
                  <c:v>1761.2687000000001</c:v>
                </c:pt>
                <c:pt idx="26">
                  <c:v>1761.1994</c:v>
                </c:pt>
                <c:pt idx="27">
                  <c:v>1779.5625</c:v>
                </c:pt>
                <c:pt idx="28">
                  <c:v>1755.1646000000001</c:v>
                </c:pt>
                <c:pt idx="29">
                  <c:v>1766.7512999999999</c:v>
                </c:pt>
                <c:pt idx="30">
                  <c:v>1750.499</c:v>
                </c:pt>
                <c:pt idx="31">
                  <c:v>1736.3484000000001</c:v>
                </c:pt>
                <c:pt idx="32">
                  <c:v>1685.5994000000001</c:v>
                </c:pt>
                <c:pt idx="33">
                  <c:v>1661.4416000000001</c:v>
                </c:pt>
                <c:pt idx="34">
                  <c:v>1790.8913</c:v>
                </c:pt>
                <c:pt idx="35">
                  <c:v>1899.123</c:v>
                </c:pt>
                <c:pt idx="36">
                  <c:v>1884.7212</c:v>
                </c:pt>
                <c:pt idx="37">
                  <c:v>1880.4232</c:v>
                </c:pt>
                <c:pt idx="38">
                  <c:v>1878.4979000000001</c:v>
                </c:pt>
                <c:pt idx="39">
                  <c:v>1898.5618999999999</c:v>
                </c:pt>
                <c:pt idx="40">
                  <c:v>1888.8695</c:v>
                </c:pt>
                <c:pt idx="41">
                  <c:v>1855.2112</c:v>
                </c:pt>
                <c:pt idx="42">
                  <c:v>1871.7614000000001</c:v>
                </c:pt>
                <c:pt idx="43">
                  <c:v>1852.9607000000001</c:v>
                </c:pt>
                <c:pt idx="44">
                  <c:v>1810.6274000000001</c:v>
                </c:pt>
                <c:pt idx="45">
                  <c:v>1806.7283</c:v>
                </c:pt>
                <c:pt idx="46">
                  <c:v>1770.8842</c:v>
                </c:pt>
                <c:pt idx="47">
                  <c:v>1753.4766</c:v>
                </c:pt>
              </c:numCache>
            </c:numRef>
          </c:val>
          <c:smooth val="0"/>
          <c:extLst>
            <c:ext xmlns:c16="http://schemas.microsoft.com/office/drawing/2014/chart" uri="{C3380CC4-5D6E-409C-BE32-E72D297353CC}">
              <c16:uniqueId val="{00000001-4FD5-475C-9389-FC9E7CAF05C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3851.72435</c:v>
                </c:pt>
                <c:pt idx="1">
                  <c:v>3742.4888799999999</c:v>
                </c:pt>
                <c:pt idx="2">
                  <c:v>3639.0098899999998</c:v>
                </c:pt>
                <c:pt idx="3">
                  <c:v>3637.3260399999999</c:v>
                </c:pt>
                <c:pt idx="4">
                  <c:v>3580.3477800000001</c:v>
                </c:pt>
                <c:pt idx="5">
                  <c:v>3529.0615200000002</c:v>
                </c:pt>
                <c:pt idx="6">
                  <c:v>3500.21693</c:v>
                </c:pt>
                <c:pt idx="7">
                  <c:v>3496.7121699999998</c:v>
                </c:pt>
                <c:pt idx="8">
                  <c:v>3480.2030300000001</c:v>
                </c:pt>
                <c:pt idx="9">
                  <c:v>3504.0892800000001</c:v>
                </c:pt>
                <c:pt idx="10">
                  <c:v>3515.4965200000001</c:v>
                </c:pt>
                <c:pt idx="11">
                  <c:v>3467.02268</c:v>
                </c:pt>
                <c:pt idx="12">
                  <c:v>3395.96342</c:v>
                </c:pt>
                <c:pt idx="13">
                  <c:v>3257.9926500000001</c:v>
                </c:pt>
                <c:pt idx="14">
                  <c:v>3412.6067200000002</c:v>
                </c:pt>
                <c:pt idx="15">
                  <c:v>3506.6059300000002</c:v>
                </c:pt>
                <c:pt idx="16">
                  <c:v>3665.1151300000001</c:v>
                </c:pt>
                <c:pt idx="17">
                  <c:v>3749.703</c:v>
                </c:pt>
                <c:pt idx="18">
                  <c:v>3846.0987700000001</c:v>
                </c:pt>
                <c:pt idx="19">
                  <c:v>3909.8666199999998</c:v>
                </c:pt>
                <c:pt idx="20">
                  <c:v>3969.3781300000001</c:v>
                </c:pt>
                <c:pt idx="21">
                  <c:v>4005.2625400000002</c:v>
                </c:pt>
                <c:pt idx="22">
                  <c:v>4040.1188900000002</c:v>
                </c:pt>
                <c:pt idx="23">
                  <c:v>4042.58961</c:v>
                </c:pt>
                <c:pt idx="24">
                  <c:v>4034.95759</c:v>
                </c:pt>
                <c:pt idx="25">
                  <c:v>3981.93561</c:v>
                </c:pt>
                <c:pt idx="26">
                  <c:v>3964.0718499999998</c:v>
                </c:pt>
                <c:pt idx="27">
                  <c:v>3923.26406</c:v>
                </c:pt>
                <c:pt idx="28">
                  <c:v>3918.2902600000002</c:v>
                </c:pt>
                <c:pt idx="29">
                  <c:v>3898.4388100000001</c:v>
                </c:pt>
                <c:pt idx="30">
                  <c:v>3894.79286</c:v>
                </c:pt>
                <c:pt idx="31">
                  <c:v>3872.1638600000001</c:v>
                </c:pt>
                <c:pt idx="32">
                  <c:v>3865.5790699999998</c:v>
                </c:pt>
                <c:pt idx="33">
                  <c:v>3885.4486299999999</c:v>
                </c:pt>
                <c:pt idx="34">
                  <c:v>3844.7192399999999</c:v>
                </c:pt>
                <c:pt idx="35">
                  <c:v>4018.9171500000002</c:v>
                </c:pt>
                <c:pt idx="36">
                  <c:v>4217.63418</c:v>
                </c:pt>
                <c:pt idx="37">
                  <c:v>4270.0878599999996</c:v>
                </c:pt>
                <c:pt idx="38">
                  <c:v>4267.1386300000004</c:v>
                </c:pt>
                <c:pt idx="39">
                  <c:v>4285.4129000000003</c:v>
                </c:pt>
                <c:pt idx="40">
                  <c:v>4254.0559199999998</c:v>
                </c:pt>
                <c:pt idx="41">
                  <c:v>4215.3842299999997</c:v>
                </c:pt>
                <c:pt idx="42">
                  <c:v>4164.5285899999999</c:v>
                </c:pt>
                <c:pt idx="43">
                  <c:v>4114.4377699999995</c:v>
                </c:pt>
                <c:pt idx="44">
                  <c:v>4019.87896</c:v>
                </c:pt>
                <c:pt idx="45">
                  <c:v>3842.8542699999998</c:v>
                </c:pt>
                <c:pt idx="46">
                  <c:v>3715.4513999999999</c:v>
                </c:pt>
                <c:pt idx="47">
                  <c:v>3600.6130600000001</c:v>
                </c:pt>
              </c:numCache>
            </c:numRef>
          </c:val>
          <c:smooth val="0"/>
          <c:extLst>
            <c:ext xmlns:c16="http://schemas.microsoft.com/office/drawing/2014/chart" uri="{C3380CC4-5D6E-409C-BE32-E72D297353CC}">
              <c16:uniqueId val="{00000002-4FD5-475C-9389-FC9E7CAF05C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CA6-4B5D-B203-5EB789F8C62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CA6-4B5D-B203-5EB789F8C62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35.990270000000002</c:v>
                </c:pt>
                <c:pt idx="1">
                  <c:v>38.443669999999997</c:v>
                </c:pt>
                <c:pt idx="2">
                  <c:v>37.81391</c:v>
                </c:pt>
                <c:pt idx="3">
                  <c:v>37.874380000000002</c:v>
                </c:pt>
                <c:pt idx="4">
                  <c:v>39.375920000000001</c:v>
                </c:pt>
                <c:pt idx="5">
                  <c:v>38.534230000000001</c:v>
                </c:pt>
                <c:pt idx="6">
                  <c:v>39.617519999999999</c:v>
                </c:pt>
                <c:pt idx="7">
                  <c:v>39.534570000000002</c:v>
                </c:pt>
                <c:pt idx="8">
                  <c:v>39.86168</c:v>
                </c:pt>
                <c:pt idx="9">
                  <c:v>40.152520000000003</c:v>
                </c:pt>
                <c:pt idx="10">
                  <c:v>47.850239999999999</c:v>
                </c:pt>
                <c:pt idx="11">
                  <c:v>49.378630000000001</c:v>
                </c:pt>
                <c:pt idx="12">
                  <c:v>48.571449999999999</c:v>
                </c:pt>
                <c:pt idx="13">
                  <c:v>47.966520000000003</c:v>
                </c:pt>
                <c:pt idx="14">
                  <c:v>47.670099999999998</c:v>
                </c:pt>
                <c:pt idx="15">
                  <c:v>48.053620000000002</c:v>
                </c:pt>
                <c:pt idx="16">
                  <c:v>47.729660000000003</c:v>
                </c:pt>
                <c:pt idx="17">
                  <c:v>48.013979999999997</c:v>
                </c:pt>
                <c:pt idx="18">
                  <c:v>48.094230000000003</c:v>
                </c:pt>
                <c:pt idx="19">
                  <c:v>48.706650000000003</c:v>
                </c:pt>
                <c:pt idx="20">
                  <c:v>48.765079999999998</c:v>
                </c:pt>
                <c:pt idx="21">
                  <c:v>49.498660000000001</c:v>
                </c:pt>
                <c:pt idx="22">
                  <c:v>46.962000000000003</c:v>
                </c:pt>
                <c:pt idx="23">
                  <c:v>49.248220000000003</c:v>
                </c:pt>
                <c:pt idx="24">
                  <c:v>49.314509999999999</c:v>
                </c:pt>
                <c:pt idx="25">
                  <c:v>49.573869999999999</c:v>
                </c:pt>
                <c:pt idx="26">
                  <c:v>49.182189999999999</c:v>
                </c:pt>
                <c:pt idx="27">
                  <c:v>49.389650000000003</c:v>
                </c:pt>
                <c:pt idx="28">
                  <c:v>49.079030000000003</c:v>
                </c:pt>
                <c:pt idx="29">
                  <c:v>49.063249999999996</c:v>
                </c:pt>
                <c:pt idx="30">
                  <c:v>48.819389999999999</c:v>
                </c:pt>
                <c:pt idx="31">
                  <c:v>49.249499999999998</c:v>
                </c:pt>
                <c:pt idx="32">
                  <c:v>49.336959999999998</c:v>
                </c:pt>
                <c:pt idx="33">
                  <c:v>49.870530000000002</c:v>
                </c:pt>
                <c:pt idx="34">
                  <c:v>45.035789999999999</c:v>
                </c:pt>
                <c:pt idx="35">
                  <c:v>31.068110000000001</c:v>
                </c:pt>
                <c:pt idx="36">
                  <c:v>27.306450000000002</c:v>
                </c:pt>
                <c:pt idx="37">
                  <c:v>27.070920000000001</c:v>
                </c:pt>
                <c:pt idx="38">
                  <c:v>26.396999999999998</c:v>
                </c:pt>
                <c:pt idx="39">
                  <c:v>26.721139999999998</c:v>
                </c:pt>
                <c:pt idx="40">
                  <c:v>27.343920000000001</c:v>
                </c:pt>
                <c:pt idx="41">
                  <c:v>28.599609999999998</c:v>
                </c:pt>
                <c:pt idx="42">
                  <c:v>35.675690000000003</c:v>
                </c:pt>
                <c:pt idx="43">
                  <c:v>42.722830000000002</c:v>
                </c:pt>
                <c:pt idx="44">
                  <c:v>46.398870000000002</c:v>
                </c:pt>
                <c:pt idx="45">
                  <c:v>49.572400000000002</c:v>
                </c:pt>
                <c:pt idx="46">
                  <c:v>49.388150000000003</c:v>
                </c:pt>
                <c:pt idx="47">
                  <c:v>49.276290000000003</c:v>
                </c:pt>
              </c:numCache>
            </c:numRef>
          </c:val>
          <c:smooth val="0"/>
          <c:extLst>
            <c:ext xmlns:c16="http://schemas.microsoft.com/office/drawing/2014/chart" uri="{C3380CC4-5D6E-409C-BE32-E72D297353CC}">
              <c16:uniqueId val="{00000002-ACA6-4B5D-B203-5EB789F8C62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10.446999999999999</c:v>
                </c:pt>
                <c:pt idx="1">
                  <c:v>11.420999999999999</c:v>
                </c:pt>
                <c:pt idx="2">
                  <c:v>11.833</c:v>
                </c:pt>
                <c:pt idx="3">
                  <c:v>12.416</c:v>
                </c:pt>
                <c:pt idx="4">
                  <c:v>12.6</c:v>
                </c:pt>
                <c:pt idx="5">
                  <c:v>12.536</c:v>
                </c:pt>
                <c:pt idx="6">
                  <c:v>11.817</c:v>
                </c:pt>
                <c:pt idx="7">
                  <c:v>11.721</c:v>
                </c:pt>
                <c:pt idx="8">
                  <c:v>11.832000000000001</c:v>
                </c:pt>
                <c:pt idx="9">
                  <c:v>11.733000000000001</c:v>
                </c:pt>
                <c:pt idx="10">
                  <c:v>10.755000000000001</c:v>
                </c:pt>
                <c:pt idx="11">
                  <c:v>10.263</c:v>
                </c:pt>
                <c:pt idx="12">
                  <c:v>8.8049999999999997</c:v>
                </c:pt>
                <c:pt idx="13">
                  <c:v>8.9489999999999998</c:v>
                </c:pt>
                <c:pt idx="14">
                  <c:v>9.7200000000000006</c:v>
                </c:pt>
                <c:pt idx="15">
                  <c:v>10.717499999999999</c:v>
                </c:pt>
                <c:pt idx="16">
                  <c:v>11.436999999999999</c:v>
                </c:pt>
                <c:pt idx="17">
                  <c:v>11.773999999999999</c:v>
                </c:pt>
                <c:pt idx="18">
                  <c:v>12.435</c:v>
                </c:pt>
                <c:pt idx="19">
                  <c:v>12.066000000000001</c:v>
                </c:pt>
                <c:pt idx="20">
                  <c:v>11.737</c:v>
                </c:pt>
                <c:pt idx="21">
                  <c:v>11.497999999999999</c:v>
                </c:pt>
                <c:pt idx="22">
                  <c:v>11.38</c:v>
                </c:pt>
                <c:pt idx="23">
                  <c:v>10.96</c:v>
                </c:pt>
                <c:pt idx="24">
                  <c:v>10.39</c:v>
                </c:pt>
                <c:pt idx="25">
                  <c:v>11.026999999999999</c:v>
                </c:pt>
                <c:pt idx="26">
                  <c:v>11.784000000000001</c:v>
                </c:pt>
                <c:pt idx="27">
                  <c:v>12.16</c:v>
                </c:pt>
                <c:pt idx="28">
                  <c:v>11.617000000000001</c:v>
                </c:pt>
                <c:pt idx="29">
                  <c:v>12.053000000000001</c:v>
                </c:pt>
                <c:pt idx="30">
                  <c:v>10.98</c:v>
                </c:pt>
                <c:pt idx="31">
                  <c:v>10.37</c:v>
                </c:pt>
                <c:pt idx="32">
                  <c:v>10.641</c:v>
                </c:pt>
                <c:pt idx="33">
                  <c:v>10.936999999999999</c:v>
                </c:pt>
                <c:pt idx="34">
                  <c:v>10.548</c:v>
                </c:pt>
                <c:pt idx="35">
                  <c:v>10.211</c:v>
                </c:pt>
                <c:pt idx="36">
                  <c:v>9.8000000000000007</c:v>
                </c:pt>
                <c:pt idx="37">
                  <c:v>9.4190000000000005</c:v>
                </c:pt>
                <c:pt idx="38">
                  <c:v>10.089</c:v>
                </c:pt>
                <c:pt idx="39">
                  <c:v>10.766999999999999</c:v>
                </c:pt>
                <c:pt idx="40">
                  <c:v>10.907999999999999</c:v>
                </c:pt>
                <c:pt idx="41">
                  <c:v>11.829000000000001</c:v>
                </c:pt>
                <c:pt idx="42">
                  <c:v>12.263999999999999</c:v>
                </c:pt>
                <c:pt idx="43">
                  <c:v>12.141</c:v>
                </c:pt>
                <c:pt idx="44">
                  <c:v>13.18</c:v>
                </c:pt>
                <c:pt idx="45">
                  <c:v>12.596</c:v>
                </c:pt>
                <c:pt idx="46">
                  <c:v>12.086</c:v>
                </c:pt>
                <c:pt idx="47">
                  <c:v>12.119</c:v>
                </c:pt>
              </c:numCache>
            </c:numRef>
          </c:val>
          <c:smooth val="0"/>
          <c:extLst>
            <c:ext xmlns:c16="http://schemas.microsoft.com/office/drawing/2014/chart" uri="{C3380CC4-5D6E-409C-BE32-E72D297353CC}">
              <c16:uniqueId val="{00000003-ACA6-4B5D-B203-5EB789F8C62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CA6-4B5D-B203-5EB789F8C62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CA6-4B5D-B203-5EB789F8C62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CA6-4B5D-B203-5EB789F8C62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CA6-4B5D-B203-5EB789F8C62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ACA6-4B5D-B203-5EB789F8C62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24.774000000000001</c:v>
                </c:pt>
                <c:pt idx="1">
                  <c:v>25.2606</c:v>
                </c:pt>
                <c:pt idx="2">
                  <c:v>25.027799999999999</c:v>
                </c:pt>
                <c:pt idx="3">
                  <c:v>25.064</c:v>
                </c:pt>
                <c:pt idx="4">
                  <c:v>25.242000000000001</c:v>
                </c:pt>
                <c:pt idx="5">
                  <c:v>25.554500000000001</c:v>
                </c:pt>
                <c:pt idx="6">
                  <c:v>25.136299999999999</c:v>
                </c:pt>
                <c:pt idx="7">
                  <c:v>24.989100000000001</c:v>
                </c:pt>
                <c:pt idx="8">
                  <c:v>25.474499999999999</c:v>
                </c:pt>
                <c:pt idx="9">
                  <c:v>25.185600000000001</c:v>
                </c:pt>
                <c:pt idx="10">
                  <c:v>25.4938</c:v>
                </c:pt>
                <c:pt idx="11">
                  <c:v>25.627199999999998</c:v>
                </c:pt>
                <c:pt idx="12">
                  <c:v>25.482900000000001</c:v>
                </c:pt>
                <c:pt idx="13">
                  <c:v>25.159800000000001</c:v>
                </c:pt>
                <c:pt idx="14">
                  <c:v>25.3856</c:v>
                </c:pt>
                <c:pt idx="15">
                  <c:v>25.519400000000001</c:v>
                </c:pt>
                <c:pt idx="16">
                  <c:v>25.421700000000001</c:v>
                </c:pt>
                <c:pt idx="17">
                  <c:v>25.805599999999998</c:v>
                </c:pt>
                <c:pt idx="18">
                  <c:v>26.101600000000001</c:v>
                </c:pt>
                <c:pt idx="19">
                  <c:v>26.679200000000002</c:v>
                </c:pt>
                <c:pt idx="20">
                  <c:v>26.127300000000002</c:v>
                </c:pt>
                <c:pt idx="21">
                  <c:v>26.078299999999999</c:v>
                </c:pt>
                <c:pt idx="22">
                  <c:v>26.4346</c:v>
                </c:pt>
                <c:pt idx="23">
                  <c:v>27.0669</c:v>
                </c:pt>
                <c:pt idx="24">
                  <c:v>26.979399999999998</c:v>
                </c:pt>
                <c:pt idx="25">
                  <c:v>25.915199999999999</c:v>
                </c:pt>
                <c:pt idx="26">
                  <c:v>26.598400000000002</c:v>
                </c:pt>
                <c:pt idx="27">
                  <c:v>25.868600000000001</c:v>
                </c:pt>
                <c:pt idx="28">
                  <c:v>26.402999999999999</c:v>
                </c:pt>
                <c:pt idx="29">
                  <c:v>26.6309</c:v>
                </c:pt>
                <c:pt idx="30">
                  <c:v>26.7517</c:v>
                </c:pt>
                <c:pt idx="31">
                  <c:v>25.946000000000002</c:v>
                </c:pt>
                <c:pt idx="32">
                  <c:v>25.982800000000001</c:v>
                </c:pt>
                <c:pt idx="33">
                  <c:v>26.0672</c:v>
                </c:pt>
                <c:pt idx="34">
                  <c:v>26.0244</c:v>
                </c:pt>
                <c:pt idx="35">
                  <c:v>26.2775</c:v>
                </c:pt>
                <c:pt idx="36">
                  <c:v>27.517900000000001</c:v>
                </c:pt>
                <c:pt idx="37">
                  <c:v>24.822500000000002</c:v>
                </c:pt>
                <c:pt idx="38">
                  <c:v>25.371200000000002</c:v>
                </c:pt>
                <c:pt idx="39">
                  <c:v>29.696300000000001</c:v>
                </c:pt>
                <c:pt idx="40">
                  <c:v>29.441199999999998</c:v>
                </c:pt>
                <c:pt idx="41">
                  <c:v>29.1631</c:v>
                </c:pt>
                <c:pt idx="42">
                  <c:v>28.568999999999999</c:v>
                </c:pt>
                <c:pt idx="43">
                  <c:v>27.864999999999998</c:v>
                </c:pt>
                <c:pt idx="44">
                  <c:v>27.1602</c:v>
                </c:pt>
                <c:pt idx="45">
                  <c:v>26.578900000000001</c:v>
                </c:pt>
                <c:pt idx="46">
                  <c:v>26.023099999999999</c:v>
                </c:pt>
                <c:pt idx="47">
                  <c:v>24.698699999999999</c:v>
                </c:pt>
              </c:numCache>
            </c:numRef>
          </c:val>
          <c:smooth val="0"/>
          <c:extLst>
            <c:ext xmlns:c16="http://schemas.microsoft.com/office/drawing/2014/chart" uri="{C3380CC4-5D6E-409C-BE32-E72D297353CC}">
              <c16:uniqueId val="{00000009-ACA6-4B5D-B203-5EB789F8C62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14.208</c:v>
                </c:pt>
                <c:pt idx="1">
                  <c:v>13.9457</c:v>
                </c:pt>
                <c:pt idx="2">
                  <c:v>14.0975</c:v>
                </c:pt>
                <c:pt idx="3">
                  <c:v>13.9648</c:v>
                </c:pt>
                <c:pt idx="4">
                  <c:v>14.132</c:v>
                </c:pt>
                <c:pt idx="5">
                  <c:v>14.124000000000001</c:v>
                </c:pt>
                <c:pt idx="6">
                  <c:v>14.3452</c:v>
                </c:pt>
                <c:pt idx="7">
                  <c:v>14.4267</c:v>
                </c:pt>
                <c:pt idx="8">
                  <c:v>15.121</c:v>
                </c:pt>
                <c:pt idx="9">
                  <c:v>15.4938</c:v>
                </c:pt>
                <c:pt idx="10">
                  <c:v>15.491899999999999</c:v>
                </c:pt>
                <c:pt idx="11">
                  <c:v>14.9899</c:v>
                </c:pt>
                <c:pt idx="12">
                  <c:v>13.868</c:v>
                </c:pt>
                <c:pt idx="13">
                  <c:v>11.8035</c:v>
                </c:pt>
                <c:pt idx="14">
                  <c:v>11.0753</c:v>
                </c:pt>
                <c:pt idx="15">
                  <c:v>10.7623</c:v>
                </c:pt>
                <c:pt idx="16">
                  <c:v>10.894</c:v>
                </c:pt>
                <c:pt idx="17">
                  <c:v>10.8895</c:v>
                </c:pt>
                <c:pt idx="18">
                  <c:v>10.229900000000001</c:v>
                </c:pt>
                <c:pt idx="19">
                  <c:v>10.563700000000001</c:v>
                </c:pt>
                <c:pt idx="20">
                  <c:v>9.5366999999999997</c:v>
                </c:pt>
                <c:pt idx="21">
                  <c:v>9.1974</c:v>
                </c:pt>
                <c:pt idx="22">
                  <c:v>9.3449000000000009</c:v>
                </c:pt>
                <c:pt idx="23">
                  <c:v>10.602399999999999</c:v>
                </c:pt>
                <c:pt idx="24">
                  <c:v>12.8535</c:v>
                </c:pt>
                <c:pt idx="25">
                  <c:v>13.308</c:v>
                </c:pt>
                <c:pt idx="26">
                  <c:v>13.657999999999999</c:v>
                </c:pt>
                <c:pt idx="27">
                  <c:v>14.056699999999999</c:v>
                </c:pt>
                <c:pt idx="28">
                  <c:v>14.3363</c:v>
                </c:pt>
                <c:pt idx="29">
                  <c:v>14.674099999999999</c:v>
                </c:pt>
                <c:pt idx="30">
                  <c:v>14.749499999999999</c:v>
                </c:pt>
                <c:pt idx="31">
                  <c:v>14.7355</c:v>
                </c:pt>
                <c:pt idx="32">
                  <c:v>14.9953</c:v>
                </c:pt>
                <c:pt idx="33">
                  <c:v>15.1447</c:v>
                </c:pt>
                <c:pt idx="34">
                  <c:v>15.8064</c:v>
                </c:pt>
                <c:pt idx="35">
                  <c:v>15.464399999999999</c:v>
                </c:pt>
                <c:pt idx="36">
                  <c:v>14.774800000000001</c:v>
                </c:pt>
                <c:pt idx="37">
                  <c:v>14.513299999999999</c:v>
                </c:pt>
                <c:pt idx="38">
                  <c:v>13.5908</c:v>
                </c:pt>
                <c:pt idx="39">
                  <c:v>11.6021</c:v>
                </c:pt>
                <c:pt idx="40">
                  <c:v>11.590299999999999</c:v>
                </c:pt>
                <c:pt idx="41">
                  <c:v>11.337999999999999</c:v>
                </c:pt>
                <c:pt idx="42">
                  <c:v>11.3604</c:v>
                </c:pt>
                <c:pt idx="43">
                  <c:v>11.4795</c:v>
                </c:pt>
                <c:pt idx="44">
                  <c:v>11.164999999999999</c:v>
                </c:pt>
                <c:pt idx="45">
                  <c:v>11.1112</c:v>
                </c:pt>
                <c:pt idx="46">
                  <c:v>12.7416</c:v>
                </c:pt>
                <c:pt idx="47">
                  <c:v>14.02</c:v>
                </c:pt>
              </c:numCache>
            </c:numRef>
          </c:val>
          <c:smooth val="0"/>
          <c:extLst>
            <c:ext xmlns:c16="http://schemas.microsoft.com/office/drawing/2014/chart" uri="{C3380CC4-5D6E-409C-BE32-E72D297353CC}">
              <c16:uniqueId val="{0000000A-ACA6-4B5D-B203-5EB789F8C62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8.82</c:v>
                </c:pt>
                <c:pt idx="1">
                  <c:v>9.4700000000000006</c:v>
                </c:pt>
                <c:pt idx="2">
                  <c:v>9.5299999999999994</c:v>
                </c:pt>
                <c:pt idx="3">
                  <c:v>9.32</c:v>
                </c:pt>
                <c:pt idx="4">
                  <c:v>9.35</c:v>
                </c:pt>
                <c:pt idx="5">
                  <c:v>9.34</c:v>
                </c:pt>
                <c:pt idx="6">
                  <c:v>9.33</c:v>
                </c:pt>
                <c:pt idx="7">
                  <c:v>9.3699999999999992</c:v>
                </c:pt>
                <c:pt idx="8">
                  <c:v>9.01</c:v>
                </c:pt>
                <c:pt idx="9">
                  <c:v>8.75</c:v>
                </c:pt>
                <c:pt idx="10">
                  <c:v>8.73</c:v>
                </c:pt>
                <c:pt idx="11">
                  <c:v>8.91</c:v>
                </c:pt>
                <c:pt idx="12">
                  <c:v>9.14</c:v>
                </c:pt>
                <c:pt idx="13">
                  <c:v>9.4499999999999993</c:v>
                </c:pt>
                <c:pt idx="14">
                  <c:v>7.73</c:v>
                </c:pt>
                <c:pt idx="15">
                  <c:v>8.19</c:v>
                </c:pt>
                <c:pt idx="16">
                  <c:v>8.4600000000000009</c:v>
                </c:pt>
                <c:pt idx="17">
                  <c:v>8.2100000000000009</c:v>
                </c:pt>
                <c:pt idx="18">
                  <c:v>8.2799999999999994</c:v>
                </c:pt>
                <c:pt idx="19">
                  <c:v>8.65</c:v>
                </c:pt>
                <c:pt idx="20">
                  <c:v>6.21</c:v>
                </c:pt>
                <c:pt idx="21">
                  <c:v>6.27</c:v>
                </c:pt>
                <c:pt idx="22">
                  <c:v>8.8699999999999992</c:v>
                </c:pt>
                <c:pt idx="23">
                  <c:v>8.85</c:v>
                </c:pt>
                <c:pt idx="24">
                  <c:v>7.97</c:v>
                </c:pt>
                <c:pt idx="25">
                  <c:v>5.88</c:v>
                </c:pt>
                <c:pt idx="26">
                  <c:v>5.05</c:v>
                </c:pt>
                <c:pt idx="27">
                  <c:v>6.14</c:v>
                </c:pt>
                <c:pt idx="28">
                  <c:v>10.4</c:v>
                </c:pt>
                <c:pt idx="29">
                  <c:v>10.6</c:v>
                </c:pt>
                <c:pt idx="30">
                  <c:v>12.58</c:v>
                </c:pt>
                <c:pt idx="31">
                  <c:v>12.4</c:v>
                </c:pt>
                <c:pt idx="32">
                  <c:v>11.71</c:v>
                </c:pt>
                <c:pt idx="33">
                  <c:v>7.43</c:v>
                </c:pt>
                <c:pt idx="34">
                  <c:v>12.4</c:v>
                </c:pt>
                <c:pt idx="35">
                  <c:v>12.57</c:v>
                </c:pt>
                <c:pt idx="36">
                  <c:v>13.11</c:v>
                </c:pt>
                <c:pt idx="37">
                  <c:v>13.05</c:v>
                </c:pt>
                <c:pt idx="38">
                  <c:v>13.01</c:v>
                </c:pt>
                <c:pt idx="39">
                  <c:v>10.97</c:v>
                </c:pt>
                <c:pt idx="40">
                  <c:v>11.46</c:v>
                </c:pt>
                <c:pt idx="41">
                  <c:v>10.82</c:v>
                </c:pt>
                <c:pt idx="42">
                  <c:v>11.93</c:v>
                </c:pt>
                <c:pt idx="43">
                  <c:v>11.7</c:v>
                </c:pt>
                <c:pt idx="44">
                  <c:v>11.12</c:v>
                </c:pt>
                <c:pt idx="45">
                  <c:v>10.44</c:v>
                </c:pt>
                <c:pt idx="46">
                  <c:v>10.49</c:v>
                </c:pt>
                <c:pt idx="47">
                  <c:v>10.27</c:v>
                </c:pt>
              </c:numCache>
            </c:numRef>
          </c:val>
          <c:smooth val="0"/>
          <c:extLst>
            <c:ext xmlns:c16="http://schemas.microsoft.com/office/drawing/2014/chart" uri="{C3380CC4-5D6E-409C-BE32-E72D297353CC}">
              <c16:uniqueId val="{0000000B-ACA6-4B5D-B203-5EB789F8C62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29.795999999999999</c:v>
                </c:pt>
                <c:pt idx="1">
                  <c:v>29.616</c:v>
                </c:pt>
                <c:pt idx="2">
                  <c:v>29.673999999999999</c:v>
                </c:pt>
                <c:pt idx="3">
                  <c:v>29.648</c:v>
                </c:pt>
                <c:pt idx="4">
                  <c:v>29.36</c:v>
                </c:pt>
                <c:pt idx="5">
                  <c:v>29.603999999999999</c:v>
                </c:pt>
                <c:pt idx="6">
                  <c:v>29.506</c:v>
                </c:pt>
                <c:pt idx="7">
                  <c:v>29.562000000000001</c:v>
                </c:pt>
                <c:pt idx="8">
                  <c:v>29.071999999999999</c:v>
                </c:pt>
                <c:pt idx="9">
                  <c:v>29.196000000000002</c:v>
                </c:pt>
                <c:pt idx="10">
                  <c:v>29.431999999999999</c:v>
                </c:pt>
                <c:pt idx="11">
                  <c:v>29.532</c:v>
                </c:pt>
                <c:pt idx="12">
                  <c:v>29.064</c:v>
                </c:pt>
                <c:pt idx="13">
                  <c:v>28.457999999999998</c:v>
                </c:pt>
                <c:pt idx="14">
                  <c:v>28.154</c:v>
                </c:pt>
                <c:pt idx="15">
                  <c:v>28.021999999999998</c:v>
                </c:pt>
                <c:pt idx="16">
                  <c:v>29.111999999999998</c:v>
                </c:pt>
                <c:pt idx="17">
                  <c:v>28.31</c:v>
                </c:pt>
                <c:pt idx="18">
                  <c:v>27.71</c:v>
                </c:pt>
                <c:pt idx="19">
                  <c:v>27.21</c:v>
                </c:pt>
                <c:pt idx="20">
                  <c:v>26.762</c:v>
                </c:pt>
                <c:pt idx="21">
                  <c:v>25.538</c:v>
                </c:pt>
                <c:pt idx="22">
                  <c:v>26.643999999999998</c:v>
                </c:pt>
                <c:pt idx="23">
                  <c:v>26.425999999999998</c:v>
                </c:pt>
                <c:pt idx="24">
                  <c:v>26.64</c:v>
                </c:pt>
                <c:pt idx="25">
                  <c:v>26.192</c:v>
                </c:pt>
                <c:pt idx="26">
                  <c:v>25.646000000000001</c:v>
                </c:pt>
                <c:pt idx="27">
                  <c:v>26.027999999999999</c:v>
                </c:pt>
                <c:pt idx="28">
                  <c:v>25.992000000000001</c:v>
                </c:pt>
                <c:pt idx="29">
                  <c:v>25.92</c:v>
                </c:pt>
                <c:pt idx="30">
                  <c:v>26.327999999999999</c:v>
                </c:pt>
                <c:pt idx="31">
                  <c:v>26.65</c:v>
                </c:pt>
                <c:pt idx="32">
                  <c:v>26.818000000000001</c:v>
                </c:pt>
                <c:pt idx="33">
                  <c:v>27.283999999999999</c:v>
                </c:pt>
                <c:pt idx="34">
                  <c:v>28.236000000000001</c:v>
                </c:pt>
                <c:pt idx="35">
                  <c:v>30.256</c:v>
                </c:pt>
                <c:pt idx="36">
                  <c:v>30.49</c:v>
                </c:pt>
                <c:pt idx="37">
                  <c:v>30.443999999999999</c:v>
                </c:pt>
                <c:pt idx="38">
                  <c:v>30.475999999999999</c:v>
                </c:pt>
                <c:pt idx="39">
                  <c:v>30.366</c:v>
                </c:pt>
                <c:pt idx="40">
                  <c:v>30.378</c:v>
                </c:pt>
                <c:pt idx="41">
                  <c:v>30.242000000000001</c:v>
                </c:pt>
                <c:pt idx="42">
                  <c:v>30.148</c:v>
                </c:pt>
                <c:pt idx="43">
                  <c:v>29.547999999999998</c:v>
                </c:pt>
                <c:pt idx="44">
                  <c:v>28.797999999999998</c:v>
                </c:pt>
                <c:pt idx="45">
                  <c:v>29.81</c:v>
                </c:pt>
                <c:pt idx="46">
                  <c:v>29.288</c:v>
                </c:pt>
                <c:pt idx="47">
                  <c:v>27.9</c:v>
                </c:pt>
              </c:numCache>
            </c:numRef>
          </c:val>
          <c:smooth val="0"/>
          <c:extLst>
            <c:ext xmlns:c16="http://schemas.microsoft.com/office/drawing/2014/chart" uri="{C3380CC4-5D6E-409C-BE32-E72D297353CC}">
              <c16:uniqueId val="{0000000C-ACA6-4B5D-B203-5EB789F8C62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CA6-4B5D-B203-5EB789F8C62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CA6-4B5D-B203-5EB789F8C62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51.606000000000002</c:v>
                </c:pt>
                <c:pt idx="1">
                  <c:v>51.353000000000002</c:v>
                </c:pt>
                <c:pt idx="2">
                  <c:v>51.228999999999999</c:v>
                </c:pt>
                <c:pt idx="3">
                  <c:v>51.255000000000003</c:v>
                </c:pt>
                <c:pt idx="4">
                  <c:v>51.536000000000001</c:v>
                </c:pt>
                <c:pt idx="5">
                  <c:v>51.463999999999999</c:v>
                </c:pt>
                <c:pt idx="6">
                  <c:v>51.396000000000001</c:v>
                </c:pt>
                <c:pt idx="7">
                  <c:v>51.341999999999999</c:v>
                </c:pt>
                <c:pt idx="8">
                  <c:v>51.512999999999998</c:v>
                </c:pt>
                <c:pt idx="9">
                  <c:v>51.712000000000003</c:v>
                </c:pt>
                <c:pt idx="10">
                  <c:v>52.268000000000001</c:v>
                </c:pt>
                <c:pt idx="11">
                  <c:v>51.499000000000002</c:v>
                </c:pt>
                <c:pt idx="12">
                  <c:v>50.512</c:v>
                </c:pt>
                <c:pt idx="13">
                  <c:v>50.328000000000003</c:v>
                </c:pt>
                <c:pt idx="14">
                  <c:v>50.582999999999998</c:v>
                </c:pt>
                <c:pt idx="15">
                  <c:v>50.290999999999997</c:v>
                </c:pt>
                <c:pt idx="16">
                  <c:v>50.174999999999997</c:v>
                </c:pt>
                <c:pt idx="17">
                  <c:v>50.414000000000001</c:v>
                </c:pt>
                <c:pt idx="18">
                  <c:v>50.06</c:v>
                </c:pt>
                <c:pt idx="19">
                  <c:v>50.375</c:v>
                </c:pt>
                <c:pt idx="20">
                  <c:v>50.143999999999998</c:v>
                </c:pt>
                <c:pt idx="21">
                  <c:v>50.177999999999997</c:v>
                </c:pt>
                <c:pt idx="22">
                  <c:v>50.264000000000003</c:v>
                </c:pt>
                <c:pt idx="23">
                  <c:v>50.225000000000001</c:v>
                </c:pt>
                <c:pt idx="24">
                  <c:v>50.325000000000003</c:v>
                </c:pt>
                <c:pt idx="25">
                  <c:v>50.067999999999998</c:v>
                </c:pt>
                <c:pt idx="26">
                  <c:v>50.347999999999999</c:v>
                </c:pt>
                <c:pt idx="27">
                  <c:v>50.064999999999998</c:v>
                </c:pt>
                <c:pt idx="28">
                  <c:v>50.499000000000002</c:v>
                </c:pt>
                <c:pt idx="29">
                  <c:v>50.695999999999998</c:v>
                </c:pt>
                <c:pt idx="30">
                  <c:v>50.68</c:v>
                </c:pt>
                <c:pt idx="31">
                  <c:v>50.911000000000001</c:v>
                </c:pt>
                <c:pt idx="32">
                  <c:v>50.768000000000001</c:v>
                </c:pt>
                <c:pt idx="33">
                  <c:v>50.662999999999997</c:v>
                </c:pt>
                <c:pt idx="34">
                  <c:v>50.631999999999998</c:v>
                </c:pt>
                <c:pt idx="35">
                  <c:v>50.622</c:v>
                </c:pt>
                <c:pt idx="36">
                  <c:v>51.438000000000002</c:v>
                </c:pt>
                <c:pt idx="37">
                  <c:v>51.591000000000001</c:v>
                </c:pt>
                <c:pt idx="38">
                  <c:v>51.448</c:v>
                </c:pt>
                <c:pt idx="39">
                  <c:v>51.652000000000001</c:v>
                </c:pt>
                <c:pt idx="40">
                  <c:v>51.536999999999999</c:v>
                </c:pt>
                <c:pt idx="41">
                  <c:v>51.587000000000003</c:v>
                </c:pt>
                <c:pt idx="42">
                  <c:v>51.448</c:v>
                </c:pt>
                <c:pt idx="43">
                  <c:v>51.298999999999999</c:v>
                </c:pt>
                <c:pt idx="44">
                  <c:v>51.146999999999998</c:v>
                </c:pt>
                <c:pt idx="45">
                  <c:v>51.521999999999998</c:v>
                </c:pt>
                <c:pt idx="46">
                  <c:v>51.573999999999998</c:v>
                </c:pt>
                <c:pt idx="47">
                  <c:v>51.555</c:v>
                </c:pt>
              </c:numCache>
            </c:numRef>
          </c:val>
          <c:smooth val="0"/>
          <c:extLst>
            <c:ext xmlns:c16="http://schemas.microsoft.com/office/drawing/2014/chart" uri="{C3380CC4-5D6E-409C-BE32-E72D297353CC}">
              <c16:uniqueId val="{0000000F-ACA6-4B5D-B203-5EB789F8C62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CA6-4B5D-B203-5EB789F8C62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37.634500000000003</c:v>
                </c:pt>
                <c:pt idx="1">
                  <c:v>43.73</c:v>
                </c:pt>
                <c:pt idx="2">
                  <c:v>53.840400000000002</c:v>
                </c:pt>
                <c:pt idx="3">
                  <c:v>41.152099999999997</c:v>
                </c:pt>
                <c:pt idx="4">
                  <c:v>36.386699999999998</c:v>
                </c:pt>
                <c:pt idx="5">
                  <c:v>49.030299999999997</c:v>
                </c:pt>
                <c:pt idx="6">
                  <c:v>51.721400000000003</c:v>
                </c:pt>
                <c:pt idx="7">
                  <c:v>49.167999999999999</c:v>
                </c:pt>
                <c:pt idx="8">
                  <c:v>44.855200000000004</c:v>
                </c:pt>
                <c:pt idx="9">
                  <c:v>43.326999999999998</c:v>
                </c:pt>
                <c:pt idx="10">
                  <c:v>40.7684</c:v>
                </c:pt>
                <c:pt idx="11">
                  <c:v>53.501399999999997</c:v>
                </c:pt>
                <c:pt idx="12">
                  <c:v>47.951799999999999</c:v>
                </c:pt>
                <c:pt idx="13">
                  <c:v>48.062100000000001</c:v>
                </c:pt>
                <c:pt idx="14">
                  <c:v>33.511000000000003</c:v>
                </c:pt>
                <c:pt idx="15">
                  <c:v>37.952300000000001</c:v>
                </c:pt>
                <c:pt idx="16">
                  <c:v>49.076599999999999</c:v>
                </c:pt>
                <c:pt idx="17">
                  <c:v>49.841900000000003</c:v>
                </c:pt>
                <c:pt idx="18">
                  <c:v>33.783799999999999</c:v>
                </c:pt>
                <c:pt idx="19">
                  <c:v>16.984200000000001</c:v>
                </c:pt>
                <c:pt idx="20">
                  <c:v>31.880800000000001</c:v>
                </c:pt>
                <c:pt idx="21">
                  <c:v>19.270399999999999</c:v>
                </c:pt>
                <c:pt idx="22">
                  <c:v>48.846699999999998</c:v>
                </c:pt>
                <c:pt idx="23">
                  <c:v>52.326999999999998</c:v>
                </c:pt>
                <c:pt idx="24">
                  <c:v>54.181199999999997</c:v>
                </c:pt>
                <c:pt idx="25">
                  <c:v>52.390099999999997</c:v>
                </c:pt>
                <c:pt idx="26">
                  <c:v>53.485999999999997</c:v>
                </c:pt>
                <c:pt idx="27">
                  <c:v>42.194800000000001</c:v>
                </c:pt>
                <c:pt idx="28">
                  <c:v>43.069200000000002</c:v>
                </c:pt>
                <c:pt idx="29">
                  <c:v>43.2973</c:v>
                </c:pt>
                <c:pt idx="30">
                  <c:v>45.725200000000001</c:v>
                </c:pt>
                <c:pt idx="31">
                  <c:v>50.524099999999997</c:v>
                </c:pt>
                <c:pt idx="32">
                  <c:v>50.269500000000001</c:v>
                </c:pt>
                <c:pt idx="33">
                  <c:v>34.869399999999999</c:v>
                </c:pt>
                <c:pt idx="34">
                  <c:v>44.321199999999997</c:v>
                </c:pt>
                <c:pt idx="35">
                  <c:v>54.21</c:v>
                </c:pt>
                <c:pt idx="36">
                  <c:v>48.994500000000002</c:v>
                </c:pt>
                <c:pt idx="37">
                  <c:v>46.0871</c:v>
                </c:pt>
                <c:pt idx="38">
                  <c:v>45.798299999999998</c:v>
                </c:pt>
                <c:pt idx="39">
                  <c:v>41.597299999999997</c:v>
                </c:pt>
                <c:pt idx="40">
                  <c:v>41.282899999999998</c:v>
                </c:pt>
                <c:pt idx="41">
                  <c:v>50.588500000000003</c:v>
                </c:pt>
                <c:pt idx="42">
                  <c:v>58.192999999999998</c:v>
                </c:pt>
                <c:pt idx="43">
                  <c:v>52.455800000000004</c:v>
                </c:pt>
                <c:pt idx="44">
                  <c:v>51.040999999999997</c:v>
                </c:pt>
                <c:pt idx="45">
                  <c:v>49.766599999999997</c:v>
                </c:pt>
                <c:pt idx="46">
                  <c:v>23.4299</c:v>
                </c:pt>
                <c:pt idx="47">
                  <c:v>19.733699999999999</c:v>
                </c:pt>
              </c:numCache>
            </c:numRef>
          </c:val>
          <c:smooth val="0"/>
          <c:extLst>
            <c:ext xmlns:c16="http://schemas.microsoft.com/office/drawing/2014/chart" uri="{C3380CC4-5D6E-409C-BE32-E72D297353CC}">
              <c16:uniqueId val="{00000011-ACA6-4B5D-B203-5EB789F8C62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CA6-4B5D-B203-5EB789F8C62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8.1</c:v>
                </c:pt>
                <c:pt idx="1">
                  <c:v>8.1999999999999993</c:v>
                </c:pt>
                <c:pt idx="2">
                  <c:v>8.1999999999999993</c:v>
                </c:pt>
                <c:pt idx="3">
                  <c:v>8.8000000000000007</c:v>
                </c:pt>
                <c:pt idx="4">
                  <c:v>9.1999999999999993</c:v>
                </c:pt>
                <c:pt idx="5">
                  <c:v>8.3000000000000007</c:v>
                </c:pt>
                <c:pt idx="6">
                  <c:v>8.6</c:v>
                </c:pt>
                <c:pt idx="7">
                  <c:v>8.6999999999999993</c:v>
                </c:pt>
                <c:pt idx="8">
                  <c:v>8.6999999999999993</c:v>
                </c:pt>
                <c:pt idx="9">
                  <c:v>8.6999999999999993</c:v>
                </c:pt>
                <c:pt idx="10">
                  <c:v>8.6</c:v>
                </c:pt>
                <c:pt idx="11">
                  <c:v>8.6</c:v>
                </c:pt>
                <c:pt idx="12">
                  <c:v>7.9</c:v>
                </c:pt>
                <c:pt idx="13">
                  <c:v>7.9</c:v>
                </c:pt>
                <c:pt idx="14">
                  <c:v>7.8</c:v>
                </c:pt>
                <c:pt idx="15">
                  <c:v>7.6</c:v>
                </c:pt>
                <c:pt idx="16">
                  <c:v>7.7</c:v>
                </c:pt>
                <c:pt idx="17">
                  <c:v>7.8</c:v>
                </c:pt>
                <c:pt idx="18">
                  <c:v>7.9</c:v>
                </c:pt>
                <c:pt idx="19">
                  <c:v>8</c:v>
                </c:pt>
                <c:pt idx="20">
                  <c:v>8.1999999999999993</c:v>
                </c:pt>
                <c:pt idx="21">
                  <c:v>8.9600000000000009</c:v>
                </c:pt>
                <c:pt idx="22">
                  <c:v>8.6</c:v>
                </c:pt>
                <c:pt idx="23">
                  <c:v>8.6999999999999993</c:v>
                </c:pt>
                <c:pt idx="24">
                  <c:v>8.8000000000000007</c:v>
                </c:pt>
                <c:pt idx="25">
                  <c:v>8.9</c:v>
                </c:pt>
                <c:pt idx="26">
                  <c:v>8.9</c:v>
                </c:pt>
                <c:pt idx="27">
                  <c:v>9</c:v>
                </c:pt>
                <c:pt idx="28">
                  <c:v>9.1999999999999993</c:v>
                </c:pt>
                <c:pt idx="29">
                  <c:v>9.3000000000000007</c:v>
                </c:pt>
                <c:pt idx="30">
                  <c:v>9.4</c:v>
                </c:pt>
                <c:pt idx="31">
                  <c:v>9.5</c:v>
                </c:pt>
                <c:pt idx="32">
                  <c:v>9.4</c:v>
                </c:pt>
                <c:pt idx="33">
                  <c:v>9.3000000000000007</c:v>
                </c:pt>
                <c:pt idx="34">
                  <c:v>9.4</c:v>
                </c:pt>
                <c:pt idx="35">
                  <c:v>9.5</c:v>
                </c:pt>
                <c:pt idx="36">
                  <c:v>9.5</c:v>
                </c:pt>
                <c:pt idx="37">
                  <c:v>9.5</c:v>
                </c:pt>
                <c:pt idx="38">
                  <c:v>9.3000000000000007</c:v>
                </c:pt>
                <c:pt idx="39">
                  <c:v>9</c:v>
                </c:pt>
                <c:pt idx="40">
                  <c:v>8.8000000000000007</c:v>
                </c:pt>
                <c:pt idx="41">
                  <c:v>8.6</c:v>
                </c:pt>
                <c:pt idx="42">
                  <c:v>9.3000000000000007</c:v>
                </c:pt>
                <c:pt idx="43">
                  <c:v>9.8000000000000007</c:v>
                </c:pt>
                <c:pt idx="44">
                  <c:v>9.8000000000000007</c:v>
                </c:pt>
                <c:pt idx="45">
                  <c:v>9.8000000000000007</c:v>
                </c:pt>
                <c:pt idx="46">
                  <c:v>9.1</c:v>
                </c:pt>
                <c:pt idx="47">
                  <c:v>8.6999999999999993</c:v>
                </c:pt>
              </c:numCache>
            </c:numRef>
          </c:val>
          <c:smooth val="0"/>
          <c:extLst>
            <c:ext xmlns:c16="http://schemas.microsoft.com/office/drawing/2014/chart" uri="{C3380CC4-5D6E-409C-BE32-E72D297353CC}">
              <c16:uniqueId val="{00000013-ACA6-4B5D-B203-5EB789F8C62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CA6-4B5D-B203-5EB789F8C62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48.42868</c:v>
                </c:pt>
                <c:pt idx="1">
                  <c:v>49.032910000000001</c:v>
                </c:pt>
                <c:pt idx="2">
                  <c:v>36.697220000000002</c:v>
                </c:pt>
                <c:pt idx="3">
                  <c:v>34.321730000000002</c:v>
                </c:pt>
                <c:pt idx="4">
                  <c:v>42.233089999999997</c:v>
                </c:pt>
                <c:pt idx="5">
                  <c:v>48.27572</c:v>
                </c:pt>
                <c:pt idx="6">
                  <c:v>42.121560000000002</c:v>
                </c:pt>
                <c:pt idx="7">
                  <c:v>45.792459999999998</c:v>
                </c:pt>
                <c:pt idx="8">
                  <c:v>44.639310000000002</c:v>
                </c:pt>
                <c:pt idx="9">
                  <c:v>48.582749999999997</c:v>
                </c:pt>
                <c:pt idx="10">
                  <c:v>48.586489999999998</c:v>
                </c:pt>
                <c:pt idx="11">
                  <c:v>48.555700000000002</c:v>
                </c:pt>
                <c:pt idx="12">
                  <c:v>48.723010000000002</c:v>
                </c:pt>
                <c:pt idx="13">
                  <c:v>25.212489999999999</c:v>
                </c:pt>
                <c:pt idx="14">
                  <c:v>26.788789999999999</c:v>
                </c:pt>
                <c:pt idx="15">
                  <c:v>34.724020000000003</c:v>
                </c:pt>
                <c:pt idx="16">
                  <c:v>26.224260000000001</c:v>
                </c:pt>
                <c:pt idx="17">
                  <c:v>29.30049</c:v>
                </c:pt>
                <c:pt idx="18">
                  <c:v>37.481090000000002</c:v>
                </c:pt>
                <c:pt idx="19">
                  <c:v>37.52561</c:v>
                </c:pt>
                <c:pt idx="20">
                  <c:v>32.718940000000003</c:v>
                </c:pt>
                <c:pt idx="21">
                  <c:v>35.514609999999998</c:v>
                </c:pt>
                <c:pt idx="22">
                  <c:v>37.809199999999997</c:v>
                </c:pt>
                <c:pt idx="23">
                  <c:v>32.764830000000003</c:v>
                </c:pt>
                <c:pt idx="24">
                  <c:v>37.627070000000003</c:v>
                </c:pt>
                <c:pt idx="25">
                  <c:v>37.202089999999998</c:v>
                </c:pt>
                <c:pt idx="26">
                  <c:v>34.869410000000002</c:v>
                </c:pt>
                <c:pt idx="27">
                  <c:v>27.544090000000001</c:v>
                </c:pt>
                <c:pt idx="28">
                  <c:v>32.750360000000001</c:v>
                </c:pt>
                <c:pt idx="29">
                  <c:v>32.04766</c:v>
                </c:pt>
                <c:pt idx="30">
                  <c:v>35.33222</c:v>
                </c:pt>
                <c:pt idx="31">
                  <c:v>35.196959999999997</c:v>
                </c:pt>
                <c:pt idx="32">
                  <c:v>34.446120000000001</c:v>
                </c:pt>
                <c:pt idx="33">
                  <c:v>34.80115</c:v>
                </c:pt>
                <c:pt idx="34">
                  <c:v>34.962110000000003</c:v>
                </c:pt>
                <c:pt idx="35">
                  <c:v>27.281770000000002</c:v>
                </c:pt>
                <c:pt idx="36">
                  <c:v>22.420819999999999</c:v>
                </c:pt>
                <c:pt idx="37">
                  <c:v>34.406930000000003</c:v>
                </c:pt>
                <c:pt idx="38">
                  <c:v>34.980899999999998</c:v>
                </c:pt>
                <c:pt idx="39">
                  <c:v>35.296939999999999</c:v>
                </c:pt>
                <c:pt idx="40">
                  <c:v>34.34346</c:v>
                </c:pt>
                <c:pt idx="41">
                  <c:v>30.852370000000001</c:v>
                </c:pt>
                <c:pt idx="42">
                  <c:v>34.16621</c:v>
                </c:pt>
                <c:pt idx="43">
                  <c:v>34.8645</c:v>
                </c:pt>
                <c:pt idx="44">
                  <c:v>37.25103</c:v>
                </c:pt>
                <c:pt idx="45">
                  <c:v>38.980110000000003</c:v>
                </c:pt>
                <c:pt idx="46">
                  <c:v>36.926670000000001</c:v>
                </c:pt>
                <c:pt idx="47">
                  <c:v>37.706229999999998</c:v>
                </c:pt>
              </c:numCache>
            </c:numRef>
          </c:val>
          <c:smooth val="0"/>
          <c:extLst>
            <c:ext xmlns:c16="http://schemas.microsoft.com/office/drawing/2014/chart" uri="{C3380CC4-5D6E-409C-BE32-E72D297353CC}">
              <c16:uniqueId val="{00000000-A4FE-4E3B-B5E7-A9986A41F11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4FE-4E3B-B5E7-A9986A41F11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A4FE-4E3B-B5E7-A9986A41F11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4FE-4E3B-B5E7-A9986A41F11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4FE-4E3B-B5E7-A9986A41F11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A4FE-4E3B-B5E7-A9986A41F11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4FE-4E3B-B5E7-A9986A41F11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4FE-4E3B-B5E7-A9986A41F11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A4FE-4E3B-B5E7-A9986A41F11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4FE-4E3B-B5E7-A9986A41F11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A4FE-4E3B-B5E7-A9986A41F11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4FE-4E3B-B5E7-A9986A41F11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4FE-4E3B-B5E7-A9986A41F11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A4FE-4E3B-B5E7-A9986A41F11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1.0860000000000001</c:v>
                </c:pt>
                <c:pt idx="1">
                  <c:v>0.97789999999999999</c:v>
                </c:pt>
                <c:pt idx="2">
                  <c:v>0.89410000000000001</c:v>
                </c:pt>
                <c:pt idx="3">
                  <c:v>0.88419999999999999</c:v>
                </c:pt>
                <c:pt idx="4">
                  <c:v>0.86509999999999998</c:v>
                </c:pt>
                <c:pt idx="5">
                  <c:v>0.87039999999999995</c:v>
                </c:pt>
                <c:pt idx="6">
                  <c:v>0.85160000000000002</c:v>
                </c:pt>
                <c:pt idx="7">
                  <c:v>0.8427</c:v>
                </c:pt>
                <c:pt idx="8">
                  <c:v>0.82079999999999997</c:v>
                </c:pt>
                <c:pt idx="9">
                  <c:v>0.81230000000000002</c:v>
                </c:pt>
                <c:pt idx="10">
                  <c:v>0.81289999999999996</c:v>
                </c:pt>
                <c:pt idx="11">
                  <c:v>0.82609999999999995</c:v>
                </c:pt>
                <c:pt idx="12">
                  <c:v>0.95199999999999996</c:v>
                </c:pt>
                <c:pt idx="13">
                  <c:v>1.0014000000000001</c:v>
                </c:pt>
                <c:pt idx="14">
                  <c:v>1.1135999999999999</c:v>
                </c:pt>
                <c:pt idx="15">
                  <c:v>1.2388999999999999</c:v>
                </c:pt>
                <c:pt idx="16">
                  <c:v>1.6996</c:v>
                </c:pt>
                <c:pt idx="17">
                  <c:v>1.8641000000000001</c:v>
                </c:pt>
                <c:pt idx="18">
                  <c:v>1.8513999999999999</c:v>
                </c:pt>
                <c:pt idx="19">
                  <c:v>2.1568000000000001</c:v>
                </c:pt>
                <c:pt idx="20">
                  <c:v>2.7530000000000001</c:v>
                </c:pt>
                <c:pt idx="21">
                  <c:v>3.1021999999999998</c:v>
                </c:pt>
                <c:pt idx="22">
                  <c:v>3.3094000000000001</c:v>
                </c:pt>
                <c:pt idx="23">
                  <c:v>3.3940999999999999</c:v>
                </c:pt>
                <c:pt idx="24">
                  <c:v>3.4493999999999998</c:v>
                </c:pt>
                <c:pt idx="25">
                  <c:v>3.3896999999999999</c:v>
                </c:pt>
                <c:pt idx="26">
                  <c:v>3.5095999999999998</c:v>
                </c:pt>
                <c:pt idx="27">
                  <c:v>3.5398999999999998</c:v>
                </c:pt>
                <c:pt idx="28">
                  <c:v>3.4298000000000002</c:v>
                </c:pt>
                <c:pt idx="29">
                  <c:v>3.4649999999999999</c:v>
                </c:pt>
                <c:pt idx="30">
                  <c:v>3.5093999999999999</c:v>
                </c:pt>
                <c:pt idx="31">
                  <c:v>3.5470999999999999</c:v>
                </c:pt>
                <c:pt idx="32">
                  <c:v>3.4542999999999999</c:v>
                </c:pt>
                <c:pt idx="33">
                  <c:v>3.5470999999999999</c:v>
                </c:pt>
                <c:pt idx="34">
                  <c:v>3.548</c:v>
                </c:pt>
                <c:pt idx="35">
                  <c:v>3.5914000000000001</c:v>
                </c:pt>
                <c:pt idx="36">
                  <c:v>3.5326</c:v>
                </c:pt>
                <c:pt idx="37">
                  <c:v>3.6625000000000001</c:v>
                </c:pt>
                <c:pt idx="38">
                  <c:v>3.6492</c:v>
                </c:pt>
                <c:pt idx="39">
                  <c:v>3.6286</c:v>
                </c:pt>
                <c:pt idx="40">
                  <c:v>3.5125999999999999</c:v>
                </c:pt>
                <c:pt idx="41">
                  <c:v>3.5749</c:v>
                </c:pt>
                <c:pt idx="42">
                  <c:v>3.5714999999999999</c:v>
                </c:pt>
                <c:pt idx="43">
                  <c:v>3.3279999999999998</c:v>
                </c:pt>
                <c:pt idx="44">
                  <c:v>2.4178000000000002</c:v>
                </c:pt>
                <c:pt idx="45">
                  <c:v>1.9238999999999999</c:v>
                </c:pt>
                <c:pt idx="46">
                  <c:v>1.542</c:v>
                </c:pt>
                <c:pt idx="47">
                  <c:v>1.3794999999999999</c:v>
                </c:pt>
              </c:numCache>
            </c:numRef>
          </c:val>
          <c:smooth val="0"/>
          <c:extLst>
            <c:ext xmlns:c16="http://schemas.microsoft.com/office/drawing/2014/chart" uri="{C3380CC4-5D6E-409C-BE32-E72D297353CC}">
              <c16:uniqueId val="{0000000E-A4FE-4E3B-B5E7-A9986A41F11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49.770699999999998</c:v>
                </c:pt>
                <c:pt idx="1">
                  <c:v>50.1327</c:v>
                </c:pt>
                <c:pt idx="2">
                  <c:v>49.911299999999997</c:v>
                </c:pt>
                <c:pt idx="3">
                  <c:v>50.604399999999998</c:v>
                </c:pt>
                <c:pt idx="4">
                  <c:v>50.476199999999999</c:v>
                </c:pt>
                <c:pt idx="5">
                  <c:v>50.398000000000003</c:v>
                </c:pt>
                <c:pt idx="6">
                  <c:v>49.243299999999998</c:v>
                </c:pt>
                <c:pt idx="7">
                  <c:v>49.169400000000003</c:v>
                </c:pt>
                <c:pt idx="8">
                  <c:v>50.635899999999999</c:v>
                </c:pt>
                <c:pt idx="9">
                  <c:v>48.884399999999999</c:v>
                </c:pt>
                <c:pt idx="10">
                  <c:v>48.964799999999997</c:v>
                </c:pt>
                <c:pt idx="11">
                  <c:v>47.652099999999997</c:v>
                </c:pt>
                <c:pt idx="12">
                  <c:v>46.005600000000001</c:v>
                </c:pt>
                <c:pt idx="13">
                  <c:v>41.921300000000002</c:v>
                </c:pt>
                <c:pt idx="14">
                  <c:v>45.715899999999998</c:v>
                </c:pt>
                <c:pt idx="15">
                  <c:v>47.203699999999998</c:v>
                </c:pt>
                <c:pt idx="16">
                  <c:v>46.700200000000002</c:v>
                </c:pt>
                <c:pt idx="17">
                  <c:v>47.016100000000002</c:v>
                </c:pt>
                <c:pt idx="18">
                  <c:v>47.696800000000003</c:v>
                </c:pt>
                <c:pt idx="19">
                  <c:v>49.3461</c:v>
                </c:pt>
                <c:pt idx="20">
                  <c:v>49.1736</c:v>
                </c:pt>
                <c:pt idx="21">
                  <c:v>48.997900000000001</c:v>
                </c:pt>
                <c:pt idx="22">
                  <c:v>48.317300000000003</c:v>
                </c:pt>
                <c:pt idx="23">
                  <c:v>48.331099999999999</c:v>
                </c:pt>
                <c:pt idx="24">
                  <c:v>49.4011</c:v>
                </c:pt>
                <c:pt idx="25">
                  <c:v>49.251899999999999</c:v>
                </c:pt>
                <c:pt idx="26">
                  <c:v>49.434699999999999</c:v>
                </c:pt>
                <c:pt idx="27">
                  <c:v>49.652799999999999</c:v>
                </c:pt>
                <c:pt idx="28">
                  <c:v>49.232700000000001</c:v>
                </c:pt>
                <c:pt idx="29">
                  <c:v>45.892000000000003</c:v>
                </c:pt>
                <c:pt idx="30">
                  <c:v>44.665500000000002</c:v>
                </c:pt>
                <c:pt idx="31">
                  <c:v>46.603000000000002</c:v>
                </c:pt>
                <c:pt idx="32">
                  <c:v>48.963000000000001</c:v>
                </c:pt>
                <c:pt idx="33">
                  <c:v>50.3474</c:v>
                </c:pt>
                <c:pt idx="34">
                  <c:v>49.928199999999997</c:v>
                </c:pt>
                <c:pt idx="35">
                  <c:v>50.755400000000002</c:v>
                </c:pt>
                <c:pt idx="36">
                  <c:v>50.117899999999999</c:v>
                </c:pt>
                <c:pt idx="37">
                  <c:v>45.719700000000003</c:v>
                </c:pt>
                <c:pt idx="38">
                  <c:v>49.753799999999998</c:v>
                </c:pt>
                <c:pt idx="39">
                  <c:v>49.9283</c:v>
                </c:pt>
                <c:pt idx="40">
                  <c:v>49.458500000000001</c:v>
                </c:pt>
                <c:pt idx="41">
                  <c:v>50.1541</c:v>
                </c:pt>
                <c:pt idx="42">
                  <c:v>50.612200000000001</c:v>
                </c:pt>
                <c:pt idx="43">
                  <c:v>50.377200000000002</c:v>
                </c:pt>
                <c:pt idx="44">
                  <c:v>50.067500000000003</c:v>
                </c:pt>
                <c:pt idx="45">
                  <c:v>50.458199999999998</c:v>
                </c:pt>
                <c:pt idx="46">
                  <c:v>50.331499999999998</c:v>
                </c:pt>
                <c:pt idx="47">
                  <c:v>49.9651</c:v>
                </c:pt>
              </c:numCache>
            </c:numRef>
          </c:val>
          <c:smooth val="0"/>
          <c:extLst>
            <c:ext xmlns:c16="http://schemas.microsoft.com/office/drawing/2014/chart" uri="{C3380CC4-5D6E-409C-BE32-E72D297353CC}">
              <c16:uniqueId val="{0000000F-A4FE-4E3B-B5E7-A9986A41F11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130.33000000000001</c:v>
                </c:pt>
                <c:pt idx="1">
                  <c:v>129.07</c:v>
                </c:pt>
                <c:pt idx="2">
                  <c:v>130.02000000000001</c:v>
                </c:pt>
                <c:pt idx="3">
                  <c:v>131.11000000000001</c:v>
                </c:pt>
                <c:pt idx="4">
                  <c:v>131.46</c:v>
                </c:pt>
                <c:pt idx="5">
                  <c:v>131.26</c:v>
                </c:pt>
                <c:pt idx="6">
                  <c:v>131.72</c:v>
                </c:pt>
                <c:pt idx="7">
                  <c:v>131.13</c:v>
                </c:pt>
                <c:pt idx="8">
                  <c:v>132.12</c:v>
                </c:pt>
                <c:pt idx="9">
                  <c:v>130.35</c:v>
                </c:pt>
                <c:pt idx="10">
                  <c:v>131.1</c:v>
                </c:pt>
                <c:pt idx="11">
                  <c:v>132.68</c:v>
                </c:pt>
                <c:pt idx="12">
                  <c:v>125.4</c:v>
                </c:pt>
                <c:pt idx="13">
                  <c:v>123.07</c:v>
                </c:pt>
                <c:pt idx="14">
                  <c:v>127.09</c:v>
                </c:pt>
                <c:pt idx="15">
                  <c:v>129.33000000000001</c:v>
                </c:pt>
                <c:pt idx="16">
                  <c:v>127.85</c:v>
                </c:pt>
                <c:pt idx="17">
                  <c:v>130.72999999999999</c:v>
                </c:pt>
                <c:pt idx="18">
                  <c:v>135.75</c:v>
                </c:pt>
                <c:pt idx="19">
                  <c:v>134.35</c:v>
                </c:pt>
                <c:pt idx="20">
                  <c:v>138.13999999999999</c:v>
                </c:pt>
                <c:pt idx="21">
                  <c:v>136.37</c:v>
                </c:pt>
                <c:pt idx="22">
                  <c:v>138.22</c:v>
                </c:pt>
                <c:pt idx="23">
                  <c:v>137.41</c:v>
                </c:pt>
                <c:pt idx="24">
                  <c:v>131.76</c:v>
                </c:pt>
                <c:pt idx="25">
                  <c:v>133.76</c:v>
                </c:pt>
                <c:pt idx="26">
                  <c:v>129.37</c:v>
                </c:pt>
                <c:pt idx="27">
                  <c:v>127.73</c:v>
                </c:pt>
                <c:pt idx="28">
                  <c:v>127.48</c:v>
                </c:pt>
                <c:pt idx="29">
                  <c:v>129.74</c:v>
                </c:pt>
                <c:pt idx="30">
                  <c:v>132.1</c:v>
                </c:pt>
                <c:pt idx="31">
                  <c:v>130.57</c:v>
                </c:pt>
                <c:pt idx="32">
                  <c:v>132.15</c:v>
                </c:pt>
                <c:pt idx="33">
                  <c:v>129.44999999999999</c:v>
                </c:pt>
                <c:pt idx="34">
                  <c:v>132.76</c:v>
                </c:pt>
                <c:pt idx="35">
                  <c:v>135.80000000000001</c:v>
                </c:pt>
                <c:pt idx="36">
                  <c:v>130.72999999999999</c:v>
                </c:pt>
                <c:pt idx="37">
                  <c:v>128.09</c:v>
                </c:pt>
                <c:pt idx="38">
                  <c:v>125.84</c:v>
                </c:pt>
                <c:pt idx="39">
                  <c:v>130.37</c:v>
                </c:pt>
                <c:pt idx="40">
                  <c:v>131.87</c:v>
                </c:pt>
                <c:pt idx="41">
                  <c:v>132.58000000000001</c:v>
                </c:pt>
                <c:pt idx="42">
                  <c:v>132.37</c:v>
                </c:pt>
                <c:pt idx="43">
                  <c:v>133.22999999999999</c:v>
                </c:pt>
                <c:pt idx="44">
                  <c:v>136.07</c:v>
                </c:pt>
                <c:pt idx="45">
                  <c:v>133.56</c:v>
                </c:pt>
                <c:pt idx="46">
                  <c:v>133.62</c:v>
                </c:pt>
                <c:pt idx="47">
                  <c:v>133.13999999999999</c:v>
                </c:pt>
              </c:numCache>
            </c:numRef>
          </c:val>
          <c:smooth val="0"/>
          <c:extLst>
            <c:ext xmlns:c16="http://schemas.microsoft.com/office/drawing/2014/chart" uri="{C3380CC4-5D6E-409C-BE32-E72D297353CC}">
              <c16:uniqueId val="{00000010-A4FE-4E3B-B5E7-A9986A41F11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24.0991</c:v>
                </c:pt>
                <c:pt idx="1">
                  <c:v>26.2332</c:v>
                </c:pt>
                <c:pt idx="2">
                  <c:v>28.452999999999999</c:v>
                </c:pt>
                <c:pt idx="3">
                  <c:v>28.236499999999999</c:v>
                </c:pt>
                <c:pt idx="4">
                  <c:v>28.375900000000001</c:v>
                </c:pt>
                <c:pt idx="5">
                  <c:v>28.24</c:v>
                </c:pt>
                <c:pt idx="6">
                  <c:v>28.078600000000002</c:v>
                </c:pt>
                <c:pt idx="7">
                  <c:v>27.8749</c:v>
                </c:pt>
                <c:pt idx="8">
                  <c:v>27.7471</c:v>
                </c:pt>
                <c:pt idx="9">
                  <c:v>26.9665</c:v>
                </c:pt>
                <c:pt idx="10">
                  <c:v>26.502099999999999</c:v>
                </c:pt>
                <c:pt idx="11">
                  <c:v>22.864799999999999</c:v>
                </c:pt>
                <c:pt idx="12">
                  <c:v>22.262499999999999</c:v>
                </c:pt>
                <c:pt idx="13">
                  <c:v>22.152200000000001</c:v>
                </c:pt>
                <c:pt idx="14">
                  <c:v>22.362100000000002</c:v>
                </c:pt>
                <c:pt idx="15">
                  <c:v>26.4984</c:v>
                </c:pt>
                <c:pt idx="16">
                  <c:v>26.738199999999999</c:v>
                </c:pt>
                <c:pt idx="17">
                  <c:v>26.726700000000001</c:v>
                </c:pt>
                <c:pt idx="18">
                  <c:v>28.020299999999999</c:v>
                </c:pt>
                <c:pt idx="19">
                  <c:v>27.439399999999999</c:v>
                </c:pt>
                <c:pt idx="20">
                  <c:v>27.7576</c:v>
                </c:pt>
                <c:pt idx="21">
                  <c:v>27.005099999999999</c:v>
                </c:pt>
                <c:pt idx="22">
                  <c:v>27.3049</c:v>
                </c:pt>
                <c:pt idx="23">
                  <c:v>25.6998</c:v>
                </c:pt>
                <c:pt idx="24">
                  <c:v>26.425599999999999</c:v>
                </c:pt>
                <c:pt idx="25">
                  <c:v>26.410399999999999</c:v>
                </c:pt>
                <c:pt idx="26">
                  <c:v>26.4633</c:v>
                </c:pt>
                <c:pt idx="27">
                  <c:v>26.7865</c:v>
                </c:pt>
                <c:pt idx="28">
                  <c:v>26.327400000000001</c:v>
                </c:pt>
                <c:pt idx="29">
                  <c:v>26.5578</c:v>
                </c:pt>
                <c:pt idx="30">
                  <c:v>26.321000000000002</c:v>
                </c:pt>
                <c:pt idx="31">
                  <c:v>25.3521</c:v>
                </c:pt>
                <c:pt idx="32">
                  <c:v>25.155999999999999</c:v>
                </c:pt>
                <c:pt idx="33">
                  <c:v>25.028600000000001</c:v>
                </c:pt>
                <c:pt idx="34">
                  <c:v>24.401900000000001</c:v>
                </c:pt>
                <c:pt idx="35">
                  <c:v>21.090499999999999</c:v>
                </c:pt>
                <c:pt idx="36">
                  <c:v>20.556799999999999</c:v>
                </c:pt>
                <c:pt idx="37">
                  <c:v>21.9986</c:v>
                </c:pt>
                <c:pt idx="38">
                  <c:v>26.2318</c:v>
                </c:pt>
                <c:pt idx="39">
                  <c:v>26.484000000000002</c:v>
                </c:pt>
                <c:pt idx="40">
                  <c:v>26.4801</c:v>
                </c:pt>
                <c:pt idx="41">
                  <c:v>26.6206</c:v>
                </c:pt>
                <c:pt idx="42">
                  <c:v>26.725899999999999</c:v>
                </c:pt>
                <c:pt idx="43">
                  <c:v>27.1556</c:v>
                </c:pt>
                <c:pt idx="44">
                  <c:v>27.176300000000001</c:v>
                </c:pt>
                <c:pt idx="45">
                  <c:v>26.807600000000001</c:v>
                </c:pt>
                <c:pt idx="46">
                  <c:v>27.464099999999998</c:v>
                </c:pt>
                <c:pt idx="47">
                  <c:v>26.865100000000002</c:v>
                </c:pt>
              </c:numCache>
            </c:numRef>
          </c:val>
          <c:smooth val="0"/>
          <c:extLst>
            <c:ext xmlns:c16="http://schemas.microsoft.com/office/drawing/2014/chart" uri="{C3380CC4-5D6E-409C-BE32-E72D297353CC}">
              <c16:uniqueId val="{00000011-A4FE-4E3B-B5E7-A9986A41F11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4FE-4E3B-B5E7-A9986A41F11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163.61000000000001</c:v>
                </c:pt>
                <c:pt idx="1">
                  <c:v>164.39</c:v>
                </c:pt>
                <c:pt idx="2">
                  <c:v>164.66</c:v>
                </c:pt>
                <c:pt idx="3">
                  <c:v>166.96</c:v>
                </c:pt>
                <c:pt idx="4">
                  <c:v>167.25</c:v>
                </c:pt>
                <c:pt idx="5">
                  <c:v>168.27</c:v>
                </c:pt>
                <c:pt idx="6">
                  <c:v>167.39</c:v>
                </c:pt>
                <c:pt idx="7">
                  <c:v>167.59</c:v>
                </c:pt>
                <c:pt idx="8">
                  <c:v>168.16</c:v>
                </c:pt>
                <c:pt idx="9">
                  <c:v>168.33</c:v>
                </c:pt>
                <c:pt idx="10">
                  <c:v>169.15</c:v>
                </c:pt>
                <c:pt idx="11">
                  <c:v>169.93</c:v>
                </c:pt>
                <c:pt idx="12">
                  <c:v>169.84</c:v>
                </c:pt>
                <c:pt idx="13">
                  <c:v>167.25</c:v>
                </c:pt>
                <c:pt idx="14">
                  <c:v>165</c:v>
                </c:pt>
                <c:pt idx="15">
                  <c:v>163.37</c:v>
                </c:pt>
                <c:pt idx="16">
                  <c:v>166.18</c:v>
                </c:pt>
                <c:pt idx="17">
                  <c:v>167.44</c:v>
                </c:pt>
                <c:pt idx="18">
                  <c:v>166.58</c:v>
                </c:pt>
                <c:pt idx="19">
                  <c:v>164.87</c:v>
                </c:pt>
                <c:pt idx="20">
                  <c:v>165.39</c:v>
                </c:pt>
                <c:pt idx="21">
                  <c:v>165.65</c:v>
                </c:pt>
                <c:pt idx="22">
                  <c:v>166.67</c:v>
                </c:pt>
                <c:pt idx="23">
                  <c:v>165.92</c:v>
                </c:pt>
                <c:pt idx="24">
                  <c:v>167.73</c:v>
                </c:pt>
                <c:pt idx="25">
                  <c:v>167.34</c:v>
                </c:pt>
                <c:pt idx="26">
                  <c:v>166.61</c:v>
                </c:pt>
                <c:pt idx="27">
                  <c:v>166.45</c:v>
                </c:pt>
                <c:pt idx="28">
                  <c:v>165.13</c:v>
                </c:pt>
                <c:pt idx="29">
                  <c:v>165.79</c:v>
                </c:pt>
                <c:pt idx="30">
                  <c:v>166.43</c:v>
                </c:pt>
                <c:pt idx="31">
                  <c:v>165.54</c:v>
                </c:pt>
                <c:pt idx="32">
                  <c:v>168.15</c:v>
                </c:pt>
                <c:pt idx="33">
                  <c:v>167.64</c:v>
                </c:pt>
                <c:pt idx="34">
                  <c:v>167.36</c:v>
                </c:pt>
                <c:pt idx="35">
                  <c:v>166.99</c:v>
                </c:pt>
                <c:pt idx="36">
                  <c:v>165.2</c:v>
                </c:pt>
                <c:pt idx="37">
                  <c:v>164.92</c:v>
                </c:pt>
                <c:pt idx="38">
                  <c:v>162.61000000000001</c:v>
                </c:pt>
                <c:pt idx="39">
                  <c:v>161.22999999999999</c:v>
                </c:pt>
                <c:pt idx="40">
                  <c:v>168.12</c:v>
                </c:pt>
                <c:pt idx="41">
                  <c:v>165.12</c:v>
                </c:pt>
                <c:pt idx="42">
                  <c:v>165.95</c:v>
                </c:pt>
                <c:pt idx="43">
                  <c:v>165.76</c:v>
                </c:pt>
                <c:pt idx="44">
                  <c:v>165.12</c:v>
                </c:pt>
                <c:pt idx="45">
                  <c:v>162.94999999999999</c:v>
                </c:pt>
                <c:pt idx="46">
                  <c:v>163.92</c:v>
                </c:pt>
                <c:pt idx="47">
                  <c:v>164.44</c:v>
                </c:pt>
              </c:numCache>
            </c:numRef>
          </c:val>
          <c:smooth val="0"/>
          <c:extLst>
            <c:ext xmlns:c16="http://schemas.microsoft.com/office/drawing/2014/chart" uri="{C3380CC4-5D6E-409C-BE32-E72D297353CC}">
              <c16:uniqueId val="{00000013-A4FE-4E3B-B5E7-A9986A41F11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4FE-4E3B-B5E7-A9986A41F11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37.213769999999997</c:v>
                </c:pt>
                <c:pt idx="1">
                  <c:v>38.195610000000002</c:v>
                </c:pt>
                <c:pt idx="2">
                  <c:v>38.106949999999998</c:v>
                </c:pt>
                <c:pt idx="3">
                  <c:v>37.354320000000001</c:v>
                </c:pt>
                <c:pt idx="4">
                  <c:v>37.730609999999999</c:v>
                </c:pt>
                <c:pt idx="5">
                  <c:v>37.686729999999997</c:v>
                </c:pt>
                <c:pt idx="6">
                  <c:v>37.918109999999999</c:v>
                </c:pt>
                <c:pt idx="7">
                  <c:v>37.42501</c:v>
                </c:pt>
                <c:pt idx="8">
                  <c:v>36.834449999999997</c:v>
                </c:pt>
                <c:pt idx="9">
                  <c:v>36.164000000000001</c:v>
                </c:pt>
                <c:pt idx="10">
                  <c:v>35.310220000000001</c:v>
                </c:pt>
                <c:pt idx="11">
                  <c:v>34.469270000000002</c:v>
                </c:pt>
                <c:pt idx="12">
                  <c:v>33.864170000000001</c:v>
                </c:pt>
                <c:pt idx="13">
                  <c:v>31.80236</c:v>
                </c:pt>
                <c:pt idx="14">
                  <c:v>32.752839999999999</c:v>
                </c:pt>
                <c:pt idx="15">
                  <c:v>33.43732</c:v>
                </c:pt>
                <c:pt idx="16">
                  <c:v>35.015369999999997</c:v>
                </c:pt>
                <c:pt idx="17">
                  <c:v>35.060890000000001</c:v>
                </c:pt>
                <c:pt idx="18">
                  <c:v>34.908099999999997</c:v>
                </c:pt>
                <c:pt idx="19">
                  <c:v>35.930689999999998</c:v>
                </c:pt>
                <c:pt idx="20">
                  <c:v>36.746589999999998</c:v>
                </c:pt>
                <c:pt idx="21">
                  <c:v>36.969549999999998</c:v>
                </c:pt>
                <c:pt idx="22">
                  <c:v>36.275530000000003</c:v>
                </c:pt>
                <c:pt idx="23">
                  <c:v>37.292360000000002</c:v>
                </c:pt>
                <c:pt idx="24">
                  <c:v>35.93526</c:v>
                </c:pt>
                <c:pt idx="25">
                  <c:v>35.427050000000001</c:v>
                </c:pt>
                <c:pt idx="26">
                  <c:v>35.897599999999997</c:v>
                </c:pt>
                <c:pt idx="27">
                  <c:v>36.377580000000002</c:v>
                </c:pt>
                <c:pt idx="28">
                  <c:v>36.925229999999999</c:v>
                </c:pt>
                <c:pt idx="29">
                  <c:v>37.169559999999997</c:v>
                </c:pt>
                <c:pt idx="30">
                  <c:v>37.640979999999999</c:v>
                </c:pt>
                <c:pt idx="31">
                  <c:v>37.072789999999998</c:v>
                </c:pt>
                <c:pt idx="32">
                  <c:v>37.734319999999997</c:v>
                </c:pt>
                <c:pt idx="33">
                  <c:v>37.662610000000001</c:v>
                </c:pt>
                <c:pt idx="34">
                  <c:v>37.047519999999999</c:v>
                </c:pt>
                <c:pt idx="35">
                  <c:v>35.05997</c:v>
                </c:pt>
                <c:pt idx="36">
                  <c:v>34.35201</c:v>
                </c:pt>
                <c:pt idx="37">
                  <c:v>32.280830000000002</c:v>
                </c:pt>
                <c:pt idx="38">
                  <c:v>32.429299999999998</c:v>
                </c:pt>
                <c:pt idx="39">
                  <c:v>34.146030000000003</c:v>
                </c:pt>
                <c:pt idx="40">
                  <c:v>33.87433</c:v>
                </c:pt>
                <c:pt idx="41">
                  <c:v>35.622329999999998</c:v>
                </c:pt>
                <c:pt idx="42">
                  <c:v>35.79654</c:v>
                </c:pt>
                <c:pt idx="43">
                  <c:v>36.628489999999999</c:v>
                </c:pt>
                <c:pt idx="44">
                  <c:v>35.920099999999998</c:v>
                </c:pt>
                <c:pt idx="45">
                  <c:v>36.349460000000001</c:v>
                </c:pt>
                <c:pt idx="46">
                  <c:v>37.013800000000003</c:v>
                </c:pt>
                <c:pt idx="47">
                  <c:v>36.855820000000001</c:v>
                </c:pt>
              </c:numCache>
            </c:numRef>
          </c:val>
          <c:smooth val="0"/>
          <c:extLst>
            <c:ext xmlns:c16="http://schemas.microsoft.com/office/drawing/2014/chart" uri="{C3380CC4-5D6E-409C-BE32-E72D297353CC}">
              <c16:uniqueId val="{00000015-A4FE-4E3B-B5E7-A9986A41F11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31.394169999999999</c:v>
                </c:pt>
                <c:pt idx="1">
                  <c:v>32.797519999999999</c:v>
                </c:pt>
                <c:pt idx="2">
                  <c:v>33.823450000000001</c:v>
                </c:pt>
                <c:pt idx="3">
                  <c:v>34.184109999999997</c:v>
                </c:pt>
                <c:pt idx="4">
                  <c:v>34.466670000000001</c:v>
                </c:pt>
                <c:pt idx="5">
                  <c:v>34.443719999999999</c:v>
                </c:pt>
                <c:pt idx="6">
                  <c:v>33.939169999999997</c:v>
                </c:pt>
                <c:pt idx="7">
                  <c:v>34.212240000000001</c:v>
                </c:pt>
                <c:pt idx="8">
                  <c:v>34.77176</c:v>
                </c:pt>
                <c:pt idx="9">
                  <c:v>33.931010000000001</c:v>
                </c:pt>
                <c:pt idx="10">
                  <c:v>34.61562</c:v>
                </c:pt>
                <c:pt idx="11">
                  <c:v>35.454039999999999</c:v>
                </c:pt>
                <c:pt idx="12">
                  <c:v>35.581659999999999</c:v>
                </c:pt>
                <c:pt idx="13">
                  <c:v>35.726509999999998</c:v>
                </c:pt>
                <c:pt idx="14">
                  <c:v>35.633929999999999</c:v>
                </c:pt>
                <c:pt idx="15">
                  <c:v>34.612879999999997</c:v>
                </c:pt>
                <c:pt idx="16">
                  <c:v>34.461779999999997</c:v>
                </c:pt>
                <c:pt idx="17">
                  <c:v>33.426929999999999</c:v>
                </c:pt>
                <c:pt idx="18">
                  <c:v>32.647419999999997</c:v>
                </c:pt>
                <c:pt idx="19">
                  <c:v>32.251750000000001</c:v>
                </c:pt>
                <c:pt idx="20">
                  <c:v>32.180639999999997</c:v>
                </c:pt>
                <c:pt idx="21">
                  <c:v>32.556739999999998</c:v>
                </c:pt>
                <c:pt idx="22">
                  <c:v>32.466819999999998</c:v>
                </c:pt>
                <c:pt idx="23">
                  <c:v>33.595010000000002</c:v>
                </c:pt>
                <c:pt idx="24">
                  <c:v>33.472729999999999</c:v>
                </c:pt>
                <c:pt idx="25">
                  <c:v>32.828429999999997</c:v>
                </c:pt>
                <c:pt idx="26">
                  <c:v>31.144159999999999</c:v>
                </c:pt>
                <c:pt idx="27">
                  <c:v>32.847520000000003</c:v>
                </c:pt>
                <c:pt idx="28">
                  <c:v>33.646419999999999</c:v>
                </c:pt>
                <c:pt idx="29">
                  <c:v>32.511009999999999</c:v>
                </c:pt>
                <c:pt idx="30">
                  <c:v>32.416960000000003</c:v>
                </c:pt>
                <c:pt idx="31">
                  <c:v>32.124989999999997</c:v>
                </c:pt>
                <c:pt idx="32">
                  <c:v>33.222670000000001</c:v>
                </c:pt>
                <c:pt idx="33">
                  <c:v>33.380740000000003</c:v>
                </c:pt>
                <c:pt idx="34">
                  <c:v>31.726030000000002</c:v>
                </c:pt>
                <c:pt idx="35">
                  <c:v>30.357679999999998</c:v>
                </c:pt>
                <c:pt idx="36">
                  <c:v>28.998200000000001</c:v>
                </c:pt>
                <c:pt idx="37">
                  <c:v>29.860410000000002</c:v>
                </c:pt>
                <c:pt idx="38">
                  <c:v>30.442209999999999</c:v>
                </c:pt>
                <c:pt idx="39">
                  <c:v>30.65802</c:v>
                </c:pt>
                <c:pt idx="40">
                  <c:v>30.903079999999999</c:v>
                </c:pt>
                <c:pt idx="41">
                  <c:v>29.974679999999999</c:v>
                </c:pt>
                <c:pt idx="42">
                  <c:v>29.934729999999998</c:v>
                </c:pt>
                <c:pt idx="43">
                  <c:v>29.402539999999998</c:v>
                </c:pt>
                <c:pt idx="44">
                  <c:v>29.68506</c:v>
                </c:pt>
                <c:pt idx="45">
                  <c:v>29.539929999999998</c:v>
                </c:pt>
                <c:pt idx="46">
                  <c:v>29.705960000000001</c:v>
                </c:pt>
                <c:pt idx="47">
                  <c:v>30.369540000000001</c:v>
                </c:pt>
              </c:numCache>
            </c:numRef>
          </c:val>
          <c:smooth val="0"/>
          <c:extLst>
            <c:ext xmlns:c16="http://schemas.microsoft.com/office/drawing/2014/chart" uri="{C3380CC4-5D6E-409C-BE32-E72D297353CC}">
              <c16:uniqueId val="{00000016-A4FE-4E3B-B5E7-A9986A41F11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036F-48BC-8997-0889133506DE}"/>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numCache>
            </c:numRef>
          </c:val>
          <c:smooth val="0"/>
          <c:extLst>
            <c:ext xmlns:c16="http://schemas.microsoft.com/office/drawing/2014/chart" uri="{C3380CC4-5D6E-409C-BE32-E72D297353CC}">
              <c16:uniqueId val="{00000001-036F-48BC-8997-0889133506DE}"/>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36.333300000000001</c:v>
                </c:pt>
                <c:pt idx="1">
                  <c:v>36.555</c:v>
                </c:pt>
                <c:pt idx="2">
                  <c:v>35.369</c:v>
                </c:pt>
                <c:pt idx="3">
                  <c:v>36.165300000000002</c:v>
                </c:pt>
                <c:pt idx="4">
                  <c:v>36.998199999999997</c:v>
                </c:pt>
                <c:pt idx="5">
                  <c:v>36.5578</c:v>
                </c:pt>
                <c:pt idx="6">
                  <c:v>36.765799999999999</c:v>
                </c:pt>
                <c:pt idx="7">
                  <c:v>36.4255</c:v>
                </c:pt>
                <c:pt idx="8">
                  <c:v>35.858400000000003</c:v>
                </c:pt>
                <c:pt idx="9">
                  <c:v>35.7928</c:v>
                </c:pt>
                <c:pt idx="10">
                  <c:v>35.219099999999997</c:v>
                </c:pt>
                <c:pt idx="11">
                  <c:v>34.366599999999998</c:v>
                </c:pt>
                <c:pt idx="12">
                  <c:v>33.193399999999997</c:v>
                </c:pt>
                <c:pt idx="13">
                  <c:v>33.2729</c:v>
                </c:pt>
                <c:pt idx="14">
                  <c:v>32.953299999999999</c:v>
                </c:pt>
                <c:pt idx="15">
                  <c:v>33.083100000000002</c:v>
                </c:pt>
                <c:pt idx="16">
                  <c:v>34.911700000000003</c:v>
                </c:pt>
                <c:pt idx="17">
                  <c:v>35.522100000000002</c:v>
                </c:pt>
                <c:pt idx="18">
                  <c:v>35.895400000000002</c:v>
                </c:pt>
                <c:pt idx="19">
                  <c:v>36.003700000000002</c:v>
                </c:pt>
                <c:pt idx="20">
                  <c:v>35.590600000000002</c:v>
                </c:pt>
                <c:pt idx="21">
                  <c:v>36.2791</c:v>
                </c:pt>
                <c:pt idx="22">
                  <c:v>35.238100000000003</c:v>
                </c:pt>
                <c:pt idx="23">
                  <c:v>35.148800000000001</c:v>
                </c:pt>
                <c:pt idx="24">
                  <c:v>33.711300000000001</c:v>
                </c:pt>
                <c:pt idx="25">
                  <c:v>35.164700000000003</c:v>
                </c:pt>
                <c:pt idx="26">
                  <c:v>36.133400000000002</c:v>
                </c:pt>
                <c:pt idx="27">
                  <c:v>36.521500000000003</c:v>
                </c:pt>
                <c:pt idx="28">
                  <c:v>36.739699999999999</c:v>
                </c:pt>
                <c:pt idx="29">
                  <c:v>36.084099999999999</c:v>
                </c:pt>
                <c:pt idx="30">
                  <c:v>34.590000000000003</c:v>
                </c:pt>
                <c:pt idx="31">
                  <c:v>35.590000000000003</c:v>
                </c:pt>
                <c:pt idx="32">
                  <c:v>35.323500000000003</c:v>
                </c:pt>
                <c:pt idx="33">
                  <c:v>35.639800000000001</c:v>
                </c:pt>
                <c:pt idx="34">
                  <c:v>35.531199999999998</c:v>
                </c:pt>
                <c:pt idx="35">
                  <c:v>34.324599999999997</c:v>
                </c:pt>
                <c:pt idx="36">
                  <c:v>33.715200000000003</c:v>
                </c:pt>
                <c:pt idx="37">
                  <c:v>33.2378</c:v>
                </c:pt>
                <c:pt idx="38">
                  <c:v>33.965200000000003</c:v>
                </c:pt>
                <c:pt idx="39">
                  <c:v>35.110900000000001</c:v>
                </c:pt>
                <c:pt idx="40">
                  <c:v>35.193199999999997</c:v>
                </c:pt>
                <c:pt idx="41">
                  <c:v>36.203800000000001</c:v>
                </c:pt>
                <c:pt idx="42">
                  <c:v>36.343499999999999</c:v>
                </c:pt>
                <c:pt idx="43">
                  <c:v>36.201799999999999</c:v>
                </c:pt>
                <c:pt idx="44">
                  <c:v>36.230400000000003</c:v>
                </c:pt>
                <c:pt idx="45">
                  <c:v>36.802500000000002</c:v>
                </c:pt>
                <c:pt idx="46">
                  <c:v>36.685000000000002</c:v>
                </c:pt>
                <c:pt idx="47">
                  <c:v>36.9163</c:v>
                </c:pt>
              </c:numCache>
            </c:numRef>
          </c:val>
          <c:smooth val="0"/>
          <c:extLst>
            <c:ext xmlns:c16="http://schemas.microsoft.com/office/drawing/2014/chart" uri="{C3380CC4-5D6E-409C-BE32-E72D297353CC}">
              <c16:uniqueId val="{00000002-036F-48BC-8997-0889133506DE}"/>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036F-48BC-8997-0889133506DE}"/>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036F-48BC-8997-0889133506DE}"/>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036F-48BC-8997-0889133506DE}"/>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2.6</c:v>
                </c:pt>
                <c:pt idx="2">
                  <c:v>2.6</c:v>
                </c:pt>
                <c:pt idx="3">
                  <c:v>2.5</c:v>
                </c:pt>
                <c:pt idx="4">
                  <c:v>2.7</c:v>
                </c:pt>
                <c:pt idx="5">
                  <c:v>2.6</c:v>
                </c:pt>
                <c:pt idx="6">
                  <c:v>2.5</c:v>
                </c:pt>
                <c:pt idx="7">
                  <c:v>2.6</c:v>
                </c:pt>
                <c:pt idx="8">
                  <c:v>2.6</c:v>
                </c:pt>
                <c:pt idx="9">
                  <c:v>2.6</c:v>
                </c:pt>
                <c:pt idx="10">
                  <c:v>2.6</c:v>
                </c:pt>
                <c:pt idx="11">
                  <c:v>2.6</c:v>
                </c:pt>
                <c:pt idx="12">
                  <c:v>2.6</c:v>
                </c:pt>
                <c:pt idx="13">
                  <c:v>2.7</c:v>
                </c:pt>
                <c:pt idx="14">
                  <c:v>2.6</c:v>
                </c:pt>
                <c:pt idx="15">
                  <c:v>2.5</c:v>
                </c:pt>
                <c:pt idx="16">
                  <c:v>2.5</c:v>
                </c:pt>
                <c:pt idx="17">
                  <c:v>2.6</c:v>
                </c:pt>
                <c:pt idx="18">
                  <c:v>2.5</c:v>
                </c:pt>
                <c:pt idx="19">
                  <c:v>2.5</c:v>
                </c:pt>
                <c:pt idx="20">
                  <c:v>2.6</c:v>
                </c:pt>
                <c:pt idx="21">
                  <c:v>2.5</c:v>
                </c:pt>
                <c:pt idx="22">
                  <c:v>2.5</c:v>
                </c:pt>
                <c:pt idx="23">
                  <c:v>2.5</c:v>
                </c:pt>
                <c:pt idx="24">
                  <c:v>2.5</c:v>
                </c:pt>
                <c:pt idx="25">
                  <c:v>2.5</c:v>
                </c:pt>
                <c:pt idx="26">
                  <c:v>2.2000000000000002</c:v>
                </c:pt>
                <c:pt idx="27">
                  <c:v>2.2999999999999998</c:v>
                </c:pt>
                <c:pt idx="28">
                  <c:v>2.5</c:v>
                </c:pt>
                <c:pt idx="29">
                  <c:v>2.5</c:v>
                </c:pt>
                <c:pt idx="30">
                  <c:v>2.6</c:v>
                </c:pt>
                <c:pt idx="31">
                  <c:v>2.5</c:v>
                </c:pt>
                <c:pt idx="32">
                  <c:v>2.5</c:v>
                </c:pt>
                <c:pt idx="33">
                  <c:v>2.6</c:v>
                </c:pt>
                <c:pt idx="34">
                  <c:v>2.5</c:v>
                </c:pt>
                <c:pt idx="35">
                  <c:v>2.5</c:v>
                </c:pt>
                <c:pt idx="36">
                  <c:v>2.6</c:v>
                </c:pt>
                <c:pt idx="37">
                  <c:v>2.6</c:v>
                </c:pt>
                <c:pt idx="38">
                  <c:v>2.6</c:v>
                </c:pt>
                <c:pt idx="39">
                  <c:v>2.6</c:v>
                </c:pt>
                <c:pt idx="40">
                  <c:v>2.6</c:v>
                </c:pt>
                <c:pt idx="41">
                  <c:v>2.6</c:v>
                </c:pt>
                <c:pt idx="42">
                  <c:v>2.5</c:v>
                </c:pt>
                <c:pt idx="43">
                  <c:v>2.6</c:v>
                </c:pt>
                <c:pt idx="44">
                  <c:v>2.4</c:v>
                </c:pt>
                <c:pt idx="45">
                  <c:v>2.5</c:v>
                </c:pt>
                <c:pt idx="46">
                  <c:v>2.4</c:v>
                </c:pt>
                <c:pt idx="47">
                  <c:v>2.5</c:v>
                </c:pt>
              </c:numCache>
            </c:numRef>
          </c:val>
          <c:smooth val="0"/>
          <c:extLst>
            <c:ext xmlns:c16="http://schemas.microsoft.com/office/drawing/2014/chart" uri="{C3380CC4-5D6E-409C-BE32-E72D297353CC}">
              <c16:uniqueId val="{00000006-036F-48BC-8997-0889133506DE}"/>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036F-48BC-8997-0889133506DE}"/>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73.703100000000006</c:v>
                </c:pt>
                <c:pt idx="1">
                  <c:v>73.805260000000004</c:v>
                </c:pt>
                <c:pt idx="2">
                  <c:v>73.55265</c:v>
                </c:pt>
                <c:pt idx="3">
                  <c:v>74.109009999999998</c:v>
                </c:pt>
                <c:pt idx="4">
                  <c:v>74.193979999999996</c:v>
                </c:pt>
                <c:pt idx="5">
                  <c:v>73.809880000000007</c:v>
                </c:pt>
                <c:pt idx="6">
                  <c:v>74.120180000000005</c:v>
                </c:pt>
                <c:pt idx="7">
                  <c:v>74.143900000000002</c:v>
                </c:pt>
                <c:pt idx="8">
                  <c:v>73.733440000000002</c:v>
                </c:pt>
                <c:pt idx="9">
                  <c:v>73.685640000000006</c:v>
                </c:pt>
                <c:pt idx="10">
                  <c:v>73.972040000000007</c:v>
                </c:pt>
                <c:pt idx="11">
                  <c:v>73.921270000000007</c:v>
                </c:pt>
                <c:pt idx="12">
                  <c:v>73.771479999999997</c:v>
                </c:pt>
                <c:pt idx="13">
                  <c:v>73.68289</c:v>
                </c:pt>
                <c:pt idx="14">
                  <c:v>73.670289999999994</c:v>
                </c:pt>
                <c:pt idx="15">
                  <c:v>73.744320000000002</c:v>
                </c:pt>
                <c:pt idx="16">
                  <c:v>73.631569999999996</c:v>
                </c:pt>
                <c:pt idx="17">
                  <c:v>72.784469999999999</c:v>
                </c:pt>
                <c:pt idx="18">
                  <c:v>71.994839999999996</c:v>
                </c:pt>
                <c:pt idx="19">
                  <c:v>72.537760000000006</c:v>
                </c:pt>
                <c:pt idx="20">
                  <c:v>71.841239999999999</c:v>
                </c:pt>
                <c:pt idx="21">
                  <c:v>71.852170000000001</c:v>
                </c:pt>
                <c:pt idx="22">
                  <c:v>72.548159999999996</c:v>
                </c:pt>
                <c:pt idx="23">
                  <c:v>72.304599999999994</c:v>
                </c:pt>
                <c:pt idx="24">
                  <c:v>72.824579999999997</c:v>
                </c:pt>
                <c:pt idx="25">
                  <c:v>72.337819999999994</c:v>
                </c:pt>
                <c:pt idx="26">
                  <c:v>72.519459999999995</c:v>
                </c:pt>
                <c:pt idx="27">
                  <c:v>72.377769999999998</c:v>
                </c:pt>
                <c:pt idx="28">
                  <c:v>73.395719999999997</c:v>
                </c:pt>
                <c:pt idx="29">
                  <c:v>70.706000000000003</c:v>
                </c:pt>
                <c:pt idx="30">
                  <c:v>71.904769999999999</c:v>
                </c:pt>
                <c:pt idx="31">
                  <c:v>71.964359999999999</c:v>
                </c:pt>
                <c:pt idx="32">
                  <c:v>72.137069999999994</c:v>
                </c:pt>
                <c:pt idx="33">
                  <c:v>72.929630000000003</c:v>
                </c:pt>
                <c:pt idx="34">
                  <c:v>73.460030000000003</c:v>
                </c:pt>
                <c:pt idx="35">
                  <c:v>73.367059999999995</c:v>
                </c:pt>
                <c:pt idx="36">
                  <c:v>60.977400000000003</c:v>
                </c:pt>
                <c:pt idx="37">
                  <c:v>39.375810000000001</c:v>
                </c:pt>
                <c:pt idx="38">
                  <c:v>39.176029999999997</c:v>
                </c:pt>
                <c:pt idx="39">
                  <c:v>39.53593</c:v>
                </c:pt>
                <c:pt idx="40">
                  <c:v>40.369639999999997</c:v>
                </c:pt>
                <c:pt idx="41">
                  <c:v>40.572319999999998</c:v>
                </c:pt>
                <c:pt idx="42">
                  <c:v>46.139490000000002</c:v>
                </c:pt>
                <c:pt idx="43">
                  <c:v>66.909679999999994</c:v>
                </c:pt>
                <c:pt idx="44">
                  <c:v>71.197760000000002</c:v>
                </c:pt>
                <c:pt idx="45">
                  <c:v>71.569389999999999</c:v>
                </c:pt>
                <c:pt idx="46">
                  <c:v>73.588489999999993</c:v>
                </c:pt>
                <c:pt idx="47">
                  <c:v>73.469470000000001</c:v>
                </c:pt>
              </c:numCache>
            </c:numRef>
          </c:val>
          <c:smooth val="0"/>
          <c:extLst>
            <c:ext xmlns:c16="http://schemas.microsoft.com/office/drawing/2014/chart" uri="{C3380CC4-5D6E-409C-BE32-E72D297353CC}">
              <c16:uniqueId val="{00000008-036F-48BC-8997-0889133506DE}"/>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036F-48BC-8997-0889133506DE}"/>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036F-48BC-8997-0889133506DE}"/>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036F-48BC-8997-0889133506DE}"/>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036F-48BC-8997-0889133506DE}"/>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036F-48BC-8997-0889133506DE}"/>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16.636150000000001</c:v>
                </c:pt>
                <c:pt idx="1">
                  <c:v>16.546749999999999</c:v>
                </c:pt>
                <c:pt idx="2">
                  <c:v>16.282800000000002</c:v>
                </c:pt>
                <c:pt idx="3">
                  <c:v>16.699100000000001</c:v>
                </c:pt>
                <c:pt idx="4">
                  <c:v>16.55611</c:v>
                </c:pt>
                <c:pt idx="5">
                  <c:v>16.748709999999999</c:v>
                </c:pt>
                <c:pt idx="6">
                  <c:v>16.713909999999998</c:v>
                </c:pt>
                <c:pt idx="7">
                  <c:v>16.726759999999999</c:v>
                </c:pt>
                <c:pt idx="8">
                  <c:v>16.504290000000001</c:v>
                </c:pt>
                <c:pt idx="9">
                  <c:v>16.566579999999998</c:v>
                </c:pt>
                <c:pt idx="10">
                  <c:v>16.565809999999999</c:v>
                </c:pt>
                <c:pt idx="11">
                  <c:v>16.48977</c:v>
                </c:pt>
                <c:pt idx="12">
                  <c:v>16.561910000000001</c:v>
                </c:pt>
                <c:pt idx="13">
                  <c:v>16.16883</c:v>
                </c:pt>
                <c:pt idx="14">
                  <c:v>16.054040000000001</c:v>
                </c:pt>
                <c:pt idx="15">
                  <c:v>13.62215</c:v>
                </c:pt>
                <c:pt idx="16">
                  <c:v>12.8058</c:v>
                </c:pt>
                <c:pt idx="17">
                  <c:v>11.1462</c:v>
                </c:pt>
                <c:pt idx="18">
                  <c:v>10.9048</c:v>
                </c:pt>
                <c:pt idx="19">
                  <c:v>10.7988</c:v>
                </c:pt>
                <c:pt idx="20">
                  <c:v>10.557090000000001</c:v>
                </c:pt>
                <c:pt idx="21">
                  <c:v>10.360620000000001</c:v>
                </c:pt>
                <c:pt idx="22">
                  <c:v>10.459910000000001</c:v>
                </c:pt>
                <c:pt idx="23">
                  <c:v>10.446669999999999</c:v>
                </c:pt>
                <c:pt idx="24">
                  <c:v>10.22716</c:v>
                </c:pt>
                <c:pt idx="25">
                  <c:v>10.445959999999999</c:v>
                </c:pt>
                <c:pt idx="26">
                  <c:v>10.30663</c:v>
                </c:pt>
                <c:pt idx="27">
                  <c:v>10.285030000000001</c:v>
                </c:pt>
                <c:pt idx="28">
                  <c:v>10.516249999999999</c:v>
                </c:pt>
                <c:pt idx="29">
                  <c:v>10.58004</c:v>
                </c:pt>
                <c:pt idx="30">
                  <c:v>10.501950000000001</c:v>
                </c:pt>
                <c:pt idx="31">
                  <c:v>10.571300000000001</c:v>
                </c:pt>
                <c:pt idx="32">
                  <c:v>10.496130000000001</c:v>
                </c:pt>
                <c:pt idx="33">
                  <c:v>10.4832</c:v>
                </c:pt>
                <c:pt idx="34">
                  <c:v>10.512600000000001</c:v>
                </c:pt>
                <c:pt idx="35">
                  <c:v>10.5321</c:v>
                </c:pt>
                <c:pt idx="36">
                  <c:v>10.469239999999999</c:v>
                </c:pt>
                <c:pt idx="37">
                  <c:v>10.619440000000001</c:v>
                </c:pt>
                <c:pt idx="38">
                  <c:v>10.695690000000001</c:v>
                </c:pt>
                <c:pt idx="39">
                  <c:v>10.799609999999999</c:v>
                </c:pt>
                <c:pt idx="40">
                  <c:v>10.61631</c:v>
                </c:pt>
                <c:pt idx="41">
                  <c:v>10.67511</c:v>
                </c:pt>
                <c:pt idx="42">
                  <c:v>10.57344</c:v>
                </c:pt>
                <c:pt idx="43">
                  <c:v>10.62444</c:v>
                </c:pt>
                <c:pt idx="44">
                  <c:v>10.500489999999999</c:v>
                </c:pt>
                <c:pt idx="45">
                  <c:v>10.56406</c:v>
                </c:pt>
                <c:pt idx="46">
                  <c:v>10.61401</c:v>
                </c:pt>
                <c:pt idx="47">
                  <c:v>10.581379999999999</c:v>
                </c:pt>
              </c:numCache>
            </c:numRef>
          </c:val>
          <c:smooth val="0"/>
          <c:extLst>
            <c:ext xmlns:c16="http://schemas.microsoft.com/office/drawing/2014/chart" uri="{C3380CC4-5D6E-409C-BE32-E72D297353CC}">
              <c16:uniqueId val="{0000000E-036F-48BC-8997-0889133506DE}"/>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036F-48BC-8997-0889133506DE}"/>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036F-48BC-8997-0889133506DE}"/>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036F-48BC-8997-0889133506DE}"/>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036F-48BC-8997-0889133506DE}"/>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37.950000000000003</c:v>
                </c:pt>
                <c:pt idx="1">
                  <c:v>38.159999999999997</c:v>
                </c:pt>
                <c:pt idx="2">
                  <c:v>38.53</c:v>
                </c:pt>
                <c:pt idx="3">
                  <c:v>38.409999999999997</c:v>
                </c:pt>
                <c:pt idx="4">
                  <c:v>38.5</c:v>
                </c:pt>
                <c:pt idx="5">
                  <c:v>37.909999999999997</c:v>
                </c:pt>
                <c:pt idx="6">
                  <c:v>37.83</c:v>
                </c:pt>
                <c:pt idx="7">
                  <c:v>37.78</c:v>
                </c:pt>
                <c:pt idx="8">
                  <c:v>38.020000000000003</c:v>
                </c:pt>
                <c:pt idx="9">
                  <c:v>38.409999999999997</c:v>
                </c:pt>
                <c:pt idx="10">
                  <c:v>38.6</c:v>
                </c:pt>
                <c:pt idx="11">
                  <c:v>37.840000000000003</c:v>
                </c:pt>
                <c:pt idx="12">
                  <c:v>35.19</c:v>
                </c:pt>
                <c:pt idx="13">
                  <c:v>33.61</c:v>
                </c:pt>
                <c:pt idx="14">
                  <c:v>34.44</c:v>
                </c:pt>
                <c:pt idx="15">
                  <c:v>34.69</c:v>
                </c:pt>
                <c:pt idx="16">
                  <c:v>35.9</c:v>
                </c:pt>
                <c:pt idx="17">
                  <c:v>36.880000000000003</c:v>
                </c:pt>
                <c:pt idx="18">
                  <c:v>36.94</c:v>
                </c:pt>
                <c:pt idx="19">
                  <c:v>37.49</c:v>
                </c:pt>
                <c:pt idx="20">
                  <c:v>37.75</c:v>
                </c:pt>
                <c:pt idx="21">
                  <c:v>37.97</c:v>
                </c:pt>
                <c:pt idx="22">
                  <c:v>37.630000000000003</c:v>
                </c:pt>
                <c:pt idx="23">
                  <c:v>37.130000000000003</c:v>
                </c:pt>
                <c:pt idx="24">
                  <c:v>36.19</c:v>
                </c:pt>
                <c:pt idx="25">
                  <c:v>36.97</c:v>
                </c:pt>
                <c:pt idx="26">
                  <c:v>37.270000000000003</c:v>
                </c:pt>
                <c:pt idx="27">
                  <c:v>37.630000000000003</c:v>
                </c:pt>
                <c:pt idx="28">
                  <c:v>36.22</c:v>
                </c:pt>
                <c:pt idx="29">
                  <c:v>30.64</c:v>
                </c:pt>
                <c:pt idx="30">
                  <c:v>33.08</c:v>
                </c:pt>
                <c:pt idx="31">
                  <c:v>33.630000000000003</c:v>
                </c:pt>
                <c:pt idx="32">
                  <c:v>33.65</c:v>
                </c:pt>
                <c:pt idx="33">
                  <c:v>33.950000000000003</c:v>
                </c:pt>
                <c:pt idx="34">
                  <c:v>34.46</c:v>
                </c:pt>
                <c:pt idx="35">
                  <c:v>34.93</c:v>
                </c:pt>
                <c:pt idx="36">
                  <c:v>34.74</c:v>
                </c:pt>
                <c:pt idx="37">
                  <c:v>34.47</c:v>
                </c:pt>
                <c:pt idx="38">
                  <c:v>34.08</c:v>
                </c:pt>
                <c:pt idx="39">
                  <c:v>34.4</c:v>
                </c:pt>
                <c:pt idx="40">
                  <c:v>34.700000000000003</c:v>
                </c:pt>
                <c:pt idx="41">
                  <c:v>35.06</c:v>
                </c:pt>
                <c:pt idx="42">
                  <c:v>35.409999999999997</c:v>
                </c:pt>
                <c:pt idx="43">
                  <c:v>35.950000000000003</c:v>
                </c:pt>
                <c:pt idx="44">
                  <c:v>34.619999999999997</c:v>
                </c:pt>
                <c:pt idx="45">
                  <c:v>35.18</c:v>
                </c:pt>
                <c:pt idx="46">
                  <c:v>33.49</c:v>
                </c:pt>
                <c:pt idx="47">
                  <c:v>32.65</c:v>
                </c:pt>
              </c:numCache>
            </c:numRef>
          </c:val>
          <c:smooth val="0"/>
          <c:extLst>
            <c:ext xmlns:c16="http://schemas.microsoft.com/office/drawing/2014/chart" uri="{C3380CC4-5D6E-409C-BE32-E72D297353CC}">
              <c16:uniqueId val="{00000013-036F-48BC-8997-0889133506D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1.77</c:v>
                </c:pt>
                <c:pt idx="1">
                  <c:v>1.72</c:v>
                </c:pt>
                <c:pt idx="2">
                  <c:v>1.77</c:v>
                </c:pt>
                <c:pt idx="3">
                  <c:v>1.79</c:v>
                </c:pt>
                <c:pt idx="4">
                  <c:v>1.59</c:v>
                </c:pt>
                <c:pt idx="5">
                  <c:v>1.55</c:v>
                </c:pt>
                <c:pt idx="6">
                  <c:v>1.49</c:v>
                </c:pt>
                <c:pt idx="7">
                  <c:v>1.52</c:v>
                </c:pt>
                <c:pt idx="8">
                  <c:v>1.53</c:v>
                </c:pt>
                <c:pt idx="9">
                  <c:v>1.52</c:v>
                </c:pt>
                <c:pt idx="10">
                  <c:v>1.5</c:v>
                </c:pt>
                <c:pt idx="11">
                  <c:v>1.49</c:v>
                </c:pt>
                <c:pt idx="12">
                  <c:v>1.43</c:v>
                </c:pt>
                <c:pt idx="13">
                  <c:v>1.68</c:v>
                </c:pt>
                <c:pt idx="14">
                  <c:v>1.76</c:v>
                </c:pt>
                <c:pt idx="15">
                  <c:v>1.72</c:v>
                </c:pt>
                <c:pt idx="16">
                  <c:v>1.72</c:v>
                </c:pt>
                <c:pt idx="17">
                  <c:v>1.73</c:v>
                </c:pt>
                <c:pt idx="18">
                  <c:v>1.73</c:v>
                </c:pt>
                <c:pt idx="19">
                  <c:v>1.7</c:v>
                </c:pt>
                <c:pt idx="20">
                  <c:v>1.74</c:v>
                </c:pt>
                <c:pt idx="21">
                  <c:v>1.66</c:v>
                </c:pt>
                <c:pt idx="22">
                  <c:v>1.61</c:v>
                </c:pt>
                <c:pt idx="23">
                  <c:v>1.62</c:v>
                </c:pt>
                <c:pt idx="24">
                  <c:v>1.64</c:v>
                </c:pt>
                <c:pt idx="25">
                  <c:v>1.43</c:v>
                </c:pt>
                <c:pt idx="26">
                  <c:v>1.6</c:v>
                </c:pt>
                <c:pt idx="27">
                  <c:v>1.49</c:v>
                </c:pt>
                <c:pt idx="28">
                  <c:v>1.45</c:v>
                </c:pt>
                <c:pt idx="29">
                  <c:v>1.51</c:v>
                </c:pt>
                <c:pt idx="30">
                  <c:v>1.49</c:v>
                </c:pt>
                <c:pt idx="31">
                  <c:v>1.53</c:v>
                </c:pt>
                <c:pt idx="32">
                  <c:v>1.54</c:v>
                </c:pt>
                <c:pt idx="33">
                  <c:v>1.5</c:v>
                </c:pt>
                <c:pt idx="34">
                  <c:v>1.56</c:v>
                </c:pt>
                <c:pt idx="35">
                  <c:v>1.66</c:v>
                </c:pt>
                <c:pt idx="36">
                  <c:v>1.57</c:v>
                </c:pt>
                <c:pt idx="37">
                  <c:v>1.73</c:v>
                </c:pt>
                <c:pt idx="38">
                  <c:v>1.67</c:v>
                </c:pt>
                <c:pt idx="39">
                  <c:v>1.67</c:v>
                </c:pt>
                <c:pt idx="40">
                  <c:v>1.66</c:v>
                </c:pt>
                <c:pt idx="41">
                  <c:v>1.62</c:v>
                </c:pt>
                <c:pt idx="42">
                  <c:v>1.66</c:v>
                </c:pt>
                <c:pt idx="43">
                  <c:v>1.66</c:v>
                </c:pt>
                <c:pt idx="44">
                  <c:v>1.74</c:v>
                </c:pt>
                <c:pt idx="45">
                  <c:v>1.75</c:v>
                </c:pt>
                <c:pt idx="46">
                  <c:v>1.67</c:v>
                </c:pt>
                <c:pt idx="47">
                  <c:v>1.85</c:v>
                </c:pt>
              </c:numCache>
            </c:numRef>
          </c:val>
          <c:smooth val="0"/>
          <c:extLst>
            <c:ext xmlns:c16="http://schemas.microsoft.com/office/drawing/2014/chart" uri="{C3380CC4-5D6E-409C-BE32-E72D297353CC}">
              <c16:uniqueId val="{00000014-036F-48BC-8997-0889133506D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0-EB19-4CAE-961F-5C44C1CCEED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B19-4CAE-961F-5C44C1CCEED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4.9726999999999997</c:v>
                </c:pt>
                <c:pt idx="1">
                  <c:v>5.0858999999999996</c:v>
                </c:pt>
                <c:pt idx="2">
                  <c:v>4.9073000000000002</c:v>
                </c:pt>
                <c:pt idx="3">
                  <c:v>5.0018000000000002</c:v>
                </c:pt>
                <c:pt idx="4">
                  <c:v>5.0526999999999997</c:v>
                </c:pt>
                <c:pt idx="5">
                  <c:v>5.0637999999999996</c:v>
                </c:pt>
                <c:pt idx="6">
                  <c:v>5.2464000000000004</c:v>
                </c:pt>
                <c:pt idx="7">
                  <c:v>4.7423000000000002</c:v>
                </c:pt>
                <c:pt idx="8">
                  <c:v>5.0769000000000002</c:v>
                </c:pt>
                <c:pt idx="9">
                  <c:v>4.8446999999999996</c:v>
                </c:pt>
                <c:pt idx="10">
                  <c:v>4.7988999999999997</c:v>
                </c:pt>
                <c:pt idx="11">
                  <c:v>4.8094999999999999</c:v>
                </c:pt>
                <c:pt idx="12">
                  <c:v>4.7618</c:v>
                </c:pt>
                <c:pt idx="13">
                  <c:v>4.5609000000000002</c:v>
                </c:pt>
                <c:pt idx="14">
                  <c:v>4.6677999999999997</c:v>
                </c:pt>
                <c:pt idx="15">
                  <c:v>4.6737000000000002</c:v>
                </c:pt>
                <c:pt idx="16">
                  <c:v>4.1867000000000001</c:v>
                </c:pt>
                <c:pt idx="17">
                  <c:v>4.6970000000000001</c:v>
                </c:pt>
                <c:pt idx="18">
                  <c:v>4.7215999999999996</c:v>
                </c:pt>
                <c:pt idx="19">
                  <c:v>4.7108999999999996</c:v>
                </c:pt>
                <c:pt idx="20">
                  <c:v>4.7207999999999997</c:v>
                </c:pt>
                <c:pt idx="21">
                  <c:v>4.7178000000000004</c:v>
                </c:pt>
                <c:pt idx="22">
                  <c:v>4.7412999999999998</c:v>
                </c:pt>
                <c:pt idx="23">
                  <c:v>4.7446999999999999</c:v>
                </c:pt>
                <c:pt idx="24">
                  <c:v>4.6223999999999998</c:v>
                </c:pt>
                <c:pt idx="25">
                  <c:v>4.5593000000000004</c:v>
                </c:pt>
                <c:pt idx="26">
                  <c:v>4.6020000000000003</c:v>
                </c:pt>
                <c:pt idx="27">
                  <c:v>4.5232999999999999</c:v>
                </c:pt>
                <c:pt idx="28">
                  <c:v>4.4896000000000003</c:v>
                </c:pt>
                <c:pt idx="29">
                  <c:v>4.4687000000000001</c:v>
                </c:pt>
                <c:pt idx="30">
                  <c:v>4.6228999999999996</c:v>
                </c:pt>
                <c:pt idx="31">
                  <c:v>4.7691999999999997</c:v>
                </c:pt>
                <c:pt idx="32">
                  <c:v>4.9071999999999996</c:v>
                </c:pt>
                <c:pt idx="33">
                  <c:v>4.7685000000000004</c:v>
                </c:pt>
                <c:pt idx="34">
                  <c:v>4.7519999999999998</c:v>
                </c:pt>
                <c:pt idx="35">
                  <c:v>4.7519999999999998</c:v>
                </c:pt>
                <c:pt idx="36">
                  <c:v>4.6670999999999996</c:v>
                </c:pt>
                <c:pt idx="37">
                  <c:v>4.5525000000000002</c:v>
                </c:pt>
                <c:pt idx="38">
                  <c:v>4.8201000000000001</c:v>
                </c:pt>
                <c:pt idx="39">
                  <c:v>4.7319000000000004</c:v>
                </c:pt>
                <c:pt idx="40">
                  <c:v>4.7324000000000002</c:v>
                </c:pt>
                <c:pt idx="41">
                  <c:v>4.8061999999999996</c:v>
                </c:pt>
                <c:pt idx="42">
                  <c:v>4.7835999999999999</c:v>
                </c:pt>
                <c:pt idx="43">
                  <c:v>4.7263999999999999</c:v>
                </c:pt>
                <c:pt idx="44">
                  <c:v>4.6158000000000001</c:v>
                </c:pt>
                <c:pt idx="45">
                  <c:v>4.7130000000000001</c:v>
                </c:pt>
                <c:pt idx="46">
                  <c:v>4.8141999999999996</c:v>
                </c:pt>
                <c:pt idx="47">
                  <c:v>4.8224</c:v>
                </c:pt>
              </c:numCache>
            </c:numRef>
          </c:val>
          <c:smooth val="0"/>
          <c:extLst>
            <c:ext xmlns:c16="http://schemas.microsoft.com/office/drawing/2014/chart" uri="{C3380CC4-5D6E-409C-BE32-E72D297353CC}">
              <c16:uniqueId val="{00000002-EB19-4CAE-961F-5C44C1CCEED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128.39680000000001</c:v>
                </c:pt>
                <c:pt idx="1">
                  <c:v>129.06710000000001</c:v>
                </c:pt>
                <c:pt idx="2">
                  <c:v>127.33240000000001</c:v>
                </c:pt>
                <c:pt idx="3">
                  <c:v>127.1665</c:v>
                </c:pt>
                <c:pt idx="4">
                  <c:v>126.7928</c:v>
                </c:pt>
                <c:pt idx="5">
                  <c:v>126.6163</c:v>
                </c:pt>
                <c:pt idx="6">
                  <c:v>128.23220000000001</c:v>
                </c:pt>
                <c:pt idx="7">
                  <c:v>127.7088</c:v>
                </c:pt>
                <c:pt idx="8">
                  <c:v>129.92429999999999</c:v>
                </c:pt>
                <c:pt idx="9">
                  <c:v>129.78919999999999</c:v>
                </c:pt>
                <c:pt idx="10">
                  <c:v>128.90880000000001</c:v>
                </c:pt>
                <c:pt idx="11">
                  <c:v>127.5382</c:v>
                </c:pt>
                <c:pt idx="12">
                  <c:v>124.78619999999999</c:v>
                </c:pt>
                <c:pt idx="13">
                  <c:v>117.3386</c:v>
                </c:pt>
                <c:pt idx="14">
                  <c:v>121.57640000000001</c:v>
                </c:pt>
                <c:pt idx="15">
                  <c:v>122.19329999999999</c:v>
                </c:pt>
                <c:pt idx="16">
                  <c:v>123.7659</c:v>
                </c:pt>
                <c:pt idx="17">
                  <c:v>125.27290000000001</c:v>
                </c:pt>
                <c:pt idx="18">
                  <c:v>125.6281</c:v>
                </c:pt>
                <c:pt idx="19">
                  <c:v>124.26909999999999</c:v>
                </c:pt>
                <c:pt idx="20">
                  <c:v>124.3574</c:v>
                </c:pt>
                <c:pt idx="21">
                  <c:v>124.355</c:v>
                </c:pt>
                <c:pt idx="22">
                  <c:v>125.3312</c:v>
                </c:pt>
                <c:pt idx="23">
                  <c:v>122.6224</c:v>
                </c:pt>
                <c:pt idx="24">
                  <c:v>124.18899999999999</c:v>
                </c:pt>
                <c:pt idx="25">
                  <c:v>123.8282</c:v>
                </c:pt>
                <c:pt idx="26">
                  <c:v>123.4316</c:v>
                </c:pt>
                <c:pt idx="27">
                  <c:v>125.36660000000001</c:v>
                </c:pt>
                <c:pt idx="28">
                  <c:v>124.8115</c:v>
                </c:pt>
                <c:pt idx="29">
                  <c:v>124.0735</c:v>
                </c:pt>
                <c:pt idx="30">
                  <c:v>122.5556</c:v>
                </c:pt>
                <c:pt idx="31">
                  <c:v>123.3335</c:v>
                </c:pt>
                <c:pt idx="32">
                  <c:v>122.0962</c:v>
                </c:pt>
                <c:pt idx="33">
                  <c:v>123.6425</c:v>
                </c:pt>
                <c:pt idx="34">
                  <c:v>121.3916</c:v>
                </c:pt>
                <c:pt idx="35">
                  <c:v>124.20820000000001</c:v>
                </c:pt>
                <c:pt idx="36">
                  <c:v>125.0038</c:v>
                </c:pt>
                <c:pt idx="37">
                  <c:v>119.75830000000001</c:v>
                </c:pt>
                <c:pt idx="38">
                  <c:v>121.1876</c:v>
                </c:pt>
                <c:pt idx="39">
                  <c:v>126.5976</c:v>
                </c:pt>
                <c:pt idx="40">
                  <c:v>123.9264</c:v>
                </c:pt>
                <c:pt idx="41">
                  <c:v>124.08280000000001</c:v>
                </c:pt>
                <c:pt idx="42">
                  <c:v>124.97329999999999</c:v>
                </c:pt>
                <c:pt idx="43">
                  <c:v>126.3719</c:v>
                </c:pt>
                <c:pt idx="44">
                  <c:v>127.5694</c:v>
                </c:pt>
                <c:pt idx="45">
                  <c:v>127.4115</c:v>
                </c:pt>
                <c:pt idx="46">
                  <c:v>126.6566</c:v>
                </c:pt>
                <c:pt idx="47">
                  <c:v>126.2162</c:v>
                </c:pt>
              </c:numCache>
            </c:numRef>
          </c:val>
          <c:smooth val="0"/>
          <c:extLst>
            <c:ext xmlns:c16="http://schemas.microsoft.com/office/drawing/2014/chart" uri="{C3380CC4-5D6E-409C-BE32-E72D297353CC}">
              <c16:uniqueId val="{00000003-EB19-4CAE-961F-5C44C1CCEED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11.20078</c:v>
                </c:pt>
                <c:pt idx="1">
                  <c:v>10.66019</c:v>
                </c:pt>
                <c:pt idx="2">
                  <c:v>11.532690000000001</c:v>
                </c:pt>
                <c:pt idx="3">
                  <c:v>11.746219999999999</c:v>
                </c:pt>
                <c:pt idx="4">
                  <c:v>11.455730000000001</c:v>
                </c:pt>
                <c:pt idx="5">
                  <c:v>11.199490000000001</c:v>
                </c:pt>
                <c:pt idx="6">
                  <c:v>11.6678</c:v>
                </c:pt>
                <c:pt idx="7">
                  <c:v>11.355510000000001</c:v>
                </c:pt>
                <c:pt idx="8">
                  <c:v>11.13857</c:v>
                </c:pt>
                <c:pt idx="9">
                  <c:v>10.475910000000001</c:v>
                </c:pt>
                <c:pt idx="10">
                  <c:v>10.70969</c:v>
                </c:pt>
                <c:pt idx="11">
                  <c:v>10.34512</c:v>
                </c:pt>
                <c:pt idx="12">
                  <c:v>9.8164899999999999</c:v>
                </c:pt>
                <c:pt idx="13">
                  <c:v>9.0498999999999992</c:v>
                </c:pt>
                <c:pt idx="14">
                  <c:v>9.1210599999999999</c:v>
                </c:pt>
                <c:pt idx="15">
                  <c:v>9.1073699999999995</c:v>
                </c:pt>
                <c:pt idx="16">
                  <c:v>8.2585899999999999</c:v>
                </c:pt>
                <c:pt idx="17">
                  <c:v>8.2950499999999998</c:v>
                </c:pt>
                <c:pt idx="18">
                  <c:v>8.7502200000000006</c:v>
                </c:pt>
                <c:pt idx="19">
                  <c:v>8.5507200000000001</c:v>
                </c:pt>
                <c:pt idx="20">
                  <c:v>5.5685000000000002</c:v>
                </c:pt>
                <c:pt idx="21">
                  <c:v>5.2222099999999996</c:v>
                </c:pt>
                <c:pt idx="22">
                  <c:v>5.5000400000000003</c:v>
                </c:pt>
                <c:pt idx="23">
                  <c:v>6.18126</c:v>
                </c:pt>
                <c:pt idx="24">
                  <c:v>5.9719800000000003</c:v>
                </c:pt>
                <c:pt idx="25">
                  <c:v>6.0277399999999997</c:v>
                </c:pt>
                <c:pt idx="26">
                  <c:v>6.2671200000000002</c:v>
                </c:pt>
                <c:pt idx="27">
                  <c:v>6.2020999999999997</c:v>
                </c:pt>
                <c:pt idx="28">
                  <c:v>6.4928499999999998</c:v>
                </c:pt>
                <c:pt idx="29">
                  <c:v>6.3911699999999998</c:v>
                </c:pt>
                <c:pt idx="30">
                  <c:v>6.1482000000000001</c:v>
                </c:pt>
                <c:pt idx="31">
                  <c:v>6.5809499999999996</c:v>
                </c:pt>
                <c:pt idx="32">
                  <c:v>6.4213199999999997</c:v>
                </c:pt>
                <c:pt idx="33">
                  <c:v>8.0578299999999992</c:v>
                </c:pt>
                <c:pt idx="34">
                  <c:v>10.44197</c:v>
                </c:pt>
                <c:pt idx="35">
                  <c:v>10.40193</c:v>
                </c:pt>
                <c:pt idx="36">
                  <c:v>10.1357</c:v>
                </c:pt>
                <c:pt idx="37">
                  <c:v>9.8097600000000007</c:v>
                </c:pt>
                <c:pt idx="38">
                  <c:v>9.3715899999999994</c:v>
                </c:pt>
                <c:pt idx="39">
                  <c:v>9.4914000000000005</c:v>
                </c:pt>
                <c:pt idx="40">
                  <c:v>10.54072</c:v>
                </c:pt>
                <c:pt idx="41">
                  <c:v>10.947340000000001</c:v>
                </c:pt>
                <c:pt idx="42">
                  <c:v>11.04876</c:v>
                </c:pt>
                <c:pt idx="43">
                  <c:v>10.71003</c:v>
                </c:pt>
                <c:pt idx="44">
                  <c:v>11.23058</c:v>
                </c:pt>
                <c:pt idx="45">
                  <c:v>10.953889999999999</c:v>
                </c:pt>
                <c:pt idx="46">
                  <c:v>10.89489</c:v>
                </c:pt>
                <c:pt idx="47">
                  <c:v>11.440950000000001</c:v>
                </c:pt>
              </c:numCache>
            </c:numRef>
          </c:val>
          <c:smooth val="0"/>
          <c:extLst>
            <c:ext xmlns:c16="http://schemas.microsoft.com/office/drawing/2014/chart" uri="{C3380CC4-5D6E-409C-BE32-E72D297353CC}">
              <c16:uniqueId val="{00000004-EB19-4CAE-961F-5C44C1CCEED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B19-4CAE-961F-5C44C1CCEED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33.571300000000001</c:v>
                </c:pt>
                <c:pt idx="1">
                  <c:v>30.9925</c:v>
                </c:pt>
                <c:pt idx="2">
                  <c:v>31.0717</c:v>
                </c:pt>
                <c:pt idx="3">
                  <c:v>30.218399999999999</c:v>
                </c:pt>
                <c:pt idx="4">
                  <c:v>30.719000000000001</c:v>
                </c:pt>
                <c:pt idx="5">
                  <c:v>31.215299999999999</c:v>
                </c:pt>
                <c:pt idx="6">
                  <c:v>31.546500000000002</c:v>
                </c:pt>
                <c:pt idx="7">
                  <c:v>32.5047</c:v>
                </c:pt>
                <c:pt idx="8">
                  <c:v>32.327199999999998</c:v>
                </c:pt>
                <c:pt idx="9">
                  <c:v>32.567700000000002</c:v>
                </c:pt>
                <c:pt idx="10">
                  <c:v>32.485199999999999</c:v>
                </c:pt>
                <c:pt idx="11">
                  <c:v>31.412400000000002</c:v>
                </c:pt>
                <c:pt idx="12">
                  <c:v>28.631900000000002</c:v>
                </c:pt>
                <c:pt idx="13">
                  <c:v>27.3505</c:v>
                </c:pt>
                <c:pt idx="14">
                  <c:v>29.006</c:v>
                </c:pt>
                <c:pt idx="15">
                  <c:v>29.029599999999999</c:v>
                </c:pt>
                <c:pt idx="16">
                  <c:v>28.9468</c:v>
                </c:pt>
                <c:pt idx="17">
                  <c:v>29.935700000000001</c:v>
                </c:pt>
                <c:pt idx="18">
                  <c:v>30.214500000000001</c:v>
                </c:pt>
                <c:pt idx="19">
                  <c:v>30.5518</c:v>
                </c:pt>
                <c:pt idx="20">
                  <c:v>31.003799999999998</c:v>
                </c:pt>
                <c:pt idx="21">
                  <c:v>30.555099999999999</c:v>
                </c:pt>
                <c:pt idx="22">
                  <c:v>30.722000000000001</c:v>
                </c:pt>
                <c:pt idx="23">
                  <c:v>30.538900000000002</c:v>
                </c:pt>
                <c:pt idx="24">
                  <c:v>30.793900000000001</c:v>
                </c:pt>
                <c:pt idx="25">
                  <c:v>30.613299999999999</c:v>
                </c:pt>
                <c:pt idx="26">
                  <c:v>31.916799999999999</c:v>
                </c:pt>
                <c:pt idx="27">
                  <c:v>33.013599999999997</c:v>
                </c:pt>
                <c:pt idx="28">
                  <c:v>33.802500000000002</c:v>
                </c:pt>
                <c:pt idx="29">
                  <c:v>34.046399999999998</c:v>
                </c:pt>
                <c:pt idx="30">
                  <c:v>34.1492</c:v>
                </c:pt>
                <c:pt idx="31">
                  <c:v>33.3431</c:v>
                </c:pt>
                <c:pt idx="32">
                  <c:v>32.927100000000003</c:v>
                </c:pt>
                <c:pt idx="33">
                  <c:v>33.263500000000001</c:v>
                </c:pt>
                <c:pt idx="34">
                  <c:v>32.580100000000002</c:v>
                </c:pt>
                <c:pt idx="35">
                  <c:v>32.432200000000002</c:v>
                </c:pt>
                <c:pt idx="36">
                  <c:v>28.9162</c:v>
                </c:pt>
                <c:pt idx="37">
                  <c:v>27.3643</c:v>
                </c:pt>
                <c:pt idx="38">
                  <c:v>29.630299999999998</c:v>
                </c:pt>
                <c:pt idx="39">
                  <c:v>30.647099999999998</c:v>
                </c:pt>
                <c:pt idx="40">
                  <c:v>32.3491</c:v>
                </c:pt>
                <c:pt idx="41">
                  <c:v>32.280900000000003</c:v>
                </c:pt>
                <c:pt idx="42">
                  <c:v>33.305100000000003</c:v>
                </c:pt>
                <c:pt idx="43">
                  <c:v>33.775199999999998</c:v>
                </c:pt>
                <c:pt idx="44">
                  <c:v>34.206499999999998</c:v>
                </c:pt>
                <c:pt idx="45">
                  <c:v>33.227800000000002</c:v>
                </c:pt>
                <c:pt idx="46">
                  <c:v>32.939399999999999</c:v>
                </c:pt>
                <c:pt idx="47">
                  <c:v>33.4923</c:v>
                </c:pt>
              </c:numCache>
            </c:numRef>
          </c:val>
          <c:smooth val="0"/>
          <c:extLst>
            <c:ext xmlns:c16="http://schemas.microsoft.com/office/drawing/2014/chart" uri="{C3380CC4-5D6E-409C-BE32-E72D297353CC}">
              <c16:uniqueId val="{00000006-EB19-4CAE-961F-5C44C1CCEED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B19-4CAE-961F-5C44C1CCEED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15.597060000000001</c:v>
                </c:pt>
                <c:pt idx="1">
                  <c:v>15.59806</c:v>
                </c:pt>
                <c:pt idx="2">
                  <c:v>15.699170000000001</c:v>
                </c:pt>
                <c:pt idx="3">
                  <c:v>16.071269999999998</c:v>
                </c:pt>
                <c:pt idx="4">
                  <c:v>15.87</c:v>
                </c:pt>
                <c:pt idx="5">
                  <c:v>15.77148</c:v>
                </c:pt>
                <c:pt idx="6">
                  <c:v>15.300879999999999</c:v>
                </c:pt>
                <c:pt idx="7">
                  <c:v>15.24288</c:v>
                </c:pt>
                <c:pt idx="8">
                  <c:v>14.51961</c:v>
                </c:pt>
                <c:pt idx="9">
                  <c:v>13.85324</c:v>
                </c:pt>
                <c:pt idx="10">
                  <c:v>13.66488</c:v>
                </c:pt>
                <c:pt idx="11">
                  <c:v>13.50778</c:v>
                </c:pt>
                <c:pt idx="12">
                  <c:v>13.491759999999999</c:v>
                </c:pt>
                <c:pt idx="13">
                  <c:v>13.525</c:v>
                </c:pt>
                <c:pt idx="14">
                  <c:v>12.667</c:v>
                </c:pt>
                <c:pt idx="15">
                  <c:v>13.36082</c:v>
                </c:pt>
                <c:pt idx="16">
                  <c:v>13.132239999999999</c:v>
                </c:pt>
                <c:pt idx="17">
                  <c:v>13.600020000000001</c:v>
                </c:pt>
                <c:pt idx="18">
                  <c:v>14.65133</c:v>
                </c:pt>
                <c:pt idx="19">
                  <c:v>14.840109999999999</c:v>
                </c:pt>
                <c:pt idx="20">
                  <c:v>15.241759999999999</c:v>
                </c:pt>
                <c:pt idx="21">
                  <c:v>15.563370000000001</c:v>
                </c:pt>
                <c:pt idx="22">
                  <c:v>15.428509999999999</c:v>
                </c:pt>
                <c:pt idx="23">
                  <c:v>14.9367</c:v>
                </c:pt>
                <c:pt idx="24">
                  <c:v>13.95546</c:v>
                </c:pt>
                <c:pt idx="25">
                  <c:v>14.02918</c:v>
                </c:pt>
                <c:pt idx="26">
                  <c:v>13.761150000000001</c:v>
                </c:pt>
                <c:pt idx="27">
                  <c:v>13.78848</c:v>
                </c:pt>
                <c:pt idx="28">
                  <c:v>14.107250000000001</c:v>
                </c:pt>
                <c:pt idx="29">
                  <c:v>14.486599999999999</c:v>
                </c:pt>
                <c:pt idx="30">
                  <c:v>13.97824</c:v>
                </c:pt>
                <c:pt idx="31">
                  <c:v>15.06573</c:v>
                </c:pt>
                <c:pt idx="32">
                  <c:v>15.161580000000001</c:v>
                </c:pt>
                <c:pt idx="33">
                  <c:v>14.74755</c:v>
                </c:pt>
                <c:pt idx="34">
                  <c:v>14.05922</c:v>
                </c:pt>
                <c:pt idx="35">
                  <c:v>14.61858</c:v>
                </c:pt>
                <c:pt idx="36">
                  <c:v>13.876139999999999</c:v>
                </c:pt>
                <c:pt idx="37">
                  <c:v>13.62847</c:v>
                </c:pt>
                <c:pt idx="38">
                  <c:v>14.22209</c:v>
                </c:pt>
                <c:pt idx="39">
                  <c:v>14.25962</c:v>
                </c:pt>
                <c:pt idx="40">
                  <c:v>13.9696</c:v>
                </c:pt>
                <c:pt idx="41">
                  <c:v>14.19312</c:v>
                </c:pt>
                <c:pt idx="42">
                  <c:v>14.896319999999999</c:v>
                </c:pt>
                <c:pt idx="43">
                  <c:v>14.470969999999999</c:v>
                </c:pt>
                <c:pt idx="44">
                  <c:v>15.823309999999999</c:v>
                </c:pt>
                <c:pt idx="45">
                  <c:v>15.300660000000001</c:v>
                </c:pt>
                <c:pt idx="46">
                  <c:v>14.99142</c:v>
                </c:pt>
                <c:pt idx="47">
                  <c:v>14.061500000000001</c:v>
                </c:pt>
              </c:numCache>
            </c:numRef>
          </c:val>
          <c:smooth val="0"/>
          <c:extLst>
            <c:ext xmlns:c16="http://schemas.microsoft.com/office/drawing/2014/chart" uri="{C3380CC4-5D6E-409C-BE32-E72D297353CC}">
              <c16:uniqueId val="{00000008-EB19-4CAE-961F-5C44C1CCEED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B19-4CAE-961F-5C44C1CCEED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87.762379999999993</c:v>
                </c:pt>
                <c:pt idx="1">
                  <c:v>87.256320000000002</c:v>
                </c:pt>
                <c:pt idx="2">
                  <c:v>88.539519999999996</c:v>
                </c:pt>
                <c:pt idx="3">
                  <c:v>89.683909999999997</c:v>
                </c:pt>
                <c:pt idx="4">
                  <c:v>88.026380000000003</c:v>
                </c:pt>
                <c:pt idx="5">
                  <c:v>87.761660000000006</c:v>
                </c:pt>
                <c:pt idx="6">
                  <c:v>86.862650000000002</c:v>
                </c:pt>
                <c:pt idx="7">
                  <c:v>86.946920000000006</c:v>
                </c:pt>
                <c:pt idx="8">
                  <c:v>87.607699999999994</c:v>
                </c:pt>
                <c:pt idx="9">
                  <c:v>86.474270000000004</c:v>
                </c:pt>
                <c:pt idx="10">
                  <c:v>85.359700000000004</c:v>
                </c:pt>
                <c:pt idx="11">
                  <c:v>86.234629999999996</c:v>
                </c:pt>
                <c:pt idx="12">
                  <c:v>88.299660000000003</c:v>
                </c:pt>
                <c:pt idx="13">
                  <c:v>87.381450000000001</c:v>
                </c:pt>
                <c:pt idx="14">
                  <c:v>87.172839999999994</c:v>
                </c:pt>
                <c:pt idx="15">
                  <c:v>86.117159999999998</c:v>
                </c:pt>
                <c:pt idx="16">
                  <c:v>83.368769999999998</c:v>
                </c:pt>
                <c:pt idx="17">
                  <c:v>83.667150000000007</c:v>
                </c:pt>
                <c:pt idx="18">
                  <c:v>83.435590000000005</c:v>
                </c:pt>
                <c:pt idx="19">
                  <c:v>84.836340000000007</c:v>
                </c:pt>
                <c:pt idx="20">
                  <c:v>84.796130000000005</c:v>
                </c:pt>
                <c:pt idx="21">
                  <c:v>87.653840000000002</c:v>
                </c:pt>
                <c:pt idx="22">
                  <c:v>87.382949999999994</c:v>
                </c:pt>
                <c:pt idx="23">
                  <c:v>86.409620000000004</c:v>
                </c:pt>
                <c:pt idx="24">
                  <c:v>86.72766</c:v>
                </c:pt>
                <c:pt idx="25">
                  <c:v>86.905889999999999</c:v>
                </c:pt>
                <c:pt idx="26">
                  <c:v>85.96284</c:v>
                </c:pt>
                <c:pt idx="27">
                  <c:v>86.679100000000005</c:v>
                </c:pt>
                <c:pt idx="28">
                  <c:v>86.711759999999998</c:v>
                </c:pt>
                <c:pt idx="29">
                  <c:v>86.230879999999999</c:v>
                </c:pt>
                <c:pt idx="30">
                  <c:v>85.186139999999995</c:v>
                </c:pt>
                <c:pt idx="31">
                  <c:v>85.208259999999996</c:v>
                </c:pt>
                <c:pt idx="32">
                  <c:v>85.511920000000003</c:v>
                </c:pt>
                <c:pt idx="33">
                  <c:v>85.315820000000002</c:v>
                </c:pt>
                <c:pt idx="34">
                  <c:v>87.126480000000001</c:v>
                </c:pt>
                <c:pt idx="35">
                  <c:v>88.236580000000004</c:v>
                </c:pt>
                <c:pt idx="36">
                  <c:v>86.707040000000006</c:v>
                </c:pt>
                <c:pt idx="37">
                  <c:v>87.264979999999994</c:v>
                </c:pt>
                <c:pt idx="38">
                  <c:v>87.994749999999996</c:v>
                </c:pt>
                <c:pt idx="39">
                  <c:v>88.365120000000005</c:v>
                </c:pt>
                <c:pt idx="40">
                  <c:v>87.664069999999995</c:v>
                </c:pt>
                <c:pt idx="41">
                  <c:v>85.965230000000005</c:v>
                </c:pt>
                <c:pt idx="42">
                  <c:v>86.734800000000007</c:v>
                </c:pt>
                <c:pt idx="43">
                  <c:v>88.058340000000001</c:v>
                </c:pt>
                <c:pt idx="44">
                  <c:v>86.601479999999995</c:v>
                </c:pt>
                <c:pt idx="45">
                  <c:v>87.734260000000006</c:v>
                </c:pt>
                <c:pt idx="46">
                  <c:v>88.519409999999993</c:v>
                </c:pt>
                <c:pt idx="47">
                  <c:v>88.495050000000006</c:v>
                </c:pt>
              </c:numCache>
            </c:numRef>
          </c:val>
          <c:smooth val="0"/>
          <c:extLst>
            <c:ext xmlns:c16="http://schemas.microsoft.com/office/drawing/2014/chart" uri="{C3380CC4-5D6E-409C-BE32-E72D297353CC}">
              <c16:uniqueId val="{0000000A-EB19-4CAE-961F-5C44C1CCEED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24.936720000000001</c:v>
                </c:pt>
                <c:pt idx="1">
                  <c:v>24.97589</c:v>
                </c:pt>
                <c:pt idx="2">
                  <c:v>24.96611</c:v>
                </c:pt>
                <c:pt idx="3">
                  <c:v>24.97579</c:v>
                </c:pt>
                <c:pt idx="4">
                  <c:v>24.97289</c:v>
                </c:pt>
                <c:pt idx="5">
                  <c:v>24.82761</c:v>
                </c:pt>
                <c:pt idx="6">
                  <c:v>24.96284</c:v>
                </c:pt>
                <c:pt idx="7">
                  <c:v>24.944849999999999</c:v>
                </c:pt>
                <c:pt idx="8">
                  <c:v>24.747530000000001</c:v>
                </c:pt>
                <c:pt idx="9">
                  <c:v>24.800750000000001</c:v>
                </c:pt>
                <c:pt idx="10">
                  <c:v>24.826750000000001</c:v>
                </c:pt>
                <c:pt idx="11">
                  <c:v>24.662780000000001</c:v>
                </c:pt>
                <c:pt idx="12">
                  <c:v>24.57441</c:v>
                </c:pt>
                <c:pt idx="13">
                  <c:v>24.691089999999999</c:v>
                </c:pt>
                <c:pt idx="14">
                  <c:v>24.575240000000001</c:v>
                </c:pt>
                <c:pt idx="15">
                  <c:v>24.493189999999998</c:v>
                </c:pt>
                <c:pt idx="16">
                  <c:v>24.624860000000002</c:v>
                </c:pt>
                <c:pt idx="17">
                  <c:v>24.645320000000002</c:v>
                </c:pt>
                <c:pt idx="18">
                  <c:v>24.59713</c:v>
                </c:pt>
                <c:pt idx="19">
                  <c:v>24.571269999999998</c:v>
                </c:pt>
                <c:pt idx="20">
                  <c:v>24.65587</c:v>
                </c:pt>
                <c:pt idx="21">
                  <c:v>24.57253</c:v>
                </c:pt>
                <c:pt idx="22">
                  <c:v>24.523230000000002</c:v>
                </c:pt>
                <c:pt idx="23">
                  <c:v>24.643429999999999</c:v>
                </c:pt>
                <c:pt idx="24">
                  <c:v>24.660679999999999</c:v>
                </c:pt>
                <c:pt idx="25">
                  <c:v>24.670179999999998</c:v>
                </c:pt>
                <c:pt idx="26">
                  <c:v>24.549859999999999</c:v>
                </c:pt>
                <c:pt idx="27">
                  <c:v>24.659929999999999</c:v>
                </c:pt>
                <c:pt idx="28">
                  <c:v>24.54419</c:v>
                </c:pt>
                <c:pt idx="29">
                  <c:v>24.561</c:v>
                </c:pt>
                <c:pt idx="30">
                  <c:v>24.611239999999999</c:v>
                </c:pt>
                <c:pt idx="31">
                  <c:v>24.63166</c:v>
                </c:pt>
                <c:pt idx="32">
                  <c:v>24.521709999999999</c:v>
                </c:pt>
                <c:pt idx="33">
                  <c:v>24.553290000000001</c:v>
                </c:pt>
                <c:pt idx="34">
                  <c:v>24.516290000000001</c:v>
                </c:pt>
                <c:pt idx="35">
                  <c:v>24.99607</c:v>
                </c:pt>
                <c:pt idx="36">
                  <c:v>24.506340000000002</c:v>
                </c:pt>
                <c:pt idx="37">
                  <c:v>24.283819999999999</c:v>
                </c:pt>
                <c:pt idx="38">
                  <c:v>24.278600000000001</c:v>
                </c:pt>
                <c:pt idx="39">
                  <c:v>24.333400000000001</c:v>
                </c:pt>
                <c:pt idx="40">
                  <c:v>24.332830000000001</c:v>
                </c:pt>
                <c:pt idx="41">
                  <c:v>24.366050000000001</c:v>
                </c:pt>
                <c:pt idx="42">
                  <c:v>24.368639999999999</c:v>
                </c:pt>
                <c:pt idx="43">
                  <c:v>24.374839999999999</c:v>
                </c:pt>
                <c:pt idx="44">
                  <c:v>24.425139999999999</c:v>
                </c:pt>
                <c:pt idx="45">
                  <c:v>24.402529999999999</c:v>
                </c:pt>
                <c:pt idx="46">
                  <c:v>24.472490000000001</c:v>
                </c:pt>
                <c:pt idx="47">
                  <c:v>24.470359999999999</c:v>
                </c:pt>
              </c:numCache>
            </c:numRef>
          </c:val>
          <c:smooth val="0"/>
          <c:extLst>
            <c:ext xmlns:c16="http://schemas.microsoft.com/office/drawing/2014/chart" uri="{C3380CC4-5D6E-409C-BE32-E72D297353CC}">
              <c16:uniqueId val="{0000000B-EB19-4CAE-961F-5C44C1CCEED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0.34520000000000001</c:v>
                </c:pt>
                <c:pt idx="1">
                  <c:v>0.31929999999999997</c:v>
                </c:pt>
                <c:pt idx="2">
                  <c:v>0.30809999999999998</c:v>
                </c:pt>
                <c:pt idx="3">
                  <c:v>0.30530000000000002</c:v>
                </c:pt>
                <c:pt idx="4">
                  <c:v>0.31309999999999999</c:v>
                </c:pt>
                <c:pt idx="5">
                  <c:v>0.29520000000000002</c:v>
                </c:pt>
                <c:pt idx="6">
                  <c:v>0.28689999999999999</c:v>
                </c:pt>
                <c:pt idx="7">
                  <c:v>0.28029999999999999</c:v>
                </c:pt>
                <c:pt idx="8">
                  <c:v>0.27260000000000001</c:v>
                </c:pt>
                <c:pt idx="9">
                  <c:v>0.26900000000000002</c:v>
                </c:pt>
                <c:pt idx="10">
                  <c:v>0.2616</c:v>
                </c:pt>
                <c:pt idx="11">
                  <c:v>0.2455</c:v>
                </c:pt>
                <c:pt idx="12">
                  <c:v>0.25190000000000001</c:v>
                </c:pt>
                <c:pt idx="13">
                  <c:v>0.26169999999999999</c:v>
                </c:pt>
                <c:pt idx="14">
                  <c:v>0.31790000000000002</c:v>
                </c:pt>
                <c:pt idx="15">
                  <c:v>0.33210000000000001</c:v>
                </c:pt>
                <c:pt idx="16">
                  <c:v>0.41889999999999999</c:v>
                </c:pt>
                <c:pt idx="17">
                  <c:v>0.52059999999999995</c:v>
                </c:pt>
                <c:pt idx="18">
                  <c:v>0.59830000000000005</c:v>
                </c:pt>
                <c:pt idx="19">
                  <c:v>0.79549999999999998</c:v>
                </c:pt>
                <c:pt idx="20">
                  <c:v>1.0840000000000001</c:v>
                </c:pt>
                <c:pt idx="21">
                  <c:v>1.2371000000000001</c:v>
                </c:pt>
                <c:pt idx="22">
                  <c:v>1.3140000000000001</c:v>
                </c:pt>
                <c:pt idx="23">
                  <c:v>1.3165</c:v>
                </c:pt>
                <c:pt idx="24">
                  <c:v>1.3293999999999999</c:v>
                </c:pt>
                <c:pt idx="25">
                  <c:v>1.34</c:v>
                </c:pt>
                <c:pt idx="26">
                  <c:v>1.3493999999999999</c:v>
                </c:pt>
                <c:pt idx="27">
                  <c:v>1.3592</c:v>
                </c:pt>
                <c:pt idx="28">
                  <c:v>1.3714999999999999</c:v>
                </c:pt>
                <c:pt idx="29">
                  <c:v>1.3666</c:v>
                </c:pt>
                <c:pt idx="30">
                  <c:v>1.3748</c:v>
                </c:pt>
                <c:pt idx="31">
                  <c:v>1.3703000000000001</c:v>
                </c:pt>
                <c:pt idx="32">
                  <c:v>1.3726</c:v>
                </c:pt>
                <c:pt idx="33">
                  <c:v>1.3601000000000001</c:v>
                </c:pt>
                <c:pt idx="34">
                  <c:v>1.3606</c:v>
                </c:pt>
                <c:pt idx="35">
                  <c:v>1.3775999999999999</c:v>
                </c:pt>
                <c:pt idx="36">
                  <c:v>1.3472</c:v>
                </c:pt>
                <c:pt idx="37">
                  <c:v>1.3436999999999999</c:v>
                </c:pt>
                <c:pt idx="38">
                  <c:v>1.3210999999999999</c:v>
                </c:pt>
                <c:pt idx="39">
                  <c:v>1.3162</c:v>
                </c:pt>
                <c:pt idx="40">
                  <c:v>1.2983</c:v>
                </c:pt>
                <c:pt idx="41">
                  <c:v>1.2850999999999999</c:v>
                </c:pt>
                <c:pt idx="42">
                  <c:v>1.2266999999999999</c:v>
                </c:pt>
                <c:pt idx="43">
                  <c:v>1.1305000000000001</c:v>
                </c:pt>
                <c:pt idx="44">
                  <c:v>0.79090000000000005</c:v>
                </c:pt>
                <c:pt idx="45">
                  <c:v>0.57689999999999997</c:v>
                </c:pt>
                <c:pt idx="46">
                  <c:v>0.46639999999999998</c:v>
                </c:pt>
                <c:pt idx="47">
                  <c:v>0.39610000000000001</c:v>
                </c:pt>
              </c:numCache>
            </c:numRef>
          </c:val>
          <c:smooth val="0"/>
          <c:extLst>
            <c:ext xmlns:c16="http://schemas.microsoft.com/office/drawing/2014/chart" uri="{C3380CC4-5D6E-409C-BE32-E72D297353CC}">
              <c16:uniqueId val="{0000000C-EB19-4CAE-961F-5C44C1CCEED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0.63300000000000001</c:v>
                </c:pt>
                <c:pt idx="1">
                  <c:v>0.65200000000000002</c:v>
                </c:pt>
                <c:pt idx="2">
                  <c:v>0.621</c:v>
                </c:pt>
                <c:pt idx="3">
                  <c:v>0.63</c:v>
                </c:pt>
                <c:pt idx="4">
                  <c:v>0.65100000000000002</c:v>
                </c:pt>
                <c:pt idx="5">
                  <c:v>0.63200000000000001</c:v>
                </c:pt>
                <c:pt idx="6">
                  <c:v>0.626</c:v>
                </c:pt>
                <c:pt idx="7">
                  <c:v>0.626</c:v>
                </c:pt>
                <c:pt idx="8">
                  <c:v>0.621</c:v>
                </c:pt>
                <c:pt idx="9">
                  <c:v>0.65100000000000002</c:v>
                </c:pt>
                <c:pt idx="10">
                  <c:v>0.64800000000000002</c:v>
                </c:pt>
                <c:pt idx="11">
                  <c:v>0.56499999999999995</c:v>
                </c:pt>
                <c:pt idx="12">
                  <c:v>0.67400000000000004</c:v>
                </c:pt>
                <c:pt idx="13">
                  <c:v>0.63700000000000001</c:v>
                </c:pt>
                <c:pt idx="14">
                  <c:v>0.61</c:v>
                </c:pt>
                <c:pt idx="15">
                  <c:v>0.63400000000000001</c:v>
                </c:pt>
                <c:pt idx="16">
                  <c:v>0.58299999999999996</c:v>
                </c:pt>
                <c:pt idx="17">
                  <c:v>0.622</c:v>
                </c:pt>
                <c:pt idx="18">
                  <c:v>0.60099999999999998</c:v>
                </c:pt>
                <c:pt idx="19">
                  <c:v>0.58899999999999997</c:v>
                </c:pt>
                <c:pt idx="20">
                  <c:v>0.626</c:v>
                </c:pt>
                <c:pt idx="21">
                  <c:v>0.624</c:v>
                </c:pt>
                <c:pt idx="22">
                  <c:v>0.504</c:v>
                </c:pt>
                <c:pt idx="23">
                  <c:v>0.58199999999999996</c:v>
                </c:pt>
                <c:pt idx="24">
                  <c:v>0.629</c:v>
                </c:pt>
                <c:pt idx="25">
                  <c:v>0.58599999999999997</c:v>
                </c:pt>
                <c:pt idx="26">
                  <c:v>0.624</c:v>
                </c:pt>
                <c:pt idx="27">
                  <c:v>0.55500000000000005</c:v>
                </c:pt>
                <c:pt idx="28">
                  <c:v>0.63900000000000001</c:v>
                </c:pt>
                <c:pt idx="29">
                  <c:v>0.61199999999999999</c:v>
                </c:pt>
                <c:pt idx="30">
                  <c:v>0.626</c:v>
                </c:pt>
                <c:pt idx="31">
                  <c:v>0.63700000000000001</c:v>
                </c:pt>
                <c:pt idx="32">
                  <c:v>0.61399999999999999</c:v>
                </c:pt>
                <c:pt idx="33">
                  <c:v>0.626</c:v>
                </c:pt>
                <c:pt idx="34">
                  <c:v>0.57099999999999995</c:v>
                </c:pt>
                <c:pt idx="35">
                  <c:v>0.67400000000000004</c:v>
                </c:pt>
                <c:pt idx="36">
                  <c:v>0.70599999999999996</c:v>
                </c:pt>
                <c:pt idx="37">
                  <c:v>0.69899999999999995</c:v>
                </c:pt>
                <c:pt idx="38">
                  <c:v>0.69799999999999995</c:v>
                </c:pt>
                <c:pt idx="39">
                  <c:v>0.71799999999999997</c:v>
                </c:pt>
                <c:pt idx="40">
                  <c:v>0.71399999999999997</c:v>
                </c:pt>
                <c:pt idx="41">
                  <c:v>0.74299999999999999</c:v>
                </c:pt>
                <c:pt idx="42">
                  <c:v>0.70899999999999996</c:v>
                </c:pt>
                <c:pt idx="43">
                  <c:v>0.68700000000000006</c:v>
                </c:pt>
                <c:pt idx="44">
                  <c:v>0.68700000000000006</c:v>
                </c:pt>
                <c:pt idx="45">
                  <c:v>0.58099999999999996</c:v>
                </c:pt>
                <c:pt idx="46">
                  <c:v>0.66900000000000004</c:v>
                </c:pt>
                <c:pt idx="47">
                  <c:v>0.69499999999999995</c:v>
                </c:pt>
              </c:numCache>
            </c:numRef>
          </c:val>
          <c:smooth val="0"/>
          <c:extLst>
            <c:ext xmlns:c16="http://schemas.microsoft.com/office/drawing/2014/chart" uri="{C3380CC4-5D6E-409C-BE32-E72D297353CC}">
              <c16:uniqueId val="{0000000D-EB19-4CAE-961F-5C44C1CCEED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24.8611</c:v>
                </c:pt>
                <c:pt idx="1">
                  <c:v>24.67295</c:v>
                </c:pt>
                <c:pt idx="2">
                  <c:v>26.394929999999999</c:v>
                </c:pt>
                <c:pt idx="3">
                  <c:v>23.745480000000001</c:v>
                </c:pt>
                <c:pt idx="4">
                  <c:v>22.967549999999999</c:v>
                </c:pt>
                <c:pt idx="5">
                  <c:v>23.184200000000001</c:v>
                </c:pt>
                <c:pt idx="6">
                  <c:v>22.74391</c:v>
                </c:pt>
                <c:pt idx="7">
                  <c:v>23.099329999999998</c:v>
                </c:pt>
                <c:pt idx="8">
                  <c:v>22.480619999999998</c:v>
                </c:pt>
                <c:pt idx="9">
                  <c:v>22.187259999999998</c:v>
                </c:pt>
                <c:pt idx="10">
                  <c:v>21.75093</c:v>
                </c:pt>
                <c:pt idx="11">
                  <c:v>22.92623</c:v>
                </c:pt>
                <c:pt idx="12">
                  <c:v>21.627009999999999</c:v>
                </c:pt>
                <c:pt idx="13">
                  <c:v>21.072209999999998</c:v>
                </c:pt>
                <c:pt idx="14">
                  <c:v>22.43111</c:v>
                </c:pt>
                <c:pt idx="15">
                  <c:v>22.757850000000001</c:v>
                </c:pt>
                <c:pt idx="16">
                  <c:v>23.150040000000001</c:v>
                </c:pt>
                <c:pt idx="17">
                  <c:v>22.950890000000001</c:v>
                </c:pt>
                <c:pt idx="18">
                  <c:v>23.668669999999999</c:v>
                </c:pt>
                <c:pt idx="19">
                  <c:v>24.04786</c:v>
                </c:pt>
                <c:pt idx="20">
                  <c:v>25.2089</c:v>
                </c:pt>
                <c:pt idx="21">
                  <c:v>25.519729999999999</c:v>
                </c:pt>
                <c:pt idx="22">
                  <c:v>25.610810000000001</c:v>
                </c:pt>
                <c:pt idx="23">
                  <c:v>26.060600000000001</c:v>
                </c:pt>
                <c:pt idx="24">
                  <c:v>25.51812</c:v>
                </c:pt>
                <c:pt idx="25">
                  <c:v>25.992149999999999</c:v>
                </c:pt>
                <c:pt idx="26">
                  <c:v>25.741350000000001</c:v>
                </c:pt>
                <c:pt idx="27">
                  <c:v>24.989090000000001</c:v>
                </c:pt>
                <c:pt idx="28">
                  <c:v>25.48873</c:v>
                </c:pt>
                <c:pt idx="29">
                  <c:v>25.630939999999999</c:v>
                </c:pt>
                <c:pt idx="30">
                  <c:v>26.366589999999999</c:v>
                </c:pt>
                <c:pt idx="31">
                  <c:v>26.6312</c:v>
                </c:pt>
                <c:pt idx="32">
                  <c:v>25.91161</c:v>
                </c:pt>
                <c:pt idx="33">
                  <c:v>25.000810000000001</c:v>
                </c:pt>
                <c:pt idx="34">
                  <c:v>24.780049999999999</c:v>
                </c:pt>
                <c:pt idx="35">
                  <c:v>23.157990000000002</c:v>
                </c:pt>
                <c:pt idx="36">
                  <c:v>22.48433</c:v>
                </c:pt>
                <c:pt idx="37">
                  <c:v>22.49689</c:v>
                </c:pt>
                <c:pt idx="38">
                  <c:v>23.438389999999998</c:v>
                </c:pt>
                <c:pt idx="39">
                  <c:v>24.113320000000002</c:v>
                </c:pt>
                <c:pt idx="40">
                  <c:v>24.135300000000001</c:v>
                </c:pt>
                <c:pt idx="41">
                  <c:v>23.771190000000001</c:v>
                </c:pt>
                <c:pt idx="42">
                  <c:v>24.62435</c:v>
                </c:pt>
                <c:pt idx="43">
                  <c:v>25.620419999999999</c:v>
                </c:pt>
                <c:pt idx="44">
                  <c:v>25.53772</c:v>
                </c:pt>
                <c:pt idx="45">
                  <c:v>25.538250000000001</c:v>
                </c:pt>
                <c:pt idx="46">
                  <c:v>25.178370000000001</c:v>
                </c:pt>
                <c:pt idx="47">
                  <c:v>25.789580000000001</c:v>
                </c:pt>
              </c:numCache>
            </c:numRef>
          </c:val>
          <c:smooth val="0"/>
          <c:extLst>
            <c:ext xmlns:c16="http://schemas.microsoft.com/office/drawing/2014/chart" uri="{C3380CC4-5D6E-409C-BE32-E72D297353CC}">
              <c16:uniqueId val="{0000000E-EB19-4CAE-961F-5C44C1CCEED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430.31491999999997</c:v>
                </c:pt>
                <c:pt idx="1">
                  <c:v>435.02958999999998</c:v>
                </c:pt>
                <c:pt idx="2">
                  <c:v>426.40652</c:v>
                </c:pt>
                <c:pt idx="3">
                  <c:v>438.05135999999999</c:v>
                </c:pt>
                <c:pt idx="4">
                  <c:v>442.18182999999999</c:v>
                </c:pt>
                <c:pt idx="5">
                  <c:v>446.50211999999999</c:v>
                </c:pt>
                <c:pt idx="6">
                  <c:v>453.84525000000002</c:v>
                </c:pt>
                <c:pt idx="7">
                  <c:v>454.17270000000002</c:v>
                </c:pt>
                <c:pt idx="8">
                  <c:v>433.29167999999999</c:v>
                </c:pt>
                <c:pt idx="9">
                  <c:v>397.33784000000003</c:v>
                </c:pt>
                <c:pt idx="10">
                  <c:v>428.29843</c:v>
                </c:pt>
                <c:pt idx="11">
                  <c:v>421.00065000000001</c:v>
                </c:pt>
                <c:pt idx="12">
                  <c:v>443.37047000000001</c:v>
                </c:pt>
                <c:pt idx="13">
                  <c:v>461.82217000000003</c:v>
                </c:pt>
                <c:pt idx="14">
                  <c:v>453.48047000000003</c:v>
                </c:pt>
                <c:pt idx="15">
                  <c:v>454.04815000000002</c:v>
                </c:pt>
                <c:pt idx="16">
                  <c:v>450.64812000000001</c:v>
                </c:pt>
                <c:pt idx="17">
                  <c:v>456.97109</c:v>
                </c:pt>
                <c:pt idx="18">
                  <c:v>450.33638000000002</c:v>
                </c:pt>
                <c:pt idx="19">
                  <c:v>431.80889999999999</c:v>
                </c:pt>
                <c:pt idx="20">
                  <c:v>440.56227999999999</c:v>
                </c:pt>
                <c:pt idx="21">
                  <c:v>445.37513999999999</c:v>
                </c:pt>
                <c:pt idx="22">
                  <c:v>449.38825000000003</c:v>
                </c:pt>
                <c:pt idx="23">
                  <c:v>446.18063000000001</c:v>
                </c:pt>
                <c:pt idx="24">
                  <c:v>435.11763999999999</c:v>
                </c:pt>
                <c:pt idx="25">
                  <c:v>436.32841999999999</c:v>
                </c:pt>
                <c:pt idx="26">
                  <c:v>449.78527000000003</c:v>
                </c:pt>
                <c:pt idx="27">
                  <c:v>453.68428</c:v>
                </c:pt>
                <c:pt idx="28">
                  <c:v>444.76157999999998</c:v>
                </c:pt>
                <c:pt idx="29">
                  <c:v>445.8279</c:v>
                </c:pt>
                <c:pt idx="30">
                  <c:v>438.53410000000002</c:v>
                </c:pt>
                <c:pt idx="31">
                  <c:v>421.77384000000001</c:v>
                </c:pt>
                <c:pt idx="32">
                  <c:v>390.08640000000003</c:v>
                </c:pt>
                <c:pt idx="33">
                  <c:v>365.54246000000001</c:v>
                </c:pt>
                <c:pt idx="34">
                  <c:v>420.52845000000002</c:v>
                </c:pt>
                <c:pt idx="35">
                  <c:v>460.32083999999998</c:v>
                </c:pt>
                <c:pt idx="36">
                  <c:v>458.21291000000002</c:v>
                </c:pt>
                <c:pt idx="37">
                  <c:v>462.19767999999999</c:v>
                </c:pt>
                <c:pt idx="38">
                  <c:v>462.17536999999999</c:v>
                </c:pt>
                <c:pt idx="39">
                  <c:v>462.87418000000002</c:v>
                </c:pt>
                <c:pt idx="40">
                  <c:v>463.00484999999998</c:v>
                </c:pt>
                <c:pt idx="41">
                  <c:v>428.97748999999999</c:v>
                </c:pt>
                <c:pt idx="42">
                  <c:v>462.97113000000002</c:v>
                </c:pt>
                <c:pt idx="43">
                  <c:v>464.84714000000002</c:v>
                </c:pt>
                <c:pt idx="44">
                  <c:v>462.34474</c:v>
                </c:pt>
                <c:pt idx="45">
                  <c:v>462.90100999999999</c:v>
                </c:pt>
                <c:pt idx="46">
                  <c:v>463.45954999999998</c:v>
                </c:pt>
                <c:pt idx="47">
                  <c:v>462.81182000000001</c:v>
                </c:pt>
              </c:numCache>
            </c:numRef>
          </c:val>
          <c:smooth val="0"/>
          <c:extLst>
            <c:ext xmlns:c16="http://schemas.microsoft.com/office/drawing/2014/chart" uri="{C3380CC4-5D6E-409C-BE32-E72D297353CC}">
              <c16:uniqueId val="{0000000F-EB19-4CAE-961F-5C44C1CCEED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12.031599999999999</c:v>
                </c:pt>
                <c:pt idx="1">
                  <c:v>11.882</c:v>
                </c:pt>
                <c:pt idx="2">
                  <c:v>11.8619</c:v>
                </c:pt>
                <c:pt idx="3">
                  <c:v>11.7218</c:v>
                </c:pt>
                <c:pt idx="4">
                  <c:v>12.1579</c:v>
                </c:pt>
                <c:pt idx="5">
                  <c:v>12.0495</c:v>
                </c:pt>
                <c:pt idx="6">
                  <c:v>12.065799999999999</c:v>
                </c:pt>
                <c:pt idx="7">
                  <c:v>12.2859</c:v>
                </c:pt>
                <c:pt idx="8">
                  <c:v>12.3156</c:v>
                </c:pt>
                <c:pt idx="9">
                  <c:v>12.1</c:v>
                </c:pt>
                <c:pt idx="10">
                  <c:v>11.7377</c:v>
                </c:pt>
                <c:pt idx="11">
                  <c:v>11.827999999999999</c:v>
                </c:pt>
                <c:pt idx="12">
                  <c:v>11.060700000000001</c:v>
                </c:pt>
                <c:pt idx="13">
                  <c:v>10.7813</c:v>
                </c:pt>
                <c:pt idx="14">
                  <c:v>10.8345</c:v>
                </c:pt>
                <c:pt idx="15">
                  <c:v>11.0038</c:v>
                </c:pt>
                <c:pt idx="16">
                  <c:v>11.3193</c:v>
                </c:pt>
                <c:pt idx="17">
                  <c:v>11.149900000000001</c:v>
                </c:pt>
                <c:pt idx="18">
                  <c:v>11.6431</c:v>
                </c:pt>
                <c:pt idx="19">
                  <c:v>11.699400000000001</c:v>
                </c:pt>
                <c:pt idx="20">
                  <c:v>11.756</c:v>
                </c:pt>
                <c:pt idx="21">
                  <c:v>11.8499</c:v>
                </c:pt>
                <c:pt idx="22">
                  <c:v>12.0158</c:v>
                </c:pt>
                <c:pt idx="23">
                  <c:v>12.084099999999999</c:v>
                </c:pt>
                <c:pt idx="24">
                  <c:v>11.8804</c:v>
                </c:pt>
                <c:pt idx="25">
                  <c:v>11.737</c:v>
                </c:pt>
                <c:pt idx="26">
                  <c:v>11.5266</c:v>
                </c:pt>
                <c:pt idx="27">
                  <c:v>11.564399999999999</c:v>
                </c:pt>
                <c:pt idx="28">
                  <c:v>11.627599999999999</c:v>
                </c:pt>
                <c:pt idx="29">
                  <c:v>11.851699999999999</c:v>
                </c:pt>
                <c:pt idx="30">
                  <c:v>12.0784</c:v>
                </c:pt>
                <c:pt idx="31">
                  <c:v>12.019600000000001</c:v>
                </c:pt>
                <c:pt idx="32">
                  <c:v>11.6936</c:v>
                </c:pt>
                <c:pt idx="33">
                  <c:v>11.749000000000001</c:v>
                </c:pt>
                <c:pt idx="34">
                  <c:v>11.6386</c:v>
                </c:pt>
                <c:pt idx="35">
                  <c:v>11.3864</c:v>
                </c:pt>
                <c:pt idx="36">
                  <c:v>10.9786</c:v>
                </c:pt>
                <c:pt idx="37">
                  <c:v>10.8169</c:v>
                </c:pt>
                <c:pt idx="38">
                  <c:v>10.878500000000001</c:v>
                </c:pt>
                <c:pt idx="39">
                  <c:v>10.915699999999999</c:v>
                </c:pt>
                <c:pt idx="40">
                  <c:v>11.590299999999999</c:v>
                </c:pt>
                <c:pt idx="41">
                  <c:v>11.811500000000001</c:v>
                </c:pt>
                <c:pt idx="42">
                  <c:v>11.883800000000001</c:v>
                </c:pt>
                <c:pt idx="43">
                  <c:v>11.821999999999999</c:v>
                </c:pt>
                <c:pt idx="44">
                  <c:v>11.834899999999999</c:v>
                </c:pt>
                <c:pt idx="45">
                  <c:v>12.027900000000001</c:v>
                </c:pt>
                <c:pt idx="46">
                  <c:v>12.1449</c:v>
                </c:pt>
                <c:pt idx="47">
                  <c:v>12.4504</c:v>
                </c:pt>
              </c:numCache>
            </c:numRef>
          </c:val>
          <c:smooth val="0"/>
          <c:extLst>
            <c:ext xmlns:c16="http://schemas.microsoft.com/office/drawing/2014/chart" uri="{C3380CC4-5D6E-409C-BE32-E72D297353CC}">
              <c16:uniqueId val="{00000010-EB19-4CAE-961F-5C44C1CCEED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147.04771</c:v>
                </c:pt>
                <c:pt idx="1">
                  <c:v>151.79112000000001</c:v>
                </c:pt>
                <c:pt idx="2">
                  <c:v>148.76568</c:v>
                </c:pt>
                <c:pt idx="3">
                  <c:v>150.25863000000001</c:v>
                </c:pt>
                <c:pt idx="4">
                  <c:v>143.19076999999999</c:v>
                </c:pt>
                <c:pt idx="5">
                  <c:v>149.99762999999999</c:v>
                </c:pt>
                <c:pt idx="6">
                  <c:v>153.12469999999999</c:v>
                </c:pt>
                <c:pt idx="7">
                  <c:v>146.57075</c:v>
                </c:pt>
                <c:pt idx="8">
                  <c:v>151.14905999999999</c:v>
                </c:pt>
                <c:pt idx="9">
                  <c:v>150.95838000000001</c:v>
                </c:pt>
                <c:pt idx="10">
                  <c:v>146.12331</c:v>
                </c:pt>
                <c:pt idx="11">
                  <c:v>147.95779999999999</c:v>
                </c:pt>
                <c:pt idx="12">
                  <c:v>144.28568000000001</c:v>
                </c:pt>
                <c:pt idx="13">
                  <c:v>133.20532</c:v>
                </c:pt>
                <c:pt idx="14">
                  <c:v>140.19067000000001</c:v>
                </c:pt>
                <c:pt idx="15">
                  <c:v>143.11526000000001</c:v>
                </c:pt>
                <c:pt idx="16">
                  <c:v>147.11007000000001</c:v>
                </c:pt>
                <c:pt idx="17">
                  <c:v>150.97665000000001</c:v>
                </c:pt>
                <c:pt idx="18">
                  <c:v>145.15736000000001</c:v>
                </c:pt>
                <c:pt idx="19">
                  <c:v>149.91985</c:v>
                </c:pt>
                <c:pt idx="20">
                  <c:v>146.86633</c:v>
                </c:pt>
                <c:pt idx="21">
                  <c:v>147.8494</c:v>
                </c:pt>
                <c:pt idx="22">
                  <c:v>152.41370000000001</c:v>
                </c:pt>
                <c:pt idx="23">
                  <c:v>146.39605</c:v>
                </c:pt>
                <c:pt idx="24">
                  <c:v>149.16739000000001</c:v>
                </c:pt>
                <c:pt idx="25">
                  <c:v>152.53115</c:v>
                </c:pt>
                <c:pt idx="26">
                  <c:v>144.46082000000001</c:v>
                </c:pt>
                <c:pt idx="27">
                  <c:v>145.61935</c:v>
                </c:pt>
                <c:pt idx="28">
                  <c:v>148.80733000000001</c:v>
                </c:pt>
                <c:pt idx="29">
                  <c:v>144.81890999999999</c:v>
                </c:pt>
                <c:pt idx="30">
                  <c:v>149.97172</c:v>
                </c:pt>
                <c:pt idx="31">
                  <c:v>145.04019</c:v>
                </c:pt>
                <c:pt idx="32">
                  <c:v>142.66720000000001</c:v>
                </c:pt>
                <c:pt idx="33">
                  <c:v>138.24736999999999</c:v>
                </c:pt>
                <c:pt idx="34">
                  <c:v>148.62857</c:v>
                </c:pt>
                <c:pt idx="35">
                  <c:v>145.71973</c:v>
                </c:pt>
                <c:pt idx="36">
                  <c:v>143.7937</c:v>
                </c:pt>
                <c:pt idx="37">
                  <c:v>144.50404</c:v>
                </c:pt>
                <c:pt idx="38">
                  <c:v>145.76436000000001</c:v>
                </c:pt>
                <c:pt idx="39">
                  <c:v>143.49883</c:v>
                </c:pt>
                <c:pt idx="40">
                  <c:v>148.14075</c:v>
                </c:pt>
                <c:pt idx="41">
                  <c:v>137.96307999999999</c:v>
                </c:pt>
                <c:pt idx="42">
                  <c:v>149.71098000000001</c:v>
                </c:pt>
                <c:pt idx="43">
                  <c:v>145.69004000000001</c:v>
                </c:pt>
                <c:pt idx="44">
                  <c:v>144.78672</c:v>
                </c:pt>
                <c:pt idx="45">
                  <c:v>146.37880999999999</c:v>
                </c:pt>
                <c:pt idx="46">
                  <c:v>143.07203999999999</c:v>
                </c:pt>
                <c:pt idx="47">
                  <c:v>144.57587000000001</c:v>
                </c:pt>
              </c:numCache>
            </c:numRef>
          </c:val>
          <c:smooth val="0"/>
          <c:extLst>
            <c:ext xmlns:c16="http://schemas.microsoft.com/office/drawing/2014/chart" uri="{C3380CC4-5D6E-409C-BE32-E72D297353CC}">
              <c16:uniqueId val="{00000011-EB19-4CAE-961F-5C44C1CCEED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18.24128</c:v>
                </c:pt>
                <c:pt idx="1">
                  <c:v>18.253589999999999</c:v>
                </c:pt>
                <c:pt idx="2">
                  <c:v>18.513999999999999</c:v>
                </c:pt>
                <c:pt idx="3">
                  <c:v>17.790109999999999</c:v>
                </c:pt>
                <c:pt idx="4">
                  <c:v>17.51868</c:v>
                </c:pt>
                <c:pt idx="5">
                  <c:v>18.130610000000001</c:v>
                </c:pt>
                <c:pt idx="6">
                  <c:v>18.279720000000001</c:v>
                </c:pt>
                <c:pt idx="7">
                  <c:v>18.08784</c:v>
                </c:pt>
                <c:pt idx="8">
                  <c:v>17.298030000000001</c:v>
                </c:pt>
                <c:pt idx="9">
                  <c:v>17.801839999999999</c:v>
                </c:pt>
                <c:pt idx="10">
                  <c:v>18.412009999999999</c:v>
                </c:pt>
                <c:pt idx="11">
                  <c:v>18.246279999999999</c:v>
                </c:pt>
                <c:pt idx="12">
                  <c:v>18.209849999999999</c:v>
                </c:pt>
                <c:pt idx="13">
                  <c:v>17.515840000000001</c:v>
                </c:pt>
                <c:pt idx="14">
                  <c:v>17.56673</c:v>
                </c:pt>
                <c:pt idx="15">
                  <c:v>18.02965</c:v>
                </c:pt>
                <c:pt idx="16">
                  <c:v>17.90889</c:v>
                </c:pt>
                <c:pt idx="17">
                  <c:v>17.96744</c:v>
                </c:pt>
                <c:pt idx="18">
                  <c:v>18.156759999999998</c:v>
                </c:pt>
                <c:pt idx="19">
                  <c:v>16.99945</c:v>
                </c:pt>
                <c:pt idx="20">
                  <c:v>17.600020000000001</c:v>
                </c:pt>
                <c:pt idx="21">
                  <c:v>17.650289999999998</c:v>
                </c:pt>
                <c:pt idx="22">
                  <c:v>17.520710000000001</c:v>
                </c:pt>
                <c:pt idx="23">
                  <c:v>17.60493</c:v>
                </c:pt>
                <c:pt idx="24">
                  <c:v>17.744810000000001</c:v>
                </c:pt>
                <c:pt idx="25">
                  <c:v>17.603259999999999</c:v>
                </c:pt>
                <c:pt idx="26">
                  <c:v>17.55808</c:v>
                </c:pt>
                <c:pt idx="27">
                  <c:v>17.5137</c:v>
                </c:pt>
                <c:pt idx="28">
                  <c:v>17.676860000000001</c:v>
                </c:pt>
                <c:pt idx="29">
                  <c:v>17.677949999999999</c:v>
                </c:pt>
                <c:pt idx="30">
                  <c:v>17.838380000000001</c:v>
                </c:pt>
                <c:pt idx="31">
                  <c:v>17.930510000000002</c:v>
                </c:pt>
                <c:pt idx="32">
                  <c:v>18.072700000000001</c:v>
                </c:pt>
                <c:pt idx="33">
                  <c:v>18.19387</c:v>
                </c:pt>
                <c:pt idx="34">
                  <c:v>18.280650000000001</c:v>
                </c:pt>
                <c:pt idx="35">
                  <c:v>17.833680000000001</c:v>
                </c:pt>
                <c:pt idx="36">
                  <c:v>18.241</c:v>
                </c:pt>
                <c:pt idx="37">
                  <c:v>17.662099999999999</c:v>
                </c:pt>
                <c:pt idx="38">
                  <c:v>17.913879999999999</c:v>
                </c:pt>
                <c:pt idx="39">
                  <c:v>17.987590000000001</c:v>
                </c:pt>
                <c:pt idx="40">
                  <c:v>18.148240000000001</c:v>
                </c:pt>
                <c:pt idx="41">
                  <c:v>18.395150000000001</c:v>
                </c:pt>
                <c:pt idx="42">
                  <c:v>17.813330000000001</c:v>
                </c:pt>
                <c:pt idx="43">
                  <c:v>17.825849999999999</c:v>
                </c:pt>
                <c:pt idx="44">
                  <c:v>18.21669</c:v>
                </c:pt>
                <c:pt idx="45">
                  <c:v>18.120570000000001</c:v>
                </c:pt>
                <c:pt idx="46">
                  <c:v>18.47411</c:v>
                </c:pt>
                <c:pt idx="47">
                  <c:v>17.841640000000002</c:v>
                </c:pt>
              </c:numCache>
            </c:numRef>
          </c:val>
          <c:smooth val="0"/>
          <c:extLst>
            <c:ext xmlns:c16="http://schemas.microsoft.com/office/drawing/2014/chart" uri="{C3380CC4-5D6E-409C-BE32-E72D297353CC}">
              <c16:uniqueId val="{00000012-EB19-4CAE-961F-5C44C1CCEED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B19-4CAE-961F-5C44C1CCEED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B19-4CAE-961F-5C44C1CCEED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16.47</c:v>
                </c:pt>
                <c:pt idx="1">
                  <c:v>16.760000000000002</c:v>
                </c:pt>
                <c:pt idx="2">
                  <c:v>16.22</c:v>
                </c:pt>
                <c:pt idx="3">
                  <c:v>17.16</c:v>
                </c:pt>
                <c:pt idx="4">
                  <c:v>17.23</c:v>
                </c:pt>
                <c:pt idx="5">
                  <c:v>17.71</c:v>
                </c:pt>
                <c:pt idx="6">
                  <c:v>17.95</c:v>
                </c:pt>
                <c:pt idx="7">
                  <c:v>17.71</c:v>
                </c:pt>
                <c:pt idx="8">
                  <c:v>17.510000000000002</c:v>
                </c:pt>
                <c:pt idx="9">
                  <c:v>17.48</c:v>
                </c:pt>
                <c:pt idx="10">
                  <c:v>17.02</c:v>
                </c:pt>
                <c:pt idx="11">
                  <c:v>16.89</c:v>
                </c:pt>
                <c:pt idx="12">
                  <c:v>16.57</c:v>
                </c:pt>
                <c:pt idx="13">
                  <c:v>16.11</c:v>
                </c:pt>
                <c:pt idx="14">
                  <c:v>15.79</c:v>
                </c:pt>
                <c:pt idx="15">
                  <c:v>14.99</c:v>
                </c:pt>
                <c:pt idx="16">
                  <c:v>14.73</c:v>
                </c:pt>
                <c:pt idx="17">
                  <c:v>15.49</c:v>
                </c:pt>
                <c:pt idx="18">
                  <c:v>16.32</c:v>
                </c:pt>
                <c:pt idx="19">
                  <c:v>16.350000000000001</c:v>
                </c:pt>
                <c:pt idx="20">
                  <c:v>16.97</c:v>
                </c:pt>
                <c:pt idx="21">
                  <c:v>17.25</c:v>
                </c:pt>
                <c:pt idx="22">
                  <c:v>16.73</c:v>
                </c:pt>
                <c:pt idx="23">
                  <c:v>16.559999999999999</c:v>
                </c:pt>
                <c:pt idx="24">
                  <c:v>16.059999999999999</c:v>
                </c:pt>
                <c:pt idx="25">
                  <c:v>16.91</c:v>
                </c:pt>
                <c:pt idx="26">
                  <c:v>17.260000000000002</c:v>
                </c:pt>
                <c:pt idx="27">
                  <c:v>18.02</c:v>
                </c:pt>
                <c:pt idx="28">
                  <c:v>18.21</c:v>
                </c:pt>
                <c:pt idx="29">
                  <c:v>18.170000000000002</c:v>
                </c:pt>
                <c:pt idx="30">
                  <c:v>17.68</c:v>
                </c:pt>
                <c:pt idx="31">
                  <c:v>17.41</c:v>
                </c:pt>
                <c:pt idx="32">
                  <c:v>19.649999999999999</c:v>
                </c:pt>
                <c:pt idx="33">
                  <c:v>19.670000000000002</c:v>
                </c:pt>
                <c:pt idx="34">
                  <c:v>19.75</c:v>
                </c:pt>
                <c:pt idx="35">
                  <c:v>19.8</c:v>
                </c:pt>
                <c:pt idx="36">
                  <c:v>18.97</c:v>
                </c:pt>
                <c:pt idx="37">
                  <c:v>18.63</c:v>
                </c:pt>
                <c:pt idx="38">
                  <c:v>18.21</c:v>
                </c:pt>
                <c:pt idx="39">
                  <c:v>19.03</c:v>
                </c:pt>
                <c:pt idx="40">
                  <c:v>19.23</c:v>
                </c:pt>
                <c:pt idx="41">
                  <c:v>19.809999999999999</c:v>
                </c:pt>
                <c:pt idx="42">
                  <c:v>19.86</c:v>
                </c:pt>
                <c:pt idx="43">
                  <c:v>19.420000000000002</c:v>
                </c:pt>
                <c:pt idx="44">
                  <c:v>20</c:v>
                </c:pt>
                <c:pt idx="45">
                  <c:v>19.78</c:v>
                </c:pt>
                <c:pt idx="46">
                  <c:v>20.21</c:v>
                </c:pt>
                <c:pt idx="47">
                  <c:v>19.66</c:v>
                </c:pt>
              </c:numCache>
            </c:numRef>
          </c:val>
          <c:smooth val="0"/>
          <c:extLst>
            <c:ext xmlns:c16="http://schemas.microsoft.com/office/drawing/2014/chart" uri="{C3380CC4-5D6E-409C-BE32-E72D297353CC}">
              <c16:uniqueId val="{00000015-EB19-4CAE-961F-5C44C1CCEED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4.4520999999999997</c:v>
                </c:pt>
                <c:pt idx="1">
                  <c:v>4.4417499999999999</c:v>
                </c:pt>
                <c:pt idx="2">
                  <c:v>4.4242100000000004</c:v>
                </c:pt>
                <c:pt idx="3">
                  <c:v>4.3649300000000002</c:v>
                </c:pt>
                <c:pt idx="4">
                  <c:v>4.3031699999999997</c:v>
                </c:pt>
                <c:pt idx="5">
                  <c:v>4.4412099999999999</c:v>
                </c:pt>
                <c:pt idx="6">
                  <c:v>4.9942799999999998</c:v>
                </c:pt>
                <c:pt idx="7">
                  <c:v>4.99207</c:v>
                </c:pt>
                <c:pt idx="8">
                  <c:v>4.9900599999999997</c:v>
                </c:pt>
                <c:pt idx="9">
                  <c:v>4.7482499999999996</c:v>
                </c:pt>
                <c:pt idx="10">
                  <c:v>4.6898499999999999</c:v>
                </c:pt>
                <c:pt idx="11">
                  <c:v>4.7050299999999998</c:v>
                </c:pt>
                <c:pt idx="12">
                  <c:v>4.6255600000000001</c:v>
                </c:pt>
                <c:pt idx="13">
                  <c:v>4.57944</c:v>
                </c:pt>
                <c:pt idx="14">
                  <c:v>4.6824199999999996</c:v>
                </c:pt>
                <c:pt idx="15">
                  <c:v>4.7096900000000002</c:v>
                </c:pt>
                <c:pt idx="16">
                  <c:v>4.6723800000000004</c:v>
                </c:pt>
                <c:pt idx="17">
                  <c:v>4.6861199999999998</c:v>
                </c:pt>
                <c:pt idx="18">
                  <c:v>4.8632900000000001</c:v>
                </c:pt>
                <c:pt idx="19">
                  <c:v>4.8704599999999996</c:v>
                </c:pt>
                <c:pt idx="20">
                  <c:v>4.86538</c:v>
                </c:pt>
                <c:pt idx="21">
                  <c:v>4.9677800000000003</c:v>
                </c:pt>
                <c:pt idx="22">
                  <c:v>5.3871900000000004</c:v>
                </c:pt>
                <c:pt idx="23">
                  <c:v>5.1448499999999999</c:v>
                </c:pt>
                <c:pt idx="24">
                  <c:v>4.6847799999999999</c:v>
                </c:pt>
                <c:pt idx="25">
                  <c:v>4.7488200000000003</c:v>
                </c:pt>
                <c:pt idx="26">
                  <c:v>4.8086399999999996</c:v>
                </c:pt>
                <c:pt idx="27">
                  <c:v>4.8358299999999996</c:v>
                </c:pt>
                <c:pt idx="28">
                  <c:v>4.6615799999999998</c:v>
                </c:pt>
                <c:pt idx="29">
                  <c:v>4.2009699999999999</c:v>
                </c:pt>
                <c:pt idx="30">
                  <c:v>4.4516400000000003</c:v>
                </c:pt>
                <c:pt idx="31">
                  <c:v>5.0911499999999998</c:v>
                </c:pt>
                <c:pt idx="32">
                  <c:v>5.0718699999999997</c:v>
                </c:pt>
                <c:pt idx="33">
                  <c:v>5.0535500000000004</c:v>
                </c:pt>
                <c:pt idx="34">
                  <c:v>5.0492999999999997</c:v>
                </c:pt>
                <c:pt idx="35">
                  <c:v>4.8613</c:v>
                </c:pt>
                <c:pt idx="36">
                  <c:v>4.5837599999999998</c:v>
                </c:pt>
                <c:pt idx="37">
                  <c:v>4.5442600000000004</c:v>
                </c:pt>
                <c:pt idx="38">
                  <c:v>4.5426799999999998</c:v>
                </c:pt>
                <c:pt idx="39">
                  <c:v>4.52766</c:v>
                </c:pt>
                <c:pt idx="40">
                  <c:v>4.5794100000000002</c:v>
                </c:pt>
                <c:pt idx="41">
                  <c:v>5.10398</c:v>
                </c:pt>
                <c:pt idx="42">
                  <c:v>5.0345199999999997</c:v>
                </c:pt>
                <c:pt idx="43">
                  <c:v>5.1383700000000001</c:v>
                </c:pt>
                <c:pt idx="44">
                  <c:v>5.13375</c:v>
                </c:pt>
                <c:pt idx="45">
                  <c:v>5.1665900000000002</c:v>
                </c:pt>
                <c:pt idx="46">
                  <c:v>5.1033200000000001</c:v>
                </c:pt>
                <c:pt idx="47">
                  <c:v>4.8828500000000004</c:v>
                </c:pt>
              </c:numCache>
            </c:numRef>
          </c:val>
          <c:smooth val="0"/>
          <c:extLst>
            <c:ext xmlns:c16="http://schemas.microsoft.com/office/drawing/2014/chart" uri="{C3380CC4-5D6E-409C-BE32-E72D297353CC}">
              <c16:uniqueId val="{00000016-EB19-4CAE-961F-5C44C1CCEED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B19-4CAE-961F-5C44C1CCEED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B19-4CAE-961F-5C44C1CCEED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15.252649999999999</c:v>
                </c:pt>
                <c:pt idx="1">
                  <c:v>14.64785</c:v>
                </c:pt>
                <c:pt idx="2">
                  <c:v>13.974780000000001</c:v>
                </c:pt>
                <c:pt idx="3">
                  <c:v>13.887589999999999</c:v>
                </c:pt>
                <c:pt idx="4">
                  <c:v>14.71416</c:v>
                </c:pt>
                <c:pt idx="5">
                  <c:v>15.11271</c:v>
                </c:pt>
                <c:pt idx="6">
                  <c:v>13.140560000000001</c:v>
                </c:pt>
                <c:pt idx="7">
                  <c:v>14.012589999999999</c:v>
                </c:pt>
                <c:pt idx="8">
                  <c:v>14.11917</c:v>
                </c:pt>
                <c:pt idx="9">
                  <c:v>14.3247</c:v>
                </c:pt>
                <c:pt idx="10">
                  <c:v>13.38391</c:v>
                </c:pt>
                <c:pt idx="11">
                  <c:v>12.35023</c:v>
                </c:pt>
                <c:pt idx="12">
                  <c:v>11.75671</c:v>
                </c:pt>
                <c:pt idx="13">
                  <c:v>10.697089999999999</c:v>
                </c:pt>
                <c:pt idx="14">
                  <c:v>10.54749</c:v>
                </c:pt>
                <c:pt idx="15">
                  <c:v>10.599550000000001</c:v>
                </c:pt>
                <c:pt idx="16">
                  <c:v>12.298769999999999</c:v>
                </c:pt>
                <c:pt idx="17">
                  <c:v>12.980740000000001</c:v>
                </c:pt>
                <c:pt idx="18">
                  <c:v>12.82517</c:v>
                </c:pt>
                <c:pt idx="19">
                  <c:v>13.43065</c:v>
                </c:pt>
                <c:pt idx="20">
                  <c:v>14.03609</c:v>
                </c:pt>
                <c:pt idx="21">
                  <c:v>15.21608</c:v>
                </c:pt>
                <c:pt idx="22">
                  <c:v>14.91522</c:v>
                </c:pt>
                <c:pt idx="23">
                  <c:v>14.6416</c:v>
                </c:pt>
                <c:pt idx="24">
                  <c:v>14.067310000000001</c:v>
                </c:pt>
                <c:pt idx="25">
                  <c:v>13.041370000000001</c:v>
                </c:pt>
                <c:pt idx="26">
                  <c:v>13.33239</c:v>
                </c:pt>
                <c:pt idx="27">
                  <c:v>13.71744</c:v>
                </c:pt>
                <c:pt idx="28">
                  <c:v>14.246130000000001</c:v>
                </c:pt>
                <c:pt idx="29">
                  <c:v>14.494529999999999</c:v>
                </c:pt>
                <c:pt idx="30">
                  <c:v>14.79571</c:v>
                </c:pt>
                <c:pt idx="31">
                  <c:v>14.97752</c:v>
                </c:pt>
                <c:pt idx="32">
                  <c:v>14.79135</c:v>
                </c:pt>
                <c:pt idx="33">
                  <c:v>15.018800000000001</c:v>
                </c:pt>
                <c:pt idx="34">
                  <c:v>13.771280000000001</c:v>
                </c:pt>
                <c:pt idx="35">
                  <c:v>12.19393</c:v>
                </c:pt>
                <c:pt idx="36">
                  <c:v>11.237869999999999</c:v>
                </c:pt>
                <c:pt idx="37">
                  <c:v>11.303129999999999</c:v>
                </c:pt>
                <c:pt idx="38">
                  <c:v>11.451879999999999</c:v>
                </c:pt>
                <c:pt idx="39">
                  <c:v>12.51052</c:v>
                </c:pt>
                <c:pt idx="40">
                  <c:v>12.88889</c:v>
                </c:pt>
                <c:pt idx="41">
                  <c:v>12.636139999999999</c:v>
                </c:pt>
                <c:pt idx="42">
                  <c:v>13.006030000000001</c:v>
                </c:pt>
                <c:pt idx="43">
                  <c:v>13.33893</c:v>
                </c:pt>
                <c:pt idx="44">
                  <c:v>15.02047</c:v>
                </c:pt>
                <c:pt idx="45">
                  <c:v>14.808439999999999</c:v>
                </c:pt>
                <c:pt idx="46">
                  <c:v>14.808149999999999</c:v>
                </c:pt>
                <c:pt idx="47">
                  <c:v>14.89106</c:v>
                </c:pt>
              </c:numCache>
            </c:numRef>
          </c:val>
          <c:smooth val="0"/>
          <c:extLst>
            <c:ext xmlns:c16="http://schemas.microsoft.com/office/drawing/2014/chart" uri="{C3380CC4-5D6E-409C-BE32-E72D297353CC}">
              <c16:uniqueId val="{00000019-EB19-4CAE-961F-5C44C1CCEED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275.43</c:v>
                </c:pt>
                <c:pt idx="1">
                  <c:v>274.41000000000003</c:v>
                </c:pt>
                <c:pt idx="2">
                  <c:v>275.58999999999997</c:v>
                </c:pt>
                <c:pt idx="3">
                  <c:v>269.29000000000002</c:v>
                </c:pt>
                <c:pt idx="4">
                  <c:v>265.20999999999998</c:v>
                </c:pt>
                <c:pt idx="5">
                  <c:v>272.43</c:v>
                </c:pt>
                <c:pt idx="6">
                  <c:v>261.56</c:v>
                </c:pt>
                <c:pt idx="7">
                  <c:v>266.83</c:v>
                </c:pt>
                <c:pt idx="8">
                  <c:v>269.58999999999997</c:v>
                </c:pt>
                <c:pt idx="9">
                  <c:v>269.64</c:v>
                </c:pt>
                <c:pt idx="10">
                  <c:v>269.85000000000002</c:v>
                </c:pt>
                <c:pt idx="11">
                  <c:v>268.66000000000003</c:v>
                </c:pt>
                <c:pt idx="12">
                  <c:v>272.55</c:v>
                </c:pt>
                <c:pt idx="13">
                  <c:v>267.89999999999998</c:v>
                </c:pt>
                <c:pt idx="14">
                  <c:v>259.67</c:v>
                </c:pt>
                <c:pt idx="15">
                  <c:v>257.79000000000002</c:v>
                </c:pt>
                <c:pt idx="16">
                  <c:v>265.41000000000003</c:v>
                </c:pt>
                <c:pt idx="17">
                  <c:v>263.33999999999997</c:v>
                </c:pt>
                <c:pt idx="18">
                  <c:v>268.95</c:v>
                </c:pt>
                <c:pt idx="19">
                  <c:v>264</c:v>
                </c:pt>
                <c:pt idx="20">
                  <c:v>263.64</c:v>
                </c:pt>
                <c:pt idx="21">
                  <c:v>265.41000000000003</c:v>
                </c:pt>
                <c:pt idx="22">
                  <c:v>267.05</c:v>
                </c:pt>
                <c:pt idx="23">
                  <c:v>268.79000000000002</c:v>
                </c:pt>
                <c:pt idx="24">
                  <c:v>267.04000000000002</c:v>
                </c:pt>
                <c:pt idx="25">
                  <c:v>261.7</c:v>
                </c:pt>
                <c:pt idx="26">
                  <c:v>247.44</c:v>
                </c:pt>
                <c:pt idx="27">
                  <c:v>259.72000000000003</c:v>
                </c:pt>
                <c:pt idx="28">
                  <c:v>251.05</c:v>
                </c:pt>
                <c:pt idx="29">
                  <c:v>251.43</c:v>
                </c:pt>
                <c:pt idx="30">
                  <c:v>246.57</c:v>
                </c:pt>
                <c:pt idx="31">
                  <c:v>250.17</c:v>
                </c:pt>
                <c:pt idx="32">
                  <c:v>242.13</c:v>
                </c:pt>
                <c:pt idx="33">
                  <c:v>237.45</c:v>
                </c:pt>
                <c:pt idx="34">
                  <c:v>246.68</c:v>
                </c:pt>
                <c:pt idx="35">
                  <c:v>252.63</c:v>
                </c:pt>
                <c:pt idx="36">
                  <c:v>253.36</c:v>
                </c:pt>
                <c:pt idx="37">
                  <c:v>241.26</c:v>
                </c:pt>
                <c:pt idx="38">
                  <c:v>233.78</c:v>
                </c:pt>
                <c:pt idx="39">
                  <c:v>237.6</c:v>
                </c:pt>
                <c:pt idx="40">
                  <c:v>245.17</c:v>
                </c:pt>
                <c:pt idx="41">
                  <c:v>256.18</c:v>
                </c:pt>
                <c:pt idx="42">
                  <c:v>259.62</c:v>
                </c:pt>
                <c:pt idx="43">
                  <c:v>258.98</c:v>
                </c:pt>
                <c:pt idx="44">
                  <c:v>258.22000000000003</c:v>
                </c:pt>
                <c:pt idx="45">
                  <c:v>260.64</c:v>
                </c:pt>
                <c:pt idx="46">
                  <c:v>260.2</c:v>
                </c:pt>
                <c:pt idx="47">
                  <c:v>262.29000000000002</c:v>
                </c:pt>
              </c:numCache>
            </c:numRef>
          </c:val>
          <c:smooth val="0"/>
          <c:extLst>
            <c:ext xmlns:c16="http://schemas.microsoft.com/office/drawing/2014/chart" uri="{C3380CC4-5D6E-409C-BE32-E72D297353CC}">
              <c16:uniqueId val="{0000001A-EB19-4CAE-961F-5C44C1CCEED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B19-4CAE-961F-5C44C1CCEED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27.446999999999999</c:v>
                </c:pt>
                <c:pt idx="1">
                  <c:v>28.021999999999998</c:v>
                </c:pt>
                <c:pt idx="2">
                  <c:v>28.251000000000001</c:v>
                </c:pt>
                <c:pt idx="3">
                  <c:v>28.742999999999999</c:v>
                </c:pt>
                <c:pt idx="4">
                  <c:v>29.33</c:v>
                </c:pt>
                <c:pt idx="5">
                  <c:v>29.436</c:v>
                </c:pt>
                <c:pt idx="6">
                  <c:v>31.896000000000001</c:v>
                </c:pt>
                <c:pt idx="7">
                  <c:v>31.635999999999999</c:v>
                </c:pt>
                <c:pt idx="8">
                  <c:v>31.009</c:v>
                </c:pt>
                <c:pt idx="9">
                  <c:v>31.873000000000001</c:v>
                </c:pt>
                <c:pt idx="10">
                  <c:v>31.387</c:v>
                </c:pt>
                <c:pt idx="11">
                  <c:v>31.206</c:v>
                </c:pt>
                <c:pt idx="12">
                  <c:v>31.725999999999999</c:v>
                </c:pt>
                <c:pt idx="13">
                  <c:v>31.632000000000001</c:v>
                </c:pt>
                <c:pt idx="14">
                  <c:v>31.757999999999999</c:v>
                </c:pt>
                <c:pt idx="15">
                  <c:v>32.031999999999996</c:v>
                </c:pt>
                <c:pt idx="16">
                  <c:v>32.404000000000003</c:v>
                </c:pt>
                <c:pt idx="17">
                  <c:v>26.036000000000001</c:v>
                </c:pt>
                <c:pt idx="18">
                  <c:v>25.456</c:v>
                </c:pt>
                <c:pt idx="19">
                  <c:v>28.989000000000001</c:v>
                </c:pt>
                <c:pt idx="20">
                  <c:v>29.853000000000002</c:v>
                </c:pt>
                <c:pt idx="21">
                  <c:v>33.774000000000001</c:v>
                </c:pt>
                <c:pt idx="22">
                  <c:v>32.869</c:v>
                </c:pt>
                <c:pt idx="23">
                  <c:v>32.228000000000002</c:v>
                </c:pt>
                <c:pt idx="24">
                  <c:v>30.564</c:v>
                </c:pt>
                <c:pt idx="25">
                  <c:v>29.196999999999999</c:v>
                </c:pt>
                <c:pt idx="26">
                  <c:v>29.891999999999999</c:v>
                </c:pt>
                <c:pt idx="27">
                  <c:v>24.756</c:v>
                </c:pt>
                <c:pt idx="28">
                  <c:v>26.390999999999998</c:v>
                </c:pt>
                <c:pt idx="29">
                  <c:v>29.158000000000001</c:v>
                </c:pt>
                <c:pt idx="30">
                  <c:v>29.408000000000001</c:v>
                </c:pt>
                <c:pt idx="31">
                  <c:v>29.962</c:v>
                </c:pt>
                <c:pt idx="32">
                  <c:v>31.300999999999998</c:v>
                </c:pt>
                <c:pt idx="33">
                  <c:v>32.619999999999997</c:v>
                </c:pt>
                <c:pt idx="34">
                  <c:v>34.386000000000003</c:v>
                </c:pt>
                <c:pt idx="35">
                  <c:v>35.548000000000002</c:v>
                </c:pt>
                <c:pt idx="36">
                  <c:v>34.817999999999998</c:v>
                </c:pt>
                <c:pt idx="37">
                  <c:v>34.630000000000003</c:v>
                </c:pt>
                <c:pt idx="38">
                  <c:v>34.692999999999998</c:v>
                </c:pt>
                <c:pt idx="39">
                  <c:v>34.054000000000002</c:v>
                </c:pt>
                <c:pt idx="40">
                  <c:v>33.668999999999997</c:v>
                </c:pt>
                <c:pt idx="41">
                  <c:v>33.9</c:v>
                </c:pt>
                <c:pt idx="42">
                  <c:v>33.142000000000003</c:v>
                </c:pt>
                <c:pt idx="43">
                  <c:v>33.92</c:v>
                </c:pt>
                <c:pt idx="44">
                  <c:v>35.588000000000001</c:v>
                </c:pt>
                <c:pt idx="45">
                  <c:v>34.655999999999999</c:v>
                </c:pt>
                <c:pt idx="46">
                  <c:v>35.113999999999997</c:v>
                </c:pt>
                <c:pt idx="47">
                  <c:v>34.253</c:v>
                </c:pt>
              </c:numCache>
            </c:numRef>
          </c:val>
          <c:smooth val="0"/>
          <c:extLst>
            <c:ext xmlns:c16="http://schemas.microsoft.com/office/drawing/2014/chart" uri="{C3380CC4-5D6E-409C-BE32-E72D297353CC}">
              <c16:uniqueId val="{0000001C-EB19-4CAE-961F-5C44C1CCEED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B19-4CAE-961F-5C44C1CCEED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37.401000000000003</c:v>
                </c:pt>
                <c:pt idx="1">
                  <c:v>40.682000000000002</c:v>
                </c:pt>
                <c:pt idx="2">
                  <c:v>40.357999999999997</c:v>
                </c:pt>
                <c:pt idx="3">
                  <c:v>40.392000000000003</c:v>
                </c:pt>
                <c:pt idx="4">
                  <c:v>39.984000000000002</c:v>
                </c:pt>
                <c:pt idx="5">
                  <c:v>38.837000000000003</c:v>
                </c:pt>
                <c:pt idx="6">
                  <c:v>39.372</c:v>
                </c:pt>
                <c:pt idx="7">
                  <c:v>39.938000000000002</c:v>
                </c:pt>
                <c:pt idx="8">
                  <c:v>39.832000000000001</c:v>
                </c:pt>
                <c:pt idx="9">
                  <c:v>39.933</c:v>
                </c:pt>
                <c:pt idx="10">
                  <c:v>39.85</c:v>
                </c:pt>
                <c:pt idx="11">
                  <c:v>39.811</c:v>
                </c:pt>
                <c:pt idx="12">
                  <c:v>40.026000000000003</c:v>
                </c:pt>
                <c:pt idx="13">
                  <c:v>40</c:v>
                </c:pt>
                <c:pt idx="14">
                  <c:v>40.366999999999997</c:v>
                </c:pt>
                <c:pt idx="15">
                  <c:v>29.204999999999998</c:v>
                </c:pt>
                <c:pt idx="16">
                  <c:v>19.931999999999999</c:v>
                </c:pt>
                <c:pt idx="17">
                  <c:v>17.518000000000001</c:v>
                </c:pt>
                <c:pt idx="18">
                  <c:v>16.443999999999999</c:v>
                </c:pt>
                <c:pt idx="19">
                  <c:v>16.53</c:v>
                </c:pt>
                <c:pt idx="20">
                  <c:v>16.832000000000001</c:v>
                </c:pt>
                <c:pt idx="21">
                  <c:v>16.43</c:v>
                </c:pt>
                <c:pt idx="22">
                  <c:v>15.853999999999999</c:v>
                </c:pt>
                <c:pt idx="23">
                  <c:v>16.119</c:v>
                </c:pt>
                <c:pt idx="24">
                  <c:v>16.312999999999999</c:v>
                </c:pt>
                <c:pt idx="25">
                  <c:v>20.754000000000001</c:v>
                </c:pt>
                <c:pt idx="26">
                  <c:v>18.042999999999999</c:v>
                </c:pt>
                <c:pt idx="27">
                  <c:v>18.492999999999999</c:v>
                </c:pt>
                <c:pt idx="28">
                  <c:v>18.922000000000001</c:v>
                </c:pt>
                <c:pt idx="29">
                  <c:v>19.033000000000001</c:v>
                </c:pt>
                <c:pt idx="30">
                  <c:v>24.739000000000001</c:v>
                </c:pt>
                <c:pt idx="31">
                  <c:v>24.472000000000001</c:v>
                </c:pt>
                <c:pt idx="32">
                  <c:v>30.401</c:v>
                </c:pt>
                <c:pt idx="33">
                  <c:v>35.155000000000001</c:v>
                </c:pt>
                <c:pt idx="34">
                  <c:v>34.548000000000002</c:v>
                </c:pt>
                <c:pt idx="35">
                  <c:v>29.32</c:v>
                </c:pt>
                <c:pt idx="36">
                  <c:v>23.867999999999999</c:v>
                </c:pt>
                <c:pt idx="37">
                  <c:v>23.916</c:v>
                </c:pt>
                <c:pt idx="38">
                  <c:v>24.192</c:v>
                </c:pt>
                <c:pt idx="39">
                  <c:v>24.024999999999999</c:v>
                </c:pt>
                <c:pt idx="40">
                  <c:v>24.344999999999999</c:v>
                </c:pt>
                <c:pt idx="41">
                  <c:v>26.064</c:v>
                </c:pt>
                <c:pt idx="42">
                  <c:v>25.837</c:v>
                </c:pt>
                <c:pt idx="43">
                  <c:v>26.847000000000001</c:v>
                </c:pt>
                <c:pt idx="44">
                  <c:v>26.614999999999998</c:v>
                </c:pt>
                <c:pt idx="45">
                  <c:v>26.454999999999998</c:v>
                </c:pt>
                <c:pt idx="46">
                  <c:v>26.132999999999999</c:v>
                </c:pt>
                <c:pt idx="47">
                  <c:v>25.689</c:v>
                </c:pt>
              </c:numCache>
            </c:numRef>
          </c:val>
          <c:smooth val="0"/>
          <c:extLst>
            <c:ext xmlns:c16="http://schemas.microsoft.com/office/drawing/2014/chart" uri="{C3380CC4-5D6E-409C-BE32-E72D297353CC}">
              <c16:uniqueId val="{0000001E-EB19-4CAE-961F-5C44C1CCEED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794.6</c:v>
                </c:pt>
                <c:pt idx="1">
                  <c:v>790.1</c:v>
                </c:pt>
                <c:pt idx="2">
                  <c:v>790.8</c:v>
                </c:pt>
                <c:pt idx="3">
                  <c:v>778.8</c:v>
                </c:pt>
                <c:pt idx="4">
                  <c:v>788.1</c:v>
                </c:pt>
                <c:pt idx="5">
                  <c:v>789.2</c:v>
                </c:pt>
                <c:pt idx="6">
                  <c:v>775</c:v>
                </c:pt>
                <c:pt idx="7">
                  <c:v>774</c:v>
                </c:pt>
                <c:pt idx="8">
                  <c:v>793.2</c:v>
                </c:pt>
                <c:pt idx="9">
                  <c:v>791.3</c:v>
                </c:pt>
                <c:pt idx="10">
                  <c:v>801.8</c:v>
                </c:pt>
                <c:pt idx="11">
                  <c:v>793.4</c:v>
                </c:pt>
                <c:pt idx="12">
                  <c:v>807.2</c:v>
                </c:pt>
                <c:pt idx="13">
                  <c:v>793.7</c:v>
                </c:pt>
                <c:pt idx="14">
                  <c:v>807.4</c:v>
                </c:pt>
                <c:pt idx="15">
                  <c:v>799</c:v>
                </c:pt>
                <c:pt idx="16">
                  <c:v>798.2</c:v>
                </c:pt>
                <c:pt idx="17">
                  <c:v>807.1</c:v>
                </c:pt>
                <c:pt idx="18">
                  <c:v>830.2</c:v>
                </c:pt>
                <c:pt idx="19">
                  <c:v>819.9</c:v>
                </c:pt>
                <c:pt idx="20">
                  <c:v>823.1</c:v>
                </c:pt>
                <c:pt idx="21">
                  <c:v>832.3</c:v>
                </c:pt>
                <c:pt idx="22">
                  <c:v>822.7</c:v>
                </c:pt>
                <c:pt idx="23">
                  <c:v>815.1</c:v>
                </c:pt>
                <c:pt idx="24">
                  <c:v>822.8</c:v>
                </c:pt>
                <c:pt idx="25">
                  <c:v>808.3</c:v>
                </c:pt>
                <c:pt idx="26">
                  <c:v>810.7</c:v>
                </c:pt>
                <c:pt idx="27">
                  <c:v>809.4</c:v>
                </c:pt>
                <c:pt idx="28">
                  <c:v>797.8</c:v>
                </c:pt>
                <c:pt idx="29">
                  <c:v>794.5</c:v>
                </c:pt>
                <c:pt idx="30">
                  <c:v>801.5</c:v>
                </c:pt>
                <c:pt idx="31">
                  <c:v>790.8</c:v>
                </c:pt>
                <c:pt idx="32">
                  <c:v>767.9</c:v>
                </c:pt>
                <c:pt idx="33">
                  <c:v>770.5</c:v>
                </c:pt>
                <c:pt idx="34">
                  <c:v>781.2</c:v>
                </c:pt>
                <c:pt idx="35">
                  <c:v>781.3</c:v>
                </c:pt>
                <c:pt idx="36">
                  <c:v>779.8</c:v>
                </c:pt>
                <c:pt idx="37">
                  <c:v>782.7</c:v>
                </c:pt>
                <c:pt idx="38">
                  <c:v>779.2</c:v>
                </c:pt>
                <c:pt idx="39">
                  <c:v>793.3</c:v>
                </c:pt>
                <c:pt idx="40">
                  <c:v>788.6</c:v>
                </c:pt>
                <c:pt idx="41">
                  <c:v>792.7</c:v>
                </c:pt>
                <c:pt idx="42">
                  <c:v>783.6</c:v>
                </c:pt>
                <c:pt idx="43">
                  <c:v>782.2</c:v>
                </c:pt>
                <c:pt idx="44">
                  <c:v>798.5</c:v>
                </c:pt>
                <c:pt idx="45">
                  <c:v>790.7</c:v>
                </c:pt>
                <c:pt idx="46">
                  <c:v>787.6</c:v>
                </c:pt>
                <c:pt idx="47">
                  <c:v>783.6</c:v>
                </c:pt>
              </c:numCache>
            </c:numRef>
          </c:val>
          <c:extLst>
            <c:ext xmlns:c16="http://schemas.microsoft.com/office/drawing/2014/chart" uri="{C3380CC4-5D6E-409C-BE32-E72D297353CC}">
              <c16:uniqueId val="{00000000-C773-433E-A64A-D95A89515AF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1964.1</c:v>
                </c:pt>
                <c:pt idx="1">
                  <c:v>1828.7</c:v>
                </c:pt>
                <c:pt idx="2">
                  <c:v>1764.5</c:v>
                </c:pt>
                <c:pt idx="3">
                  <c:v>1713</c:v>
                </c:pt>
                <c:pt idx="4">
                  <c:v>1703.2</c:v>
                </c:pt>
                <c:pt idx="5">
                  <c:v>1826.1</c:v>
                </c:pt>
                <c:pt idx="6">
                  <c:v>1833.9</c:v>
                </c:pt>
                <c:pt idx="7">
                  <c:v>1774.4</c:v>
                </c:pt>
                <c:pt idx="8">
                  <c:v>1822</c:v>
                </c:pt>
                <c:pt idx="9">
                  <c:v>1880.2</c:v>
                </c:pt>
                <c:pt idx="10">
                  <c:v>1877.3</c:v>
                </c:pt>
                <c:pt idx="11">
                  <c:v>1862.3</c:v>
                </c:pt>
                <c:pt idx="12">
                  <c:v>1834.1</c:v>
                </c:pt>
                <c:pt idx="13">
                  <c:v>1578.3</c:v>
                </c:pt>
                <c:pt idx="14">
                  <c:v>1477</c:v>
                </c:pt>
                <c:pt idx="15">
                  <c:v>1441.2</c:v>
                </c:pt>
                <c:pt idx="16">
                  <c:v>1463.5</c:v>
                </c:pt>
                <c:pt idx="17">
                  <c:v>1523.8</c:v>
                </c:pt>
                <c:pt idx="18">
                  <c:v>1609.1</c:v>
                </c:pt>
                <c:pt idx="19">
                  <c:v>1598.1</c:v>
                </c:pt>
                <c:pt idx="20">
                  <c:v>1640.9</c:v>
                </c:pt>
                <c:pt idx="21">
                  <c:v>1671.4</c:v>
                </c:pt>
                <c:pt idx="22">
                  <c:v>1747</c:v>
                </c:pt>
                <c:pt idx="23">
                  <c:v>1764.4</c:v>
                </c:pt>
                <c:pt idx="24">
                  <c:v>1977</c:v>
                </c:pt>
                <c:pt idx="25">
                  <c:v>1858</c:v>
                </c:pt>
                <c:pt idx="26">
                  <c:v>1891.8</c:v>
                </c:pt>
                <c:pt idx="27">
                  <c:v>1883.8</c:v>
                </c:pt>
                <c:pt idx="28">
                  <c:v>1878.6</c:v>
                </c:pt>
                <c:pt idx="29">
                  <c:v>1905.8</c:v>
                </c:pt>
                <c:pt idx="30">
                  <c:v>1862.9</c:v>
                </c:pt>
                <c:pt idx="31">
                  <c:v>1817.9</c:v>
                </c:pt>
                <c:pt idx="32">
                  <c:v>2034.8</c:v>
                </c:pt>
                <c:pt idx="33">
                  <c:v>2009.6</c:v>
                </c:pt>
                <c:pt idx="34">
                  <c:v>2205.8000000000002</c:v>
                </c:pt>
                <c:pt idx="35">
                  <c:v>2383.5</c:v>
                </c:pt>
                <c:pt idx="36">
                  <c:v>2668.4</c:v>
                </c:pt>
                <c:pt idx="37">
                  <c:v>2752.6</c:v>
                </c:pt>
                <c:pt idx="38">
                  <c:v>2534.5</c:v>
                </c:pt>
                <c:pt idx="39">
                  <c:v>2535.8000000000002</c:v>
                </c:pt>
                <c:pt idx="40">
                  <c:v>2454.6999999999998</c:v>
                </c:pt>
                <c:pt idx="41">
                  <c:v>2397.9</c:v>
                </c:pt>
                <c:pt idx="42">
                  <c:v>2417.4</c:v>
                </c:pt>
                <c:pt idx="43">
                  <c:v>2320.5</c:v>
                </c:pt>
                <c:pt idx="44">
                  <c:v>2153.4</c:v>
                </c:pt>
                <c:pt idx="45">
                  <c:v>1978.4</c:v>
                </c:pt>
                <c:pt idx="46">
                  <c:v>2026.3</c:v>
                </c:pt>
                <c:pt idx="47">
                  <c:v>1911.8</c:v>
                </c:pt>
              </c:numCache>
            </c:numRef>
          </c:val>
          <c:extLst>
            <c:ext xmlns:c16="http://schemas.microsoft.com/office/drawing/2014/chart" uri="{C3380CC4-5D6E-409C-BE32-E72D297353CC}">
              <c16:uniqueId val="{00000001-C773-433E-A64A-D95A89515AF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3031.51325</c:v>
                </c:pt>
                <c:pt idx="1">
                  <c:v>3039.62878</c:v>
                </c:pt>
                <c:pt idx="2">
                  <c:v>3040.22039</c:v>
                </c:pt>
                <c:pt idx="3">
                  <c:v>3014.3622399999999</c:v>
                </c:pt>
                <c:pt idx="4">
                  <c:v>2941.0290799999998</c:v>
                </c:pt>
                <c:pt idx="5">
                  <c:v>2780.50542</c:v>
                </c:pt>
                <c:pt idx="6">
                  <c:v>2809.8072299999999</c:v>
                </c:pt>
                <c:pt idx="7">
                  <c:v>2806.8466699999999</c:v>
                </c:pt>
                <c:pt idx="8">
                  <c:v>2797.1213299999999</c:v>
                </c:pt>
                <c:pt idx="9">
                  <c:v>2847.5447800000002</c:v>
                </c:pt>
                <c:pt idx="10">
                  <c:v>2846.87842</c:v>
                </c:pt>
                <c:pt idx="11">
                  <c:v>2838.7580800000001</c:v>
                </c:pt>
                <c:pt idx="12">
                  <c:v>2698.8693199999998</c:v>
                </c:pt>
                <c:pt idx="13">
                  <c:v>2626.1874499999999</c:v>
                </c:pt>
                <c:pt idx="14">
                  <c:v>2691.2949199999998</c:v>
                </c:pt>
                <c:pt idx="15">
                  <c:v>2748.6750299999999</c:v>
                </c:pt>
                <c:pt idx="16">
                  <c:v>2825.6052300000001</c:v>
                </c:pt>
                <c:pt idx="17">
                  <c:v>2856.8175000000001</c:v>
                </c:pt>
                <c:pt idx="18">
                  <c:v>2850.2240700000002</c:v>
                </c:pt>
                <c:pt idx="19">
                  <c:v>2839.7302199999999</c:v>
                </c:pt>
                <c:pt idx="20">
                  <c:v>2850.2328299999999</c:v>
                </c:pt>
                <c:pt idx="21">
                  <c:v>2844.50684</c:v>
                </c:pt>
                <c:pt idx="22">
                  <c:v>2850.8396899999998</c:v>
                </c:pt>
                <c:pt idx="23">
                  <c:v>2836.55611</c:v>
                </c:pt>
                <c:pt idx="24">
                  <c:v>2596.87889</c:v>
                </c:pt>
                <c:pt idx="25">
                  <c:v>2531.6550099999999</c:v>
                </c:pt>
                <c:pt idx="26">
                  <c:v>2414.6345500000002</c:v>
                </c:pt>
                <c:pt idx="27">
                  <c:v>2357.6927599999999</c:v>
                </c:pt>
                <c:pt idx="28">
                  <c:v>2362.8665599999999</c:v>
                </c:pt>
                <c:pt idx="29">
                  <c:v>2337.2363099999998</c:v>
                </c:pt>
                <c:pt idx="30">
                  <c:v>2379.4721599999998</c:v>
                </c:pt>
                <c:pt idx="31">
                  <c:v>2380.0477599999999</c:v>
                </c:pt>
                <c:pt idx="32">
                  <c:v>2342.5628700000002</c:v>
                </c:pt>
                <c:pt idx="33">
                  <c:v>2574.0564300000001</c:v>
                </c:pt>
                <c:pt idx="34">
                  <c:v>2651.21074</c:v>
                </c:pt>
                <c:pt idx="35">
                  <c:v>2797.4942500000002</c:v>
                </c:pt>
                <c:pt idx="36">
                  <c:v>2807.0319800000002</c:v>
                </c:pt>
                <c:pt idx="37">
                  <c:v>2829.1603599999999</c:v>
                </c:pt>
                <c:pt idx="38">
                  <c:v>3055.4881300000002</c:v>
                </c:pt>
                <c:pt idx="39">
                  <c:v>3054.2424999999998</c:v>
                </c:pt>
                <c:pt idx="40">
                  <c:v>3054.8189200000002</c:v>
                </c:pt>
                <c:pt idx="41">
                  <c:v>3058.2277300000001</c:v>
                </c:pt>
                <c:pt idx="42">
                  <c:v>3061.3745899999999</c:v>
                </c:pt>
                <c:pt idx="43">
                  <c:v>3062.1422699999998</c:v>
                </c:pt>
                <c:pt idx="44">
                  <c:v>3049.0438600000002</c:v>
                </c:pt>
                <c:pt idx="45">
                  <c:v>2998.2294700000002</c:v>
                </c:pt>
                <c:pt idx="46">
                  <c:v>2725.0338999999999</c:v>
                </c:pt>
                <c:pt idx="47">
                  <c:v>2699.6297599999998</c:v>
                </c:pt>
              </c:numCache>
            </c:numRef>
          </c:val>
          <c:extLst>
            <c:ext xmlns:c16="http://schemas.microsoft.com/office/drawing/2014/chart" uri="{C3380CC4-5D6E-409C-BE32-E72D297353CC}">
              <c16:uniqueId val="{00000002-C773-433E-A64A-D95A89515AF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47.5</c:v>
                </c:pt>
                <c:pt idx="1">
                  <c:v>29.4</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45.6</c:v>
                </c:pt>
                <c:pt idx="37">
                  <c:v>47</c:v>
                </c:pt>
                <c:pt idx="38">
                  <c:v>47.6</c:v>
                </c:pt>
                <c:pt idx="39">
                  <c:v>47.5</c:v>
                </c:pt>
                <c:pt idx="40">
                  <c:v>47.6</c:v>
                </c:pt>
                <c:pt idx="41">
                  <c:v>47.3</c:v>
                </c:pt>
                <c:pt idx="42">
                  <c:v>47.6</c:v>
                </c:pt>
                <c:pt idx="43">
                  <c:v>47.4</c:v>
                </c:pt>
                <c:pt idx="44">
                  <c:v>47.4</c:v>
                </c:pt>
                <c:pt idx="45">
                  <c:v>47.4</c:v>
                </c:pt>
                <c:pt idx="46">
                  <c:v>47.3</c:v>
                </c:pt>
                <c:pt idx="47">
                  <c:v>47.2</c:v>
                </c:pt>
              </c:numCache>
            </c:numRef>
          </c:val>
          <c:extLst>
            <c:ext xmlns:c16="http://schemas.microsoft.com/office/drawing/2014/chart" uri="{C3380CC4-5D6E-409C-BE32-E72D297353CC}">
              <c16:uniqueId val="{00000003-C773-433E-A64A-D95A89515AFD}"/>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27.3</c:v>
                </c:pt>
                <c:pt idx="1">
                  <c:v>27</c:v>
                </c:pt>
                <c:pt idx="2">
                  <c:v>27</c:v>
                </c:pt>
                <c:pt idx="3">
                  <c:v>27.2</c:v>
                </c:pt>
                <c:pt idx="4">
                  <c:v>27.3</c:v>
                </c:pt>
                <c:pt idx="5">
                  <c:v>27.3</c:v>
                </c:pt>
                <c:pt idx="6">
                  <c:v>26.9</c:v>
                </c:pt>
                <c:pt idx="7">
                  <c:v>26.4</c:v>
                </c:pt>
                <c:pt idx="8">
                  <c:v>26.9</c:v>
                </c:pt>
                <c:pt idx="9">
                  <c:v>26.7</c:v>
                </c:pt>
                <c:pt idx="10">
                  <c:v>27.6</c:v>
                </c:pt>
                <c:pt idx="11">
                  <c:v>27.1</c:v>
                </c:pt>
                <c:pt idx="12">
                  <c:v>26.9</c:v>
                </c:pt>
                <c:pt idx="13">
                  <c:v>27.2</c:v>
                </c:pt>
                <c:pt idx="14">
                  <c:v>27.1</c:v>
                </c:pt>
                <c:pt idx="15">
                  <c:v>26.6</c:v>
                </c:pt>
                <c:pt idx="16">
                  <c:v>58.9</c:v>
                </c:pt>
                <c:pt idx="17">
                  <c:v>50.5</c:v>
                </c:pt>
                <c:pt idx="18">
                  <c:v>49.7</c:v>
                </c:pt>
                <c:pt idx="19">
                  <c:v>59</c:v>
                </c:pt>
                <c:pt idx="20">
                  <c:v>59.9</c:v>
                </c:pt>
                <c:pt idx="21">
                  <c:v>40.799999999999997</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C773-433E-A64A-D95A89515AFD}"/>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34.6</c:v>
                </c:pt>
                <c:pt idx="1">
                  <c:v>35.200000000000003</c:v>
                </c:pt>
                <c:pt idx="2">
                  <c:v>35.5</c:v>
                </c:pt>
                <c:pt idx="3">
                  <c:v>35.299999999999997</c:v>
                </c:pt>
                <c:pt idx="4">
                  <c:v>34.700000000000003</c:v>
                </c:pt>
                <c:pt idx="5">
                  <c:v>36</c:v>
                </c:pt>
                <c:pt idx="6">
                  <c:v>35.4</c:v>
                </c:pt>
                <c:pt idx="7">
                  <c:v>33.299999999999997</c:v>
                </c:pt>
                <c:pt idx="8">
                  <c:v>35.700000000000003</c:v>
                </c:pt>
                <c:pt idx="9">
                  <c:v>35.5</c:v>
                </c:pt>
                <c:pt idx="10">
                  <c:v>34.200000000000003</c:v>
                </c:pt>
                <c:pt idx="11">
                  <c:v>35.9</c:v>
                </c:pt>
                <c:pt idx="12">
                  <c:v>34.200000000000003</c:v>
                </c:pt>
                <c:pt idx="13">
                  <c:v>34.700000000000003</c:v>
                </c:pt>
                <c:pt idx="14">
                  <c:v>34</c:v>
                </c:pt>
                <c:pt idx="15">
                  <c:v>33.9</c:v>
                </c:pt>
                <c:pt idx="16">
                  <c:v>34.6</c:v>
                </c:pt>
                <c:pt idx="17">
                  <c:v>34.299999999999997</c:v>
                </c:pt>
                <c:pt idx="18">
                  <c:v>34.5</c:v>
                </c:pt>
                <c:pt idx="19">
                  <c:v>34.9</c:v>
                </c:pt>
                <c:pt idx="20">
                  <c:v>35.299999999999997</c:v>
                </c:pt>
                <c:pt idx="21">
                  <c:v>33.200000000000003</c:v>
                </c:pt>
                <c:pt idx="22">
                  <c:v>33.700000000000003</c:v>
                </c:pt>
                <c:pt idx="23">
                  <c:v>34.6</c:v>
                </c:pt>
                <c:pt idx="24">
                  <c:v>34.4</c:v>
                </c:pt>
                <c:pt idx="25">
                  <c:v>34.6</c:v>
                </c:pt>
                <c:pt idx="26">
                  <c:v>34.299999999999997</c:v>
                </c:pt>
                <c:pt idx="27">
                  <c:v>35.4</c:v>
                </c:pt>
                <c:pt idx="28">
                  <c:v>35.299999999999997</c:v>
                </c:pt>
                <c:pt idx="29">
                  <c:v>35.1</c:v>
                </c:pt>
                <c:pt idx="30">
                  <c:v>35.700000000000003</c:v>
                </c:pt>
                <c:pt idx="31">
                  <c:v>34.799999999999997</c:v>
                </c:pt>
                <c:pt idx="32">
                  <c:v>35</c:v>
                </c:pt>
                <c:pt idx="33">
                  <c:v>34.299999999999997</c:v>
                </c:pt>
                <c:pt idx="34">
                  <c:v>35.4</c:v>
                </c:pt>
                <c:pt idx="35">
                  <c:v>36.4</c:v>
                </c:pt>
                <c:pt idx="36">
                  <c:v>35</c:v>
                </c:pt>
                <c:pt idx="37">
                  <c:v>34.1</c:v>
                </c:pt>
                <c:pt idx="38">
                  <c:v>34.700000000000003</c:v>
                </c:pt>
                <c:pt idx="39">
                  <c:v>34.299999999999997</c:v>
                </c:pt>
                <c:pt idx="40">
                  <c:v>34.200000000000003</c:v>
                </c:pt>
                <c:pt idx="41">
                  <c:v>35.9</c:v>
                </c:pt>
                <c:pt idx="42">
                  <c:v>35.6</c:v>
                </c:pt>
                <c:pt idx="43">
                  <c:v>35.1</c:v>
                </c:pt>
                <c:pt idx="44">
                  <c:v>35.700000000000003</c:v>
                </c:pt>
                <c:pt idx="45">
                  <c:v>36</c:v>
                </c:pt>
                <c:pt idx="46">
                  <c:v>35.700000000000003</c:v>
                </c:pt>
                <c:pt idx="47">
                  <c:v>35</c:v>
                </c:pt>
              </c:numCache>
            </c:numRef>
          </c:val>
          <c:extLst>
            <c:ext xmlns:c16="http://schemas.microsoft.com/office/drawing/2014/chart" uri="{C3380CC4-5D6E-409C-BE32-E72D297353CC}">
              <c16:uniqueId val="{00000005-C773-433E-A64A-D95A89515AFD}"/>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9.8000000000000007</c:v>
                </c:pt>
                <c:pt idx="1">
                  <c:v>10.4</c:v>
                </c:pt>
                <c:pt idx="2">
                  <c:v>10.6</c:v>
                </c:pt>
                <c:pt idx="3">
                  <c:v>10.7</c:v>
                </c:pt>
                <c:pt idx="4">
                  <c:v>10.8</c:v>
                </c:pt>
                <c:pt idx="5">
                  <c:v>10.8</c:v>
                </c:pt>
                <c:pt idx="6">
                  <c:v>10.8</c:v>
                </c:pt>
                <c:pt idx="7">
                  <c:v>10.8</c:v>
                </c:pt>
                <c:pt idx="8">
                  <c:v>10.9</c:v>
                </c:pt>
                <c:pt idx="9">
                  <c:v>10.9</c:v>
                </c:pt>
                <c:pt idx="10">
                  <c:v>10.9</c:v>
                </c:pt>
                <c:pt idx="11">
                  <c:v>10.9</c:v>
                </c:pt>
                <c:pt idx="12">
                  <c:v>10.9</c:v>
                </c:pt>
                <c:pt idx="13">
                  <c:v>10.9</c:v>
                </c:pt>
                <c:pt idx="14">
                  <c:v>10.9</c:v>
                </c:pt>
                <c:pt idx="15">
                  <c:v>10.9</c:v>
                </c:pt>
                <c:pt idx="16">
                  <c:v>10.9</c:v>
                </c:pt>
                <c:pt idx="17">
                  <c:v>10.9</c:v>
                </c:pt>
                <c:pt idx="18">
                  <c:v>10.9</c:v>
                </c:pt>
                <c:pt idx="19">
                  <c:v>10.9</c:v>
                </c:pt>
                <c:pt idx="20">
                  <c:v>11</c:v>
                </c:pt>
                <c:pt idx="21">
                  <c:v>11</c:v>
                </c:pt>
                <c:pt idx="22">
                  <c:v>11</c:v>
                </c:pt>
                <c:pt idx="23">
                  <c:v>11</c:v>
                </c:pt>
                <c:pt idx="24">
                  <c:v>11</c:v>
                </c:pt>
                <c:pt idx="25">
                  <c:v>11</c:v>
                </c:pt>
                <c:pt idx="26">
                  <c:v>11</c:v>
                </c:pt>
                <c:pt idx="27">
                  <c:v>11</c:v>
                </c:pt>
                <c:pt idx="28">
                  <c:v>11</c:v>
                </c:pt>
                <c:pt idx="29">
                  <c:v>11</c:v>
                </c:pt>
                <c:pt idx="30">
                  <c:v>10.9</c:v>
                </c:pt>
                <c:pt idx="31">
                  <c:v>10.9</c:v>
                </c:pt>
                <c:pt idx="32">
                  <c:v>10.9</c:v>
                </c:pt>
                <c:pt idx="33">
                  <c:v>10.9</c:v>
                </c:pt>
                <c:pt idx="34">
                  <c:v>10.9</c:v>
                </c:pt>
                <c:pt idx="35">
                  <c:v>11</c:v>
                </c:pt>
                <c:pt idx="36">
                  <c:v>10.9</c:v>
                </c:pt>
                <c:pt idx="37">
                  <c:v>10.9</c:v>
                </c:pt>
                <c:pt idx="38">
                  <c:v>11</c:v>
                </c:pt>
                <c:pt idx="39">
                  <c:v>11</c:v>
                </c:pt>
                <c:pt idx="40">
                  <c:v>11</c:v>
                </c:pt>
                <c:pt idx="41">
                  <c:v>11</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6-C773-433E-A64A-D95A89515AFD}"/>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2.1</c:v>
                </c:pt>
                <c:pt idx="12">
                  <c:v>77.099999999999994</c:v>
                </c:pt>
                <c:pt idx="13">
                  <c:v>300.7</c:v>
                </c:pt>
                <c:pt idx="14">
                  <c:v>503.1</c:v>
                </c:pt>
                <c:pt idx="15">
                  <c:v>604.20000000000005</c:v>
                </c:pt>
                <c:pt idx="16">
                  <c:v>659.3</c:v>
                </c:pt>
                <c:pt idx="17">
                  <c:v>667.9</c:v>
                </c:pt>
                <c:pt idx="18">
                  <c:v>678.6</c:v>
                </c:pt>
                <c:pt idx="19">
                  <c:v>686.7</c:v>
                </c:pt>
                <c:pt idx="20">
                  <c:v>697</c:v>
                </c:pt>
                <c:pt idx="21">
                  <c:v>699.7</c:v>
                </c:pt>
                <c:pt idx="22">
                  <c:v>701.3</c:v>
                </c:pt>
                <c:pt idx="23">
                  <c:v>702.3</c:v>
                </c:pt>
                <c:pt idx="24">
                  <c:v>701.9</c:v>
                </c:pt>
                <c:pt idx="25">
                  <c:v>698.1</c:v>
                </c:pt>
                <c:pt idx="26">
                  <c:v>698.3</c:v>
                </c:pt>
                <c:pt idx="27">
                  <c:v>699.7</c:v>
                </c:pt>
                <c:pt idx="28">
                  <c:v>695.7</c:v>
                </c:pt>
                <c:pt idx="29">
                  <c:v>690.7</c:v>
                </c:pt>
                <c:pt idx="30">
                  <c:v>667.5</c:v>
                </c:pt>
                <c:pt idx="31">
                  <c:v>607.9</c:v>
                </c:pt>
                <c:pt idx="32">
                  <c:v>429.7</c:v>
                </c:pt>
                <c:pt idx="33">
                  <c:v>181.1</c:v>
                </c:pt>
                <c:pt idx="34">
                  <c:v>16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C773-433E-A64A-D95A89515AF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19097.7</c:v>
                </c:pt>
                <c:pt idx="1">
                  <c:v>46529.85</c:v>
                </c:pt>
                <c:pt idx="2">
                  <c:v>66746.993319999994</c:v>
                </c:pt>
                <c:pt idx="3">
                  <c:v>321.89999999999998</c:v>
                </c:pt>
                <c:pt idx="4">
                  <c:v>375.65</c:v>
                </c:pt>
                <c:pt idx="5">
                  <c:v>0</c:v>
                </c:pt>
                <c:pt idx="6">
                  <c:v>134.94999999999996</c:v>
                </c:pt>
                <c:pt idx="7">
                  <c:v>0</c:v>
                </c:pt>
                <c:pt idx="8">
                  <c:v>1460.1000000000004</c:v>
                </c:pt>
                <c:pt idx="9">
                  <c:v>837.6</c:v>
                </c:pt>
                <c:pt idx="10">
                  <c:v>261.39999999999998</c:v>
                </c:pt>
                <c:pt idx="11">
                  <c:v>6533.3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235-4C17-9F56-9AA66A4B8253}"/>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C.H. CHANCAY</c:v>
                </c:pt>
                <c:pt idx="63">
                  <c:v>C.H. POECHOS2</c:v>
                </c:pt>
                <c:pt idx="65">
                  <c:v>C.H. ANASHIRONI</c:v>
                </c:pt>
              </c:strCache>
            </c:strRef>
          </c:cat>
          <c:val>
            <c:numRef>
              <c:f>'GENERACION RER'!$C$56:$BP$56</c:f>
              <c:numCache>
                <c:formatCode>#,##0.00</c:formatCode>
                <c:ptCount val="66"/>
                <c:pt idx="0">
                  <c:v>0</c:v>
                </c:pt>
                <c:pt idx="1">
                  <c:v>437.55</c:v>
                </c:pt>
                <c:pt idx="2">
                  <c:v>176.15</c:v>
                </c:pt>
                <c:pt idx="3">
                  <c:v>0</c:v>
                </c:pt>
                <c:pt idx="4">
                  <c:v>345.05</c:v>
                </c:pt>
                <c:pt idx="5">
                  <c:v>33.950000000000003</c:v>
                </c:pt>
                <c:pt idx="6">
                  <c:v>0</c:v>
                </c:pt>
                <c:pt idx="7">
                  <c:v>223.9</c:v>
                </c:pt>
                <c:pt idx="8">
                  <c:v>9.0500000000000007</c:v>
                </c:pt>
                <c:pt idx="9">
                  <c:v>119.85</c:v>
                </c:pt>
                <c:pt idx="10">
                  <c:v>0</c:v>
                </c:pt>
                <c:pt idx="11">
                  <c:v>96.2</c:v>
                </c:pt>
                <c:pt idx="12">
                  <c:v>132.85</c:v>
                </c:pt>
                <c:pt idx="13">
                  <c:v>65.5</c:v>
                </c:pt>
                <c:pt idx="14">
                  <c:v>43.3</c:v>
                </c:pt>
                <c:pt idx="15">
                  <c:v>113.35</c:v>
                </c:pt>
                <c:pt idx="16">
                  <c:v>239.8</c:v>
                </c:pt>
                <c:pt idx="17">
                  <c:v>465.75</c:v>
                </c:pt>
                <c:pt idx="18">
                  <c:v>95.5</c:v>
                </c:pt>
                <c:pt idx="19">
                  <c:v>66.400000000000006</c:v>
                </c:pt>
                <c:pt idx="20">
                  <c:v>655.8</c:v>
                </c:pt>
                <c:pt idx="21">
                  <c:v>1155.1500000000001</c:v>
                </c:pt>
                <c:pt idx="22">
                  <c:v>2254.35</c:v>
                </c:pt>
                <c:pt idx="23">
                  <c:v>330.45</c:v>
                </c:pt>
                <c:pt idx="24">
                  <c:v>2093.8000000000002</c:v>
                </c:pt>
                <c:pt idx="25">
                  <c:v>2116</c:v>
                </c:pt>
                <c:pt idx="26">
                  <c:v>337.95</c:v>
                </c:pt>
                <c:pt idx="27">
                  <c:v>247.6</c:v>
                </c:pt>
                <c:pt idx="28">
                  <c:v>38.450000000000003</c:v>
                </c:pt>
                <c:pt idx="29">
                  <c:v>12.75</c:v>
                </c:pt>
                <c:pt idx="30">
                  <c:v>86</c:v>
                </c:pt>
                <c:pt idx="31">
                  <c:v>97.2</c:v>
                </c:pt>
                <c:pt idx="32">
                  <c:v>100.65</c:v>
                </c:pt>
                <c:pt idx="33">
                  <c:v>42.25</c:v>
                </c:pt>
                <c:pt idx="34">
                  <c:v>703.3</c:v>
                </c:pt>
                <c:pt idx="35">
                  <c:v>199.75</c:v>
                </c:pt>
                <c:pt idx="36">
                  <c:v>262.55</c:v>
                </c:pt>
                <c:pt idx="37">
                  <c:v>83.7</c:v>
                </c:pt>
                <c:pt idx="38">
                  <c:v>436.3</c:v>
                </c:pt>
                <c:pt idx="39">
                  <c:v>0</c:v>
                </c:pt>
                <c:pt idx="40">
                  <c:v>2462.0500000000002</c:v>
                </c:pt>
                <c:pt idx="41">
                  <c:v>2.85</c:v>
                </c:pt>
                <c:pt idx="42">
                  <c:v>42.8</c:v>
                </c:pt>
                <c:pt idx="43">
                  <c:v>138.5</c:v>
                </c:pt>
                <c:pt idx="44">
                  <c:v>121.05</c:v>
                </c:pt>
                <c:pt idx="45">
                  <c:v>20.95</c:v>
                </c:pt>
                <c:pt idx="46">
                  <c:v>177.4</c:v>
                </c:pt>
                <c:pt idx="47">
                  <c:v>2750.5</c:v>
                </c:pt>
                <c:pt idx="48">
                  <c:v>1365.6</c:v>
                </c:pt>
                <c:pt idx="49">
                  <c:v>2346.6999999999998</c:v>
                </c:pt>
                <c:pt idx="50">
                  <c:v>1005</c:v>
                </c:pt>
                <c:pt idx="51">
                  <c:v>14.4</c:v>
                </c:pt>
                <c:pt idx="52">
                  <c:v>147.25</c:v>
                </c:pt>
                <c:pt idx="53">
                  <c:v>611.04999999999995</c:v>
                </c:pt>
                <c:pt idx="54">
                  <c:v>1846</c:v>
                </c:pt>
                <c:pt idx="55">
                  <c:v>117.8</c:v>
                </c:pt>
                <c:pt idx="56">
                  <c:v>105.25</c:v>
                </c:pt>
                <c:pt idx="57">
                  <c:v>72</c:v>
                </c:pt>
                <c:pt idx="58">
                  <c:v>55.35</c:v>
                </c:pt>
                <c:pt idx="59">
                  <c:v>28.8</c:v>
                </c:pt>
                <c:pt idx="60">
                  <c:v>138.05000000000001</c:v>
                </c:pt>
                <c:pt idx="61">
                  <c:v>4.8</c:v>
                </c:pt>
                <c:pt idx="62">
                  <c:v>471.9</c:v>
                </c:pt>
                <c:pt idx="63">
                  <c:v>165.9</c:v>
                </c:pt>
                <c:pt idx="64">
                  <c:v>110.15</c:v>
                </c:pt>
                <c:pt idx="65">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774-4C30-A976-24481120B1B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28240.25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1099</c:v>
                </c:pt>
                <c:pt idx="1">
                  <c:v>3730.75</c:v>
                </c:pt>
                <c:pt idx="2">
                  <c:v>6533.3</c:v>
                </c:pt>
                <c:pt idx="3">
                  <c:v>16877.2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093-461D-A91B-6CC0E133F27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AD2D-4DD2-92B0-461FA425A30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18.3</c:v>
                </c:pt>
                <c:pt idx="1">
                  <c:v>18.3</c:v>
                </c:pt>
                <c:pt idx="2">
                  <c:v>18.3</c:v>
                </c:pt>
                <c:pt idx="3">
                  <c:v>18.100000000000001</c:v>
                </c:pt>
                <c:pt idx="4">
                  <c:v>18.3</c:v>
                </c:pt>
                <c:pt idx="5">
                  <c:v>18.3</c:v>
                </c:pt>
                <c:pt idx="6">
                  <c:v>17.600000000000001</c:v>
                </c:pt>
                <c:pt idx="7">
                  <c:v>17.600000000000001</c:v>
                </c:pt>
                <c:pt idx="8">
                  <c:v>18.3</c:v>
                </c:pt>
                <c:pt idx="9">
                  <c:v>18.3</c:v>
                </c:pt>
                <c:pt idx="10">
                  <c:v>18.3</c:v>
                </c:pt>
                <c:pt idx="11">
                  <c:v>18.3</c:v>
                </c:pt>
                <c:pt idx="12">
                  <c:v>18.3</c:v>
                </c:pt>
                <c:pt idx="13">
                  <c:v>18.3</c:v>
                </c:pt>
                <c:pt idx="14">
                  <c:v>18.3</c:v>
                </c:pt>
                <c:pt idx="15">
                  <c:v>18.3</c:v>
                </c:pt>
                <c:pt idx="16">
                  <c:v>18.3</c:v>
                </c:pt>
                <c:pt idx="17">
                  <c:v>18.2</c:v>
                </c:pt>
                <c:pt idx="18">
                  <c:v>17.600000000000001</c:v>
                </c:pt>
                <c:pt idx="19">
                  <c:v>18.3</c:v>
                </c:pt>
                <c:pt idx="20">
                  <c:v>18.3</c:v>
                </c:pt>
                <c:pt idx="21">
                  <c:v>18.3</c:v>
                </c:pt>
                <c:pt idx="22">
                  <c:v>18.3</c:v>
                </c:pt>
                <c:pt idx="23">
                  <c:v>18.3</c:v>
                </c:pt>
                <c:pt idx="24">
                  <c:v>18.3</c:v>
                </c:pt>
                <c:pt idx="25">
                  <c:v>18.3</c:v>
                </c:pt>
                <c:pt idx="26">
                  <c:v>18.3</c:v>
                </c:pt>
                <c:pt idx="27">
                  <c:v>18.3</c:v>
                </c:pt>
                <c:pt idx="28">
                  <c:v>18.3</c:v>
                </c:pt>
                <c:pt idx="29">
                  <c:v>18.3</c:v>
                </c:pt>
                <c:pt idx="30">
                  <c:v>18.3</c:v>
                </c:pt>
                <c:pt idx="31">
                  <c:v>18.3</c:v>
                </c:pt>
                <c:pt idx="32">
                  <c:v>18.3</c:v>
                </c:pt>
                <c:pt idx="33">
                  <c:v>18.3</c:v>
                </c:pt>
                <c:pt idx="34">
                  <c:v>18</c:v>
                </c:pt>
                <c:pt idx="35">
                  <c:v>18.3</c:v>
                </c:pt>
                <c:pt idx="36">
                  <c:v>18.3</c:v>
                </c:pt>
                <c:pt idx="37">
                  <c:v>18.3</c:v>
                </c:pt>
                <c:pt idx="38">
                  <c:v>18.3</c:v>
                </c:pt>
                <c:pt idx="39">
                  <c:v>18.3</c:v>
                </c:pt>
                <c:pt idx="40">
                  <c:v>18.3</c:v>
                </c:pt>
                <c:pt idx="41">
                  <c:v>18.3</c:v>
                </c:pt>
                <c:pt idx="42">
                  <c:v>18.3</c:v>
                </c:pt>
                <c:pt idx="43">
                  <c:v>18.3</c:v>
                </c:pt>
                <c:pt idx="44">
                  <c:v>18</c:v>
                </c:pt>
                <c:pt idx="45">
                  <c:v>18</c:v>
                </c:pt>
                <c:pt idx="46">
                  <c:v>18.3</c:v>
                </c:pt>
                <c:pt idx="47">
                  <c:v>18.3</c:v>
                </c:pt>
              </c:numCache>
            </c:numRef>
          </c:val>
          <c:extLst>
            <c:ext xmlns:c16="http://schemas.microsoft.com/office/drawing/2014/chart" uri="{C3380CC4-5D6E-409C-BE32-E72D297353CC}">
              <c16:uniqueId val="{00000001-AD2D-4DD2-92B0-461FA425A30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6.7</c:v>
                </c:pt>
                <c:pt idx="1">
                  <c:v>7.2</c:v>
                </c:pt>
                <c:pt idx="2">
                  <c:v>8.4</c:v>
                </c:pt>
                <c:pt idx="3">
                  <c:v>7.6</c:v>
                </c:pt>
                <c:pt idx="4">
                  <c:v>6.9</c:v>
                </c:pt>
                <c:pt idx="5">
                  <c:v>8.1</c:v>
                </c:pt>
                <c:pt idx="6">
                  <c:v>8.1999999999999993</c:v>
                </c:pt>
                <c:pt idx="7">
                  <c:v>6.4</c:v>
                </c:pt>
                <c:pt idx="8">
                  <c:v>7.9</c:v>
                </c:pt>
                <c:pt idx="9">
                  <c:v>7.6</c:v>
                </c:pt>
                <c:pt idx="10">
                  <c:v>6.3</c:v>
                </c:pt>
                <c:pt idx="11">
                  <c:v>8.1</c:v>
                </c:pt>
                <c:pt idx="12">
                  <c:v>6.7</c:v>
                </c:pt>
                <c:pt idx="13">
                  <c:v>7.7</c:v>
                </c:pt>
                <c:pt idx="14">
                  <c:v>6.5</c:v>
                </c:pt>
                <c:pt idx="15">
                  <c:v>6.4</c:v>
                </c:pt>
                <c:pt idx="16">
                  <c:v>6.7</c:v>
                </c:pt>
                <c:pt idx="17">
                  <c:v>6.8</c:v>
                </c:pt>
                <c:pt idx="18">
                  <c:v>7.6</c:v>
                </c:pt>
                <c:pt idx="19">
                  <c:v>7.5</c:v>
                </c:pt>
                <c:pt idx="20">
                  <c:v>7.4</c:v>
                </c:pt>
                <c:pt idx="21">
                  <c:v>6.3</c:v>
                </c:pt>
                <c:pt idx="22">
                  <c:v>6.5</c:v>
                </c:pt>
                <c:pt idx="23">
                  <c:v>6.8</c:v>
                </c:pt>
                <c:pt idx="24">
                  <c:v>6.7</c:v>
                </c:pt>
                <c:pt idx="25">
                  <c:v>7.1</c:v>
                </c:pt>
                <c:pt idx="26">
                  <c:v>6.9</c:v>
                </c:pt>
                <c:pt idx="27">
                  <c:v>7.6</c:v>
                </c:pt>
                <c:pt idx="28">
                  <c:v>7.5</c:v>
                </c:pt>
                <c:pt idx="29">
                  <c:v>7.3</c:v>
                </c:pt>
                <c:pt idx="30">
                  <c:v>7.9</c:v>
                </c:pt>
                <c:pt idx="31">
                  <c:v>7.3</c:v>
                </c:pt>
                <c:pt idx="32">
                  <c:v>7.2</c:v>
                </c:pt>
                <c:pt idx="33">
                  <c:v>6.8</c:v>
                </c:pt>
                <c:pt idx="34">
                  <c:v>7.9</c:v>
                </c:pt>
                <c:pt idx="35">
                  <c:v>8.8000000000000007</c:v>
                </c:pt>
                <c:pt idx="36">
                  <c:v>7.8</c:v>
                </c:pt>
                <c:pt idx="37">
                  <c:v>6.6</c:v>
                </c:pt>
                <c:pt idx="38">
                  <c:v>7</c:v>
                </c:pt>
                <c:pt idx="39">
                  <c:v>6.4</c:v>
                </c:pt>
                <c:pt idx="40">
                  <c:v>6.9</c:v>
                </c:pt>
                <c:pt idx="41">
                  <c:v>8.5</c:v>
                </c:pt>
                <c:pt idx="42">
                  <c:v>8.1</c:v>
                </c:pt>
                <c:pt idx="43">
                  <c:v>7.7</c:v>
                </c:pt>
                <c:pt idx="44">
                  <c:v>7.9</c:v>
                </c:pt>
                <c:pt idx="45">
                  <c:v>8.6</c:v>
                </c:pt>
                <c:pt idx="46">
                  <c:v>7.8</c:v>
                </c:pt>
                <c:pt idx="47">
                  <c:v>7.7</c:v>
                </c:pt>
              </c:numCache>
            </c:numRef>
          </c:val>
          <c:extLst>
            <c:ext xmlns:c16="http://schemas.microsoft.com/office/drawing/2014/chart" uri="{C3380CC4-5D6E-409C-BE32-E72D297353CC}">
              <c16:uniqueId val="{00000002-AD2D-4DD2-92B0-461FA425A302}"/>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AD2D-4DD2-92B0-461FA425A302}"/>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9.6</c:v>
                </c:pt>
                <c:pt idx="1">
                  <c:v>9.6999999999999993</c:v>
                </c:pt>
                <c:pt idx="2">
                  <c:v>8.8000000000000007</c:v>
                </c:pt>
                <c:pt idx="3">
                  <c:v>9.6</c:v>
                </c:pt>
                <c:pt idx="4">
                  <c:v>9.5</c:v>
                </c:pt>
                <c:pt idx="5">
                  <c:v>9.6</c:v>
                </c:pt>
                <c:pt idx="6">
                  <c:v>9.6</c:v>
                </c:pt>
                <c:pt idx="7">
                  <c:v>9.3000000000000007</c:v>
                </c:pt>
                <c:pt idx="8">
                  <c:v>9.5</c:v>
                </c:pt>
                <c:pt idx="9">
                  <c:v>9.6</c:v>
                </c:pt>
                <c:pt idx="10">
                  <c:v>9.6</c:v>
                </c:pt>
                <c:pt idx="11">
                  <c:v>9.5</c:v>
                </c:pt>
                <c:pt idx="12">
                  <c:v>9.1999999999999993</c:v>
                </c:pt>
                <c:pt idx="13">
                  <c:v>8.6999999999999993</c:v>
                </c:pt>
                <c:pt idx="14">
                  <c:v>9.1999999999999993</c:v>
                </c:pt>
                <c:pt idx="15">
                  <c:v>9.1999999999999993</c:v>
                </c:pt>
                <c:pt idx="16">
                  <c:v>9.6</c:v>
                </c:pt>
                <c:pt idx="17">
                  <c:v>9.3000000000000007</c:v>
                </c:pt>
                <c:pt idx="18">
                  <c:v>9.3000000000000007</c:v>
                </c:pt>
                <c:pt idx="19">
                  <c:v>9.1</c:v>
                </c:pt>
                <c:pt idx="20">
                  <c:v>9.6</c:v>
                </c:pt>
                <c:pt idx="21">
                  <c:v>8.6</c:v>
                </c:pt>
                <c:pt idx="22">
                  <c:v>8.9</c:v>
                </c:pt>
                <c:pt idx="23">
                  <c:v>9.5</c:v>
                </c:pt>
                <c:pt idx="24">
                  <c:v>9.4</c:v>
                </c:pt>
                <c:pt idx="25">
                  <c:v>9.1999999999999993</c:v>
                </c:pt>
                <c:pt idx="26">
                  <c:v>9.1</c:v>
                </c:pt>
                <c:pt idx="27">
                  <c:v>9.5</c:v>
                </c:pt>
                <c:pt idx="28">
                  <c:v>9.5</c:v>
                </c:pt>
                <c:pt idx="29">
                  <c:v>9.5</c:v>
                </c:pt>
                <c:pt idx="30">
                  <c:v>9.5</c:v>
                </c:pt>
                <c:pt idx="31">
                  <c:v>9.1999999999999993</c:v>
                </c:pt>
                <c:pt idx="32">
                  <c:v>9.5</c:v>
                </c:pt>
                <c:pt idx="33">
                  <c:v>9.1999999999999993</c:v>
                </c:pt>
                <c:pt idx="34">
                  <c:v>9.5</c:v>
                </c:pt>
                <c:pt idx="35">
                  <c:v>9.3000000000000007</c:v>
                </c:pt>
                <c:pt idx="36">
                  <c:v>8.9</c:v>
                </c:pt>
                <c:pt idx="37">
                  <c:v>9.1999999999999993</c:v>
                </c:pt>
                <c:pt idx="38">
                  <c:v>9.4</c:v>
                </c:pt>
                <c:pt idx="39">
                  <c:v>9.6</c:v>
                </c:pt>
                <c:pt idx="40">
                  <c:v>9</c:v>
                </c:pt>
                <c:pt idx="41">
                  <c:v>9.1</c:v>
                </c:pt>
                <c:pt idx="42">
                  <c:v>9.1999999999999993</c:v>
                </c:pt>
                <c:pt idx="43">
                  <c:v>9.1</c:v>
                </c:pt>
                <c:pt idx="44">
                  <c:v>9.8000000000000007</c:v>
                </c:pt>
                <c:pt idx="45">
                  <c:v>9.4</c:v>
                </c:pt>
                <c:pt idx="46">
                  <c:v>9.6</c:v>
                </c:pt>
                <c:pt idx="47">
                  <c:v>9</c:v>
                </c:pt>
              </c:numCache>
            </c:numRef>
          </c:val>
          <c:extLst>
            <c:ext xmlns:c16="http://schemas.microsoft.com/office/drawing/2014/chart" uri="{C3380CC4-5D6E-409C-BE32-E72D297353CC}">
              <c16:uniqueId val="{00000004-AD2D-4DD2-92B0-461FA425A302}"/>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61.7</c:v>
                </c:pt>
                <c:pt idx="1">
                  <c:v>61.7</c:v>
                </c:pt>
                <c:pt idx="2">
                  <c:v>61.7</c:v>
                </c:pt>
                <c:pt idx="3">
                  <c:v>61.6</c:v>
                </c:pt>
                <c:pt idx="4">
                  <c:v>61.4</c:v>
                </c:pt>
                <c:pt idx="5">
                  <c:v>60.8</c:v>
                </c:pt>
                <c:pt idx="6">
                  <c:v>60.6</c:v>
                </c:pt>
                <c:pt idx="7">
                  <c:v>60.1</c:v>
                </c:pt>
                <c:pt idx="8">
                  <c:v>60.6</c:v>
                </c:pt>
                <c:pt idx="9">
                  <c:v>60.4</c:v>
                </c:pt>
                <c:pt idx="10">
                  <c:v>60.9</c:v>
                </c:pt>
                <c:pt idx="11">
                  <c:v>60.5</c:v>
                </c:pt>
                <c:pt idx="12">
                  <c:v>61</c:v>
                </c:pt>
                <c:pt idx="13">
                  <c:v>61.8</c:v>
                </c:pt>
                <c:pt idx="14">
                  <c:v>61.5</c:v>
                </c:pt>
                <c:pt idx="15">
                  <c:v>61.1</c:v>
                </c:pt>
                <c:pt idx="16">
                  <c:v>60.4</c:v>
                </c:pt>
                <c:pt idx="17">
                  <c:v>60.4</c:v>
                </c:pt>
                <c:pt idx="18">
                  <c:v>60.3</c:v>
                </c:pt>
                <c:pt idx="19">
                  <c:v>60.4</c:v>
                </c:pt>
                <c:pt idx="20">
                  <c:v>61.6</c:v>
                </c:pt>
                <c:pt idx="21">
                  <c:v>61.5</c:v>
                </c:pt>
                <c:pt idx="22">
                  <c:v>60.9</c:v>
                </c:pt>
                <c:pt idx="23">
                  <c:v>60.7</c:v>
                </c:pt>
                <c:pt idx="24">
                  <c:v>59.5</c:v>
                </c:pt>
                <c:pt idx="25">
                  <c:v>59.4</c:v>
                </c:pt>
                <c:pt idx="26">
                  <c:v>60.5</c:v>
                </c:pt>
                <c:pt idx="27">
                  <c:v>60.9</c:v>
                </c:pt>
                <c:pt idx="28">
                  <c:v>60.9</c:v>
                </c:pt>
                <c:pt idx="29">
                  <c:v>61.1</c:v>
                </c:pt>
                <c:pt idx="30">
                  <c:v>59.9</c:v>
                </c:pt>
                <c:pt idx="31">
                  <c:v>59.9</c:v>
                </c:pt>
                <c:pt idx="32">
                  <c:v>60.7</c:v>
                </c:pt>
                <c:pt idx="33">
                  <c:v>61</c:v>
                </c:pt>
                <c:pt idx="34">
                  <c:v>60.1</c:v>
                </c:pt>
                <c:pt idx="35">
                  <c:v>60.3</c:v>
                </c:pt>
                <c:pt idx="36">
                  <c:v>60.7</c:v>
                </c:pt>
                <c:pt idx="37">
                  <c:v>60.7</c:v>
                </c:pt>
                <c:pt idx="38">
                  <c:v>61.5</c:v>
                </c:pt>
                <c:pt idx="39">
                  <c:v>61.4</c:v>
                </c:pt>
                <c:pt idx="40">
                  <c:v>60.8</c:v>
                </c:pt>
                <c:pt idx="41">
                  <c:v>60.5</c:v>
                </c:pt>
                <c:pt idx="42">
                  <c:v>60.9</c:v>
                </c:pt>
                <c:pt idx="43">
                  <c:v>61</c:v>
                </c:pt>
                <c:pt idx="44">
                  <c:v>61.4</c:v>
                </c:pt>
                <c:pt idx="45">
                  <c:v>61</c:v>
                </c:pt>
                <c:pt idx="46">
                  <c:v>61.3</c:v>
                </c:pt>
                <c:pt idx="47">
                  <c:v>61.2</c:v>
                </c:pt>
              </c:numCache>
            </c:numRef>
          </c:val>
          <c:extLst>
            <c:ext xmlns:c16="http://schemas.microsoft.com/office/drawing/2014/chart" uri="{C3380CC4-5D6E-409C-BE32-E72D297353CC}">
              <c16:uniqueId val="{00000005-AD2D-4DD2-92B0-461FA425A30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EVO_PRO_ENE!$I$191:$I$257</c:f>
              <c:strCache>
                <c:ptCount val="67"/>
                <c:pt idx="0">
                  <c:v>KALLPA GENERACION S.A.</c:v>
                </c:pt>
                <c:pt idx="1">
                  <c:v>ORYGEN PERU S.A.A.</c:v>
                </c:pt>
                <c:pt idx="2">
                  <c:v>ENGIE</c:v>
                </c:pt>
                <c:pt idx="3">
                  <c:v>ELECTROPERU</c:v>
                </c:pt>
                <c:pt idx="4">
                  <c:v>FENIX POWER PERÚ</c:v>
                </c:pt>
                <c:pt idx="5">
                  <c:v>STATKRAFT S.A</c:v>
                </c:pt>
                <c:pt idx="6">
                  <c:v>TERMOCHILCA S.A.C.</c:v>
                </c:pt>
                <c:pt idx="7">
                  <c:v>EGEMSA</c:v>
                </c:pt>
                <c:pt idx="8">
                  <c:v>EMPRESA DE GENERACION HUALLAGA</c:v>
                </c:pt>
                <c:pt idx="9">
                  <c:v>ORAZUL ENERGY PERÚ</c:v>
                </c:pt>
                <c:pt idx="10">
                  <c:v>EGASA</c:v>
                </c:pt>
                <c:pt idx="11">
                  <c:v>CELEPSA</c:v>
                </c:pt>
                <c:pt idx="12">
                  <c:v>JOYA SOLAR S.A.C.</c:v>
                </c:pt>
                <c:pt idx="13">
                  <c:v>HYDRO GLOBAL PERÚ S.A.C.</c:v>
                </c:pt>
                <c:pt idx="14">
                  <c:v>CHINANGO S.A.C.</c:v>
                </c:pt>
                <c:pt idx="15">
                  <c:v>SAN GABAN</c:v>
                </c:pt>
                <c:pt idx="16">
                  <c:v>ENERGIA RENOVABLE DEL SUR S.A.</c:v>
                </c:pt>
                <c:pt idx="17">
                  <c:v>INLAND ENERGY SAC</c:v>
                </c:pt>
                <c:pt idx="18">
                  <c:v>ENERGÍA EÓLICA S.A.</c:v>
                </c:pt>
                <c:pt idx="19">
                  <c:v>EMPRESA DE GENERACION HUANZA</c:v>
                </c:pt>
                <c:pt idx="20">
                  <c:v>PARQUE EOLICO TRES HERMANAS S.A.C.</c:v>
                </c:pt>
                <c:pt idx="21">
                  <c:v>LA VIRGEN</c:v>
                </c:pt>
                <c:pt idx="22">
                  <c:v>ENEL GENERACION PIURA S.A.</c:v>
                </c:pt>
                <c:pt idx="23">
                  <c:v>SINERSA</c:v>
                </c:pt>
                <c:pt idx="24">
                  <c:v>GR CORTARRAMA SOCIEDAD ANONIMA CERRADA</c:v>
                </c:pt>
                <c:pt idx="25">
                  <c:v>GM OPERACIONES S.A.C.</c:v>
                </c:pt>
                <c:pt idx="26">
                  <c:v>GENERADORA DE ENERGÍA DEL PERÚ</c:v>
                </c:pt>
                <c:pt idx="27">
                  <c:v>HIDROELECTRICA HUANCHOR S.A.C.</c:v>
                </c:pt>
                <c:pt idx="28">
                  <c:v>EMPRESA DE GENERACION ELECTRICA SANTA ANA S.A.C.</c:v>
                </c:pt>
                <c:pt idx="29">
                  <c:v>HUAURA POWER GROUP S.A.</c:v>
                </c:pt>
                <c:pt idx="30">
                  <c:v>EGEJUNIN</c:v>
                </c:pt>
                <c:pt idx="31">
                  <c:v>EGESUR</c:v>
                </c:pt>
                <c:pt idx="32">
                  <c:v>AGROAURORA S.A.C.</c:v>
                </c:pt>
                <c:pt idx="33">
                  <c:v>PARQUE EOLICO MARCONA S.A.C.</c:v>
                </c:pt>
                <c:pt idx="34">
                  <c:v>AGRO INDUSTRIAL PARAMONGA S.A.</c:v>
                </c:pt>
                <c:pt idx="35">
                  <c:v>ANDEAN POWER S.A.C.</c:v>
                </c:pt>
                <c:pt idx="36">
                  <c:v>CELEPSA RENOVABLES S.R.L.</c:v>
                </c:pt>
                <c:pt idx="37">
                  <c:v>GR TARUCA SOCIEDAD ANONIMA CERRADA</c:v>
                </c:pt>
                <c:pt idx="38">
                  <c:v>GENERACIÓN ANDINA S.A.C.</c:v>
                </c:pt>
                <c:pt idx="39">
                  <c:v>EMPRESA DE GENERACION ELECTRICA RIO BAÑOS S.A.C.</c:v>
                </c:pt>
                <c:pt idx="40">
                  <c:v>PETRAMAS</c:v>
                </c:pt>
                <c:pt idx="41">
                  <c:v>GR PAINO SOCIEDAD ANONIMA CERRADA</c:v>
                </c:pt>
                <c:pt idx="42">
                  <c:v>TERMOSELVA</c:v>
                </c:pt>
                <c:pt idx="43">
                  <c:v>BIOENERGIA DEL CHIRA S.A.</c:v>
                </c:pt>
                <c:pt idx="44">
                  <c:v>AGROINDUSTRIAS SAN JACINTO S.A.A.</c:v>
                </c:pt>
                <c:pt idx="45">
                  <c:v>PANAMERICANA  SOLAR SAC.</c:v>
                </c:pt>
                <c:pt idx="46">
                  <c:v>PERUANA DE INVERSIONES EN ENERGIAS RENOVABLES S.A.</c:v>
                </c:pt>
                <c:pt idx="47">
                  <c:v>EMPRESA ELECTRICA AGUA AZUL</c:v>
                </c:pt>
                <c:pt idx="48">
                  <c:v>REPARTICIÓN ARCUS S.A.C.</c:v>
                </c:pt>
                <c:pt idx="49">
                  <c:v>MOQUEGUA FV S.A.C.</c:v>
                </c:pt>
                <c:pt idx="50">
                  <c:v>MAJES ARCUS S.A.C.</c:v>
                </c:pt>
                <c:pt idx="51">
                  <c:v>TACNA SOLAR SAC.</c:v>
                </c:pt>
                <c:pt idx="52">
                  <c:v>EMPRESA ELECTRICA RIO DOBLE</c:v>
                </c:pt>
                <c:pt idx="53">
                  <c:v>AGROLMOS SOCIEDAD ANONIMA - AGROLMOS S.A.</c:v>
                </c:pt>
                <c:pt idx="54">
                  <c:v>HIDROCAÑETE S.A.</c:v>
                </c:pt>
                <c:pt idx="55">
                  <c:v>PLANTA DE RESERVA FRIA DE GENERACION  DE ETEN S.A.</c:v>
                </c:pt>
                <c:pt idx="56">
                  <c:v>VARI ENERGIA S.A.C.</c:v>
                </c:pt>
                <c:pt idx="57">
                  <c:v>EMPRESA DE GENERACION ELECTRICA CANCHAYLLO SAC</c:v>
                </c:pt>
                <c:pt idx="58">
                  <c:v>ELECTRICA YANAPAMPA SAC</c:v>
                </c:pt>
                <c:pt idx="59">
                  <c:v>MAJA ENERGIA S.A.C.</c:v>
                </c:pt>
                <c:pt idx="60">
                  <c:v>ASOCIACIÓN SANTA LUCIA DE CHACAS</c:v>
                </c:pt>
                <c:pt idx="61">
                  <c:v>INVERSIONES SHAQSHA S.A.C.</c:v>
                </c:pt>
                <c:pt idx="62">
                  <c:v>SHOUGESA</c:v>
                </c:pt>
                <c:pt idx="63">
                  <c:v>INFRAESTRUCTURAS Y ENERGIAS DEL PERU S.A.C.</c:v>
                </c:pt>
                <c:pt idx="64">
                  <c:v>COLCA SOLAR S.A.C.</c:v>
                </c:pt>
                <c:pt idx="65">
                  <c:v>KONDU SAC</c:v>
                </c:pt>
                <c:pt idx="66">
                  <c:v>ATRIA ENERGIA S.A.C.</c:v>
                </c:pt>
              </c:strCache>
            </c:strRef>
          </c:cat>
          <c:val>
            <c:numRef>
              <c:f>EVO_PRO_ENE!$J$191:$J$257</c:f>
              <c:numCache>
                <c:formatCode>General</c:formatCode>
                <c:ptCount val="67"/>
                <c:pt idx="0">
                  <c:v>1039099.695135</c:v>
                </c:pt>
                <c:pt idx="1">
                  <c:v>763397.4</c:v>
                </c:pt>
                <c:pt idx="2">
                  <c:v>758932.1</c:v>
                </c:pt>
                <c:pt idx="3">
                  <c:v>590576.15</c:v>
                </c:pt>
                <c:pt idx="4">
                  <c:v>359706.13332000002</c:v>
                </c:pt>
                <c:pt idx="5">
                  <c:v>149007.6</c:v>
                </c:pt>
                <c:pt idx="6">
                  <c:v>128440.2</c:v>
                </c:pt>
                <c:pt idx="7">
                  <c:v>87604.35</c:v>
                </c:pt>
                <c:pt idx="8">
                  <c:v>74506.767080000005</c:v>
                </c:pt>
                <c:pt idx="9">
                  <c:v>72768.399999999994</c:v>
                </c:pt>
                <c:pt idx="10">
                  <c:v>69252.520499999999</c:v>
                </c:pt>
                <c:pt idx="11">
                  <c:v>65740.535569999993</c:v>
                </c:pt>
                <c:pt idx="12">
                  <c:v>64541.15</c:v>
                </c:pt>
                <c:pt idx="13">
                  <c:v>59680.35</c:v>
                </c:pt>
                <c:pt idx="14">
                  <c:v>53302.9</c:v>
                </c:pt>
                <c:pt idx="15">
                  <c:v>51615.35</c:v>
                </c:pt>
                <c:pt idx="16">
                  <c:v>47441.7</c:v>
                </c:pt>
                <c:pt idx="17">
                  <c:v>45959.7</c:v>
                </c:pt>
                <c:pt idx="18">
                  <c:v>37668.550000000003</c:v>
                </c:pt>
                <c:pt idx="19">
                  <c:v>37658</c:v>
                </c:pt>
                <c:pt idx="20">
                  <c:v>33978.65</c:v>
                </c:pt>
                <c:pt idx="21">
                  <c:v>22259.673500000001</c:v>
                </c:pt>
                <c:pt idx="22">
                  <c:v>22046.1</c:v>
                </c:pt>
                <c:pt idx="23">
                  <c:v>19385.504535</c:v>
                </c:pt>
                <c:pt idx="24">
                  <c:v>19303.25</c:v>
                </c:pt>
                <c:pt idx="25">
                  <c:v>14785.375</c:v>
                </c:pt>
                <c:pt idx="26">
                  <c:v>13589.79</c:v>
                </c:pt>
                <c:pt idx="27">
                  <c:v>13204.2873</c:v>
                </c:pt>
                <c:pt idx="28">
                  <c:v>13103.65</c:v>
                </c:pt>
                <c:pt idx="29">
                  <c:v>12481.75</c:v>
                </c:pt>
                <c:pt idx="30">
                  <c:v>12360.35</c:v>
                </c:pt>
                <c:pt idx="31">
                  <c:v>12066.25</c:v>
                </c:pt>
                <c:pt idx="32">
                  <c:v>11984.235000000001</c:v>
                </c:pt>
                <c:pt idx="33">
                  <c:v>11798.7</c:v>
                </c:pt>
                <c:pt idx="34">
                  <c:v>9341.85</c:v>
                </c:pt>
                <c:pt idx="35">
                  <c:v>8728.25</c:v>
                </c:pt>
                <c:pt idx="36">
                  <c:v>8577.7000000000007</c:v>
                </c:pt>
                <c:pt idx="37">
                  <c:v>8473.59</c:v>
                </c:pt>
                <c:pt idx="38">
                  <c:v>7165.8</c:v>
                </c:pt>
                <c:pt idx="39">
                  <c:v>7125.85</c:v>
                </c:pt>
                <c:pt idx="40">
                  <c:v>6992.45</c:v>
                </c:pt>
                <c:pt idx="41">
                  <c:v>6921.4</c:v>
                </c:pt>
                <c:pt idx="42">
                  <c:v>6771.55</c:v>
                </c:pt>
                <c:pt idx="43">
                  <c:v>6413.45</c:v>
                </c:pt>
                <c:pt idx="44">
                  <c:v>4688.4049999999997</c:v>
                </c:pt>
                <c:pt idx="45">
                  <c:v>4377.45</c:v>
                </c:pt>
                <c:pt idx="46">
                  <c:v>4311.7</c:v>
                </c:pt>
                <c:pt idx="47">
                  <c:v>4095.35</c:v>
                </c:pt>
                <c:pt idx="48">
                  <c:v>3802.5</c:v>
                </c:pt>
                <c:pt idx="49">
                  <c:v>3616.9</c:v>
                </c:pt>
                <c:pt idx="50">
                  <c:v>3591.24055</c:v>
                </c:pt>
                <c:pt idx="51">
                  <c:v>3537.35</c:v>
                </c:pt>
                <c:pt idx="52">
                  <c:v>2774.4</c:v>
                </c:pt>
                <c:pt idx="53">
                  <c:v>2743.7950000000001</c:v>
                </c:pt>
                <c:pt idx="54">
                  <c:v>2371.5500000000002</c:v>
                </c:pt>
                <c:pt idx="55">
                  <c:v>2365.35</c:v>
                </c:pt>
                <c:pt idx="56">
                  <c:v>2017.95</c:v>
                </c:pt>
                <c:pt idx="57">
                  <c:v>1981.2850000000001</c:v>
                </c:pt>
                <c:pt idx="58">
                  <c:v>1201.8</c:v>
                </c:pt>
                <c:pt idx="59">
                  <c:v>1166.3</c:v>
                </c:pt>
                <c:pt idx="60">
                  <c:v>805.25</c:v>
                </c:pt>
                <c:pt idx="61">
                  <c:v>751.6</c:v>
                </c:pt>
                <c:pt idx="62">
                  <c:v>556.29999999999995</c:v>
                </c:pt>
                <c:pt idx="63">
                  <c:v>346.95</c:v>
                </c:pt>
                <c:pt idx="64">
                  <c:v>263.60000000000002</c:v>
                </c:pt>
                <c:pt idx="65">
                  <c:v>73.45</c:v>
                </c:pt>
                <c:pt idx="66">
                  <c:v>64.599999999999994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A12-4EEB-A625-840E08EBEB8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330.4</c:v>
                </c:pt>
                <c:pt idx="1">
                  <c:v>320.8</c:v>
                </c:pt>
                <c:pt idx="2">
                  <c:v>286.39999999999998</c:v>
                </c:pt>
                <c:pt idx="3">
                  <c:v>281.89999999999998</c:v>
                </c:pt>
                <c:pt idx="4">
                  <c:v>274.39999999999998</c:v>
                </c:pt>
                <c:pt idx="5">
                  <c:v>263.89999999999998</c:v>
                </c:pt>
                <c:pt idx="6">
                  <c:v>271.8</c:v>
                </c:pt>
                <c:pt idx="7">
                  <c:v>278.2</c:v>
                </c:pt>
                <c:pt idx="8">
                  <c:v>286.5</c:v>
                </c:pt>
                <c:pt idx="9">
                  <c:v>286.2</c:v>
                </c:pt>
                <c:pt idx="10">
                  <c:v>290.3</c:v>
                </c:pt>
                <c:pt idx="11">
                  <c:v>288.10000000000002</c:v>
                </c:pt>
                <c:pt idx="12">
                  <c:v>297.2</c:v>
                </c:pt>
                <c:pt idx="13">
                  <c:v>299.5</c:v>
                </c:pt>
                <c:pt idx="14">
                  <c:v>309.60000000000002</c:v>
                </c:pt>
                <c:pt idx="15">
                  <c:v>323.10000000000002</c:v>
                </c:pt>
                <c:pt idx="16">
                  <c:v>327.10000000000002</c:v>
                </c:pt>
                <c:pt idx="17">
                  <c:v>316</c:v>
                </c:pt>
                <c:pt idx="18">
                  <c:v>316.5</c:v>
                </c:pt>
                <c:pt idx="19">
                  <c:v>323.10000000000002</c:v>
                </c:pt>
                <c:pt idx="20">
                  <c:v>332.1</c:v>
                </c:pt>
                <c:pt idx="21">
                  <c:v>337.4</c:v>
                </c:pt>
                <c:pt idx="22">
                  <c:v>341.6</c:v>
                </c:pt>
                <c:pt idx="23">
                  <c:v>341.6</c:v>
                </c:pt>
                <c:pt idx="24">
                  <c:v>358</c:v>
                </c:pt>
                <c:pt idx="25">
                  <c:v>378.9</c:v>
                </c:pt>
                <c:pt idx="26">
                  <c:v>385.3</c:v>
                </c:pt>
                <c:pt idx="27">
                  <c:v>389.1</c:v>
                </c:pt>
                <c:pt idx="28">
                  <c:v>390.7</c:v>
                </c:pt>
                <c:pt idx="29">
                  <c:v>388.9</c:v>
                </c:pt>
                <c:pt idx="30">
                  <c:v>388.4</c:v>
                </c:pt>
                <c:pt idx="31">
                  <c:v>381.7</c:v>
                </c:pt>
                <c:pt idx="32">
                  <c:v>382.4</c:v>
                </c:pt>
                <c:pt idx="33">
                  <c:v>372.7</c:v>
                </c:pt>
                <c:pt idx="34">
                  <c:v>363.4</c:v>
                </c:pt>
                <c:pt idx="35">
                  <c:v>356</c:v>
                </c:pt>
                <c:pt idx="36">
                  <c:v>384.9</c:v>
                </c:pt>
                <c:pt idx="37">
                  <c:v>393.3</c:v>
                </c:pt>
                <c:pt idx="38">
                  <c:v>401.3</c:v>
                </c:pt>
                <c:pt idx="39">
                  <c:v>410.1</c:v>
                </c:pt>
                <c:pt idx="40">
                  <c:v>402.4</c:v>
                </c:pt>
                <c:pt idx="41">
                  <c:v>387.3</c:v>
                </c:pt>
                <c:pt idx="42">
                  <c:v>376.1</c:v>
                </c:pt>
                <c:pt idx="43">
                  <c:v>381.9</c:v>
                </c:pt>
                <c:pt idx="44">
                  <c:v>391.6</c:v>
                </c:pt>
                <c:pt idx="45">
                  <c:v>396</c:v>
                </c:pt>
                <c:pt idx="46">
                  <c:v>383.1</c:v>
                </c:pt>
                <c:pt idx="47">
                  <c:v>378.1</c:v>
                </c:pt>
              </c:numCache>
            </c:numRef>
          </c:val>
          <c:extLst>
            <c:ext xmlns:c16="http://schemas.microsoft.com/office/drawing/2014/chart" uri="{C3380CC4-5D6E-409C-BE32-E72D297353CC}">
              <c16:uniqueId val="{00000000-1CD9-4D09-9B2E-E4DE192FC9B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5788.9132499999996</c:v>
                </c:pt>
                <c:pt idx="1">
                  <c:v>5654.62878</c:v>
                </c:pt>
                <c:pt idx="2">
                  <c:v>5607.62039</c:v>
                </c:pt>
                <c:pt idx="3">
                  <c:v>5568.4622399999998</c:v>
                </c:pt>
                <c:pt idx="4">
                  <c:v>5536.7290800000001</c:v>
                </c:pt>
                <c:pt idx="5">
                  <c:v>5472.1054199999999</c:v>
                </c:pt>
                <c:pt idx="6">
                  <c:v>5467.5072300000002</c:v>
                </c:pt>
                <c:pt idx="7">
                  <c:v>5407.3466699999999</c:v>
                </c:pt>
                <c:pt idx="8">
                  <c:v>5401.5213299999996</c:v>
                </c:pt>
                <c:pt idx="9">
                  <c:v>5344.74478</c:v>
                </c:pt>
                <c:pt idx="10">
                  <c:v>5352.7784199999996</c:v>
                </c:pt>
                <c:pt idx="11">
                  <c:v>5310.1580800000002</c:v>
                </c:pt>
                <c:pt idx="12">
                  <c:v>5191.0693199999996</c:v>
                </c:pt>
                <c:pt idx="13">
                  <c:v>4896.8874500000002</c:v>
                </c:pt>
                <c:pt idx="14">
                  <c:v>4913.4949200000001</c:v>
                </c:pt>
                <c:pt idx="15">
                  <c:v>4875.8750300000002</c:v>
                </c:pt>
                <c:pt idx="16">
                  <c:v>5065.9052300000003</c:v>
                </c:pt>
                <c:pt idx="17">
                  <c:v>5202.9174999999996</c:v>
                </c:pt>
                <c:pt idx="18">
                  <c:v>5300.8240699999997</c:v>
                </c:pt>
                <c:pt idx="19">
                  <c:v>5310.9302200000002</c:v>
                </c:pt>
                <c:pt idx="20">
                  <c:v>5408.1328299999996</c:v>
                </c:pt>
                <c:pt idx="21">
                  <c:v>5423.7068399999998</c:v>
                </c:pt>
                <c:pt idx="22">
                  <c:v>5445.9396900000002</c:v>
                </c:pt>
                <c:pt idx="23">
                  <c:v>5427.6561099999999</c:v>
                </c:pt>
                <c:pt idx="24">
                  <c:v>5366.5788899999998</c:v>
                </c:pt>
                <c:pt idx="25">
                  <c:v>5244.05501</c:v>
                </c:pt>
                <c:pt idx="26">
                  <c:v>5245.1345499999998</c:v>
                </c:pt>
                <c:pt idx="27">
                  <c:v>5197.0927600000005</c:v>
                </c:pt>
                <c:pt idx="28">
                  <c:v>5173.26656</c:v>
                </c:pt>
                <c:pt idx="29">
                  <c:v>5202.2363100000002</c:v>
                </c:pt>
                <c:pt idx="30">
                  <c:v>5188.7721600000004</c:v>
                </c:pt>
                <c:pt idx="31">
                  <c:v>5168.8477599999997</c:v>
                </c:pt>
                <c:pt idx="32">
                  <c:v>5339.9628700000003</c:v>
                </c:pt>
                <c:pt idx="33">
                  <c:v>5557.5564299999996</c:v>
                </c:pt>
                <c:pt idx="34">
                  <c:v>5824.4107400000003</c:v>
                </c:pt>
                <c:pt idx="35">
                  <c:v>6048.3942500000003</c:v>
                </c:pt>
                <c:pt idx="36">
                  <c:v>6301.3319799999999</c:v>
                </c:pt>
                <c:pt idx="37">
                  <c:v>6375.6603599999999</c:v>
                </c:pt>
                <c:pt idx="38">
                  <c:v>6363.0881300000001</c:v>
                </c:pt>
                <c:pt idx="39">
                  <c:v>6385.4425000000001</c:v>
                </c:pt>
                <c:pt idx="40">
                  <c:v>6307.9189200000001</c:v>
                </c:pt>
                <c:pt idx="41">
                  <c:v>6228.9277300000003</c:v>
                </c:pt>
                <c:pt idx="42">
                  <c:v>6235.27459</c:v>
                </c:pt>
                <c:pt idx="43">
                  <c:v>6168.7422699999997</c:v>
                </c:pt>
                <c:pt idx="44">
                  <c:v>6021.9438600000003</c:v>
                </c:pt>
                <c:pt idx="45">
                  <c:v>5818.5294700000004</c:v>
                </c:pt>
                <c:pt idx="46">
                  <c:v>5603.8338999999996</c:v>
                </c:pt>
                <c:pt idx="47">
                  <c:v>5474.42976</c:v>
                </c:pt>
              </c:numCache>
            </c:numRef>
          </c:val>
          <c:extLst>
            <c:ext xmlns:c16="http://schemas.microsoft.com/office/drawing/2014/chart" uri="{C3380CC4-5D6E-409C-BE32-E72D297353CC}">
              <c16:uniqueId val="{00000001-1CD9-4D09-9B2E-E4DE192FC9B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430.7</c:v>
                </c:pt>
                <c:pt idx="1">
                  <c:v>431.5</c:v>
                </c:pt>
                <c:pt idx="2">
                  <c:v>432.8</c:v>
                </c:pt>
                <c:pt idx="3">
                  <c:v>426.3</c:v>
                </c:pt>
                <c:pt idx="4">
                  <c:v>433.3</c:v>
                </c:pt>
                <c:pt idx="5">
                  <c:v>431.3</c:v>
                </c:pt>
                <c:pt idx="6">
                  <c:v>429.5</c:v>
                </c:pt>
                <c:pt idx="7">
                  <c:v>453.2</c:v>
                </c:pt>
                <c:pt idx="8">
                  <c:v>445.5</c:v>
                </c:pt>
                <c:pt idx="9">
                  <c:v>495.9</c:v>
                </c:pt>
                <c:pt idx="10">
                  <c:v>507.7</c:v>
                </c:pt>
                <c:pt idx="11">
                  <c:v>502.7</c:v>
                </c:pt>
                <c:pt idx="12">
                  <c:v>587.6</c:v>
                </c:pt>
                <c:pt idx="13">
                  <c:v>737.5</c:v>
                </c:pt>
                <c:pt idx="14">
                  <c:v>896.3</c:v>
                </c:pt>
                <c:pt idx="15">
                  <c:v>1009.8</c:v>
                </c:pt>
                <c:pt idx="16">
                  <c:v>1064.3</c:v>
                </c:pt>
                <c:pt idx="17">
                  <c:v>1074.9000000000001</c:v>
                </c:pt>
                <c:pt idx="18">
                  <c:v>1093.4000000000001</c:v>
                </c:pt>
                <c:pt idx="19">
                  <c:v>1099</c:v>
                </c:pt>
                <c:pt idx="20">
                  <c:v>1110.3</c:v>
                </c:pt>
                <c:pt idx="21">
                  <c:v>1130.9000000000001</c:v>
                </c:pt>
                <c:pt idx="22">
                  <c:v>1124.5</c:v>
                </c:pt>
                <c:pt idx="23">
                  <c:v>1122.5999999999999</c:v>
                </c:pt>
                <c:pt idx="24">
                  <c:v>1191.8</c:v>
                </c:pt>
                <c:pt idx="25">
                  <c:v>1173</c:v>
                </c:pt>
                <c:pt idx="26">
                  <c:v>1172.4000000000001</c:v>
                </c:pt>
                <c:pt idx="27">
                  <c:v>1181.2</c:v>
                </c:pt>
                <c:pt idx="28">
                  <c:v>1173.4000000000001</c:v>
                </c:pt>
                <c:pt idx="29">
                  <c:v>1138.4000000000001</c:v>
                </c:pt>
                <c:pt idx="30">
                  <c:v>1135.3</c:v>
                </c:pt>
                <c:pt idx="31">
                  <c:v>1074.7</c:v>
                </c:pt>
                <c:pt idx="32">
                  <c:v>877.6</c:v>
                </c:pt>
                <c:pt idx="33">
                  <c:v>632.1</c:v>
                </c:pt>
                <c:pt idx="34">
                  <c:v>479.4</c:v>
                </c:pt>
                <c:pt idx="35">
                  <c:v>524.5</c:v>
                </c:pt>
                <c:pt idx="36">
                  <c:v>563.70000000000005</c:v>
                </c:pt>
                <c:pt idx="37">
                  <c:v>565.4</c:v>
                </c:pt>
                <c:pt idx="38">
                  <c:v>562.4</c:v>
                </c:pt>
                <c:pt idx="39">
                  <c:v>569.4</c:v>
                </c:pt>
                <c:pt idx="40">
                  <c:v>564.4</c:v>
                </c:pt>
                <c:pt idx="41">
                  <c:v>568.79999999999995</c:v>
                </c:pt>
                <c:pt idx="42">
                  <c:v>562.5</c:v>
                </c:pt>
                <c:pt idx="43">
                  <c:v>525.29999999999995</c:v>
                </c:pt>
                <c:pt idx="44">
                  <c:v>487.6</c:v>
                </c:pt>
                <c:pt idx="45">
                  <c:v>479.7</c:v>
                </c:pt>
                <c:pt idx="46">
                  <c:v>475.4</c:v>
                </c:pt>
                <c:pt idx="47">
                  <c:v>440.8</c:v>
                </c:pt>
              </c:numCache>
            </c:numRef>
          </c:val>
          <c:extLst>
            <c:ext xmlns:c16="http://schemas.microsoft.com/office/drawing/2014/chart" uri="{C3380CC4-5D6E-409C-BE32-E72D297353CC}">
              <c16:uniqueId val="{00000002-1CD9-4D09-9B2E-E4DE192FC9B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2758.7</c:v>
                </c:pt>
                <c:pt idx="1">
                  <c:v>2618.8000000000002</c:v>
                </c:pt>
                <c:pt idx="2">
                  <c:v>2555.3000000000002</c:v>
                </c:pt>
                <c:pt idx="3">
                  <c:v>2491.8000000000002</c:v>
                </c:pt>
                <c:pt idx="4">
                  <c:v>2491.3000000000002</c:v>
                </c:pt>
                <c:pt idx="5">
                  <c:v>2615.3000000000002</c:v>
                </c:pt>
                <c:pt idx="6">
                  <c:v>2608.9</c:v>
                </c:pt>
                <c:pt idx="7">
                  <c:v>2548.4</c:v>
                </c:pt>
                <c:pt idx="8">
                  <c:v>2615.1999999999998</c:v>
                </c:pt>
                <c:pt idx="9">
                  <c:v>2671.5</c:v>
                </c:pt>
                <c:pt idx="10">
                  <c:v>2679.1</c:v>
                </c:pt>
                <c:pt idx="11">
                  <c:v>2655.7</c:v>
                </c:pt>
                <c:pt idx="12">
                  <c:v>2641.3</c:v>
                </c:pt>
                <c:pt idx="13">
                  <c:v>2372</c:v>
                </c:pt>
                <c:pt idx="14">
                  <c:v>2284.4</c:v>
                </c:pt>
                <c:pt idx="15">
                  <c:v>2240.1999999999998</c:v>
                </c:pt>
                <c:pt idx="16">
                  <c:v>2261.6999999999998</c:v>
                </c:pt>
                <c:pt idx="17">
                  <c:v>2330.9</c:v>
                </c:pt>
                <c:pt idx="18">
                  <c:v>2439.3000000000002</c:v>
                </c:pt>
                <c:pt idx="19">
                  <c:v>2418</c:v>
                </c:pt>
                <c:pt idx="20">
                  <c:v>2464</c:v>
                </c:pt>
                <c:pt idx="21">
                  <c:v>2503.6999999999998</c:v>
                </c:pt>
                <c:pt idx="22">
                  <c:v>2569.6999999999998</c:v>
                </c:pt>
                <c:pt idx="23">
                  <c:v>2579.5</c:v>
                </c:pt>
                <c:pt idx="24">
                  <c:v>2799.8</c:v>
                </c:pt>
                <c:pt idx="25">
                  <c:v>2666.3</c:v>
                </c:pt>
                <c:pt idx="26">
                  <c:v>2702.5</c:v>
                </c:pt>
                <c:pt idx="27">
                  <c:v>2693.2</c:v>
                </c:pt>
                <c:pt idx="28">
                  <c:v>2676.4</c:v>
                </c:pt>
                <c:pt idx="29">
                  <c:v>2700.3</c:v>
                </c:pt>
                <c:pt idx="30">
                  <c:v>2664.4</c:v>
                </c:pt>
                <c:pt idx="31">
                  <c:v>2608.6999999999998</c:v>
                </c:pt>
                <c:pt idx="32">
                  <c:v>2802.7</c:v>
                </c:pt>
                <c:pt idx="33">
                  <c:v>2780.1</c:v>
                </c:pt>
                <c:pt idx="34">
                  <c:v>2987</c:v>
                </c:pt>
                <c:pt idx="35">
                  <c:v>3164.8</c:v>
                </c:pt>
                <c:pt idx="36">
                  <c:v>3448.2</c:v>
                </c:pt>
                <c:pt idx="37">
                  <c:v>3535.3</c:v>
                </c:pt>
                <c:pt idx="38">
                  <c:v>3313.7</c:v>
                </c:pt>
                <c:pt idx="39">
                  <c:v>3329.1</c:v>
                </c:pt>
                <c:pt idx="40">
                  <c:v>3243.3</c:v>
                </c:pt>
                <c:pt idx="41">
                  <c:v>3190.6</c:v>
                </c:pt>
                <c:pt idx="42">
                  <c:v>3201</c:v>
                </c:pt>
                <c:pt idx="43">
                  <c:v>3102.7</c:v>
                </c:pt>
                <c:pt idx="44">
                  <c:v>2951.9</c:v>
                </c:pt>
                <c:pt idx="45">
                  <c:v>2769.1</c:v>
                </c:pt>
                <c:pt idx="46">
                  <c:v>2813.9</c:v>
                </c:pt>
                <c:pt idx="47">
                  <c:v>2695.4</c:v>
                </c:pt>
              </c:numCache>
            </c:numRef>
          </c:val>
          <c:extLst>
            <c:ext xmlns:c16="http://schemas.microsoft.com/office/drawing/2014/chart" uri="{C3380CC4-5D6E-409C-BE32-E72D297353CC}">
              <c16:uniqueId val="{00000000-086F-4082-84C8-BA6FA1E893B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3212.4132500000001</c:v>
                </c:pt>
                <c:pt idx="1">
                  <c:v>3203.3287799999998</c:v>
                </c:pt>
                <c:pt idx="2">
                  <c:v>3175.0203900000001</c:v>
                </c:pt>
                <c:pt idx="3">
                  <c:v>3149.1622400000001</c:v>
                </c:pt>
                <c:pt idx="4">
                  <c:v>3075.2290800000001</c:v>
                </c:pt>
                <c:pt idx="5">
                  <c:v>2915.40542</c:v>
                </c:pt>
                <c:pt idx="6">
                  <c:v>2943.5072300000002</c:v>
                </c:pt>
                <c:pt idx="7">
                  <c:v>2937.4466699999998</c:v>
                </c:pt>
                <c:pt idx="8">
                  <c:v>2931.2213299999999</c:v>
                </c:pt>
                <c:pt idx="9">
                  <c:v>2981.0447800000002</c:v>
                </c:pt>
                <c:pt idx="10">
                  <c:v>2980.4784199999999</c:v>
                </c:pt>
                <c:pt idx="11">
                  <c:v>2973.1580800000002</c:v>
                </c:pt>
                <c:pt idx="12">
                  <c:v>2836.9693200000002</c:v>
                </c:pt>
                <c:pt idx="13">
                  <c:v>2772.08745</c:v>
                </c:pt>
                <c:pt idx="14">
                  <c:v>2837.3949200000002</c:v>
                </c:pt>
                <c:pt idx="15">
                  <c:v>2893.07503</c:v>
                </c:pt>
                <c:pt idx="16">
                  <c:v>3002.5052300000002</c:v>
                </c:pt>
                <c:pt idx="17">
                  <c:v>3025.1174999999998</c:v>
                </c:pt>
                <c:pt idx="18">
                  <c:v>3017.7240700000002</c:v>
                </c:pt>
                <c:pt idx="19">
                  <c:v>3016.9302200000002</c:v>
                </c:pt>
                <c:pt idx="20">
                  <c:v>3029.63283</c:v>
                </c:pt>
                <c:pt idx="21">
                  <c:v>3002.7068399999998</c:v>
                </c:pt>
                <c:pt idx="22">
                  <c:v>2968.2396899999999</c:v>
                </c:pt>
                <c:pt idx="23">
                  <c:v>2954.6561099999999</c:v>
                </c:pt>
                <c:pt idx="24">
                  <c:v>2713.87889</c:v>
                </c:pt>
                <c:pt idx="25">
                  <c:v>2649.05501</c:v>
                </c:pt>
                <c:pt idx="26">
                  <c:v>2532.4345499999999</c:v>
                </c:pt>
                <c:pt idx="27">
                  <c:v>2477.1927599999999</c:v>
                </c:pt>
                <c:pt idx="28">
                  <c:v>2482.26656</c:v>
                </c:pt>
                <c:pt idx="29">
                  <c:v>2456.7363099999998</c:v>
                </c:pt>
                <c:pt idx="30">
                  <c:v>2498.1721600000001</c:v>
                </c:pt>
                <c:pt idx="31">
                  <c:v>2497.8477600000001</c:v>
                </c:pt>
                <c:pt idx="32">
                  <c:v>2461.3628699999999</c:v>
                </c:pt>
                <c:pt idx="33">
                  <c:v>2692.2564299999999</c:v>
                </c:pt>
                <c:pt idx="34">
                  <c:v>2769.5107400000002</c:v>
                </c:pt>
                <c:pt idx="35">
                  <c:v>2905.19425</c:v>
                </c:pt>
                <c:pt idx="36">
                  <c:v>2959.23198</c:v>
                </c:pt>
                <c:pt idx="37">
                  <c:v>2981.8603600000001</c:v>
                </c:pt>
                <c:pt idx="38">
                  <c:v>3210.2881299999999</c:v>
                </c:pt>
                <c:pt idx="39">
                  <c:v>3208.4425000000001</c:v>
                </c:pt>
                <c:pt idx="40">
                  <c:v>3208.4189200000001</c:v>
                </c:pt>
                <c:pt idx="41">
                  <c:v>3212.9277299999999</c:v>
                </c:pt>
                <c:pt idx="42">
                  <c:v>3216.4745899999998</c:v>
                </c:pt>
                <c:pt idx="43">
                  <c:v>3216.6422699999998</c:v>
                </c:pt>
                <c:pt idx="44">
                  <c:v>3204.5438600000002</c:v>
                </c:pt>
                <c:pt idx="45">
                  <c:v>3153.6294699999999</c:v>
                </c:pt>
                <c:pt idx="46">
                  <c:v>2880.3339000000001</c:v>
                </c:pt>
                <c:pt idx="47">
                  <c:v>2854.0297599999999</c:v>
                </c:pt>
              </c:numCache>
            </c:numRef>
          </c:val>
          <c:extLst>
            <c:ext xmlns:c16="http://schemas.microsoft.com/office/drawing/2014/chart" uri="{C3380CC4-5D6E-409C-BE32-E72D297353CC}">
              <c16:uniqueId val="{00000001-086F-4082-84C8-BA6FA1E893B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2.1</c:v>
                </c:pt>
                <c:pt idx="12">
                  <c:v>77.099999999999994</c:v>
                </c:pt>
                <c:pt idx="13">
                  <c:v>300.7</c:v>
                </c:pt>
                <c:pt idx="14">
                  <c:v>503.1</c:v>
                </c:pt>
                <c:pt idx="15">
                  <c:v>604.20000000000005</c:v>
                </c:pt>
                <c:pt idx="16">
                  <c:v>659.3</c:v>
                </c:pt>
                <c:pt idx="17">
                  <c:v>667.9</c:v>
                </c:pt>
                <c:pt idx="18">
                  <c:v>678.6</c:v>
                </c:pt>
                <c:pt idx="19">
                  <c:v>686.7</c:v>
                </c:pt>
                <c:pt idx="20">
                  <c:v>697</c:v>
                </c:pt>
                <c:pt idx="21">
                  <c:v>699.7</c:v>
                </c:pt>
                <c:pt idx="22">
                  <c:v>701.3</c:v>
                </c:pt>
                <c:pt idx="23">
                  <c:v>702.3</c:v>
                </c:pt>
                <c:pt idx="24">
                  <c:v>701.9</c:v>
                </c:pt>
                <c:pt idx="25">
                  <c:v>698.1</c:v>
                </c:pt>
                <c:pt idx="26">
                  <c:v>698.3</c:v>
                </c:pt>
                <c:pt idx="27">
                  <c:v>699.7</c:v>
                </c:pt>
                <c:pt idx="28">
                  <c:v>695.7</c:v>
                </c:pt>
                <c:pt idx="29">
                  <c:v>690.7</c:v>
                </c:pt>
                <c:pt idx="30">
                  <c:v>667.5</c:v>
                </c:pt>
                <c:pt idx="31">
                  <c:v>607.9</c:v>
                </c:pt>
                <c:pt idx="32">
                  <c:v>429.7</c:v>
                </c:pt>
                <c:pt idx="33">
                  <c:v>181.1</c:v>
                </c:pt>
                <c:pt idx="34">
                  <c:v>16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86F-4082-84C8-BA6FA1E893B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578.9</c:v>
                </c:pt>
                <c:pt idx="1">
                  <c:v>584.79999999999995</c:v>
                </c:pt>
                <c:pt idx="2">
                  <c:v>596.5</c:v>
                </c:pt>
                <c:pt idx="3">
                  <c:v>635.70000000000005</c:v>
                </c:pt>
                <c:pt idx="4">
                  <c:v>677.9</c:v>
                </c:pt>
                <c:pt idx="5">
                  <c:v>636.6</c:v>
                </c:pt>
                <c:pt idx="6">
                  <c:v>616.4</c:v>
                </c:pt>
                <c:pt idx="7">
                  <c:v>652.9</c:v>
                </c:pt>
                <c:pt idx="8">
                  <c:v>587.1</c:v>
                </c:pt>
                <c:pt idx="9">
                  <c:v>474.3</c:v>
                </c:pt>
                <c:pt idx="10">
                  <c:v>491.2</c:v>
                </c:pt>
                <c:pt idx="11">
                  <c:v>470</c:v>
                </c:pt>
                <c:pt idx="12">
                  <c:v>520.5</c:v>
                </c:pt>
                <c:pt idx="13">
                  <c:v>489.1</c:v>
                </c:pt>
                <c:pt idx="14">
                  <c:v>494.5</c:v>
                </c:pt>
                <c:pt idx="15">
                  <c:v>471.3</c:v>
                </c:pt>
                <c:pt idx="16">
                  <c:v>533.79999999999995</c:v>
                </c:pt>
                <c:pt idx="17">
                  <c:v>569.9</c:v>
                </c:pt>
                <c:pt idx="18">
                  <c:v>575.1</c:v>
                </c:pt>
                <c:pt idx="19">
                  <c:v>611.4</c:v>
                </c:pt>
                <c:pt idx="20">
                  <c:v>659.9</c:v>
                </c:pt>
                <c:pt idx="21">
                  <c:v>685.9</c:v>
                </c:pt>
                <c:pt idx="22">
                  <c:v>672.8</c:v>
                </c:pt>
                <c:pt idx="23">
                  <c:v>655.4</c:v>
                </c:pt>
                <c:pt idx="24">
                  <c:v>700.8</c:v>
                </c:pt>
                <c:pt idx="25">
                  <c:v>782.5</c:v>
                </c:pt>
                <c:pt idx="26">
                  <c:v>869.6</c:v>
                </c:pt>
                <c:pt idx="27">
                  <c:v>897.3</c:v>
                </c:pt>
                <c:pt idx="28">
                  <c:v>883</c:v>
                </c:pt>
                <c:pt idx="29">
                  <c:v>881.8</c:v>
                </c:pt>
                <c:pt idx="30">
                  <c:v>882.4</c:v>
                </c:pt>
                <c:pt idx="31">
                  <c:v>910.8</c:v>
                </c:pt>
                <c:pt idx="32">
                  <c:v>906.2</c:v>
                </c:pt>
                <c:pt idx="33">
                  <c:v>908.9</c:v>
                </c:pt>
                <c:pt idx="34">
                  <c:v>894.7</c:v>
                </c:pt>
                <c:pt idx="35">
                  <c:v>858.9</c:v>
                </c:pt>
                <c:pt idx="36">
                  <c:v>842.5</c:v>
                </c:pt>
                <c:pt idx="37">
                  <c:v>817.2</c:v>
                </c:pt>
                <c:pt idx="38">
                  <c:v>802.8</c:v>
                </c:pt>
                <c:pt idx="39">
                  <c:v>827.4</c:v>
                </c:pt>
                <c:pt idx="40">
                  <c:v>823</c:v>
                </c:pt>
                <c:pt idx="41">
                  <c:v>781.5</c:v>
                </c:pt>
                <c:pt idx="42">
                  <c:v>756.4</c:v>
                </c:pt>
                <c:pt idx="43">
                  <c:v>756.6</c:v>
                </c:pt>
                <c:pt idx="44">
                  <c:v>744.7</c:v>
                </c:pt>
                <c:pt idx="45">
                  <c:v>771.5</c:v>
                </c:pt>
                <c:pt idx="46">
                  <c:v>768.1</c:v>
                </c:pt>
                <c:pt idx="47">
                  <c:v>743.9</c:v>
                </c:pt>
              </c:numCache>
            </c:numRef>
          </c:val>
          <c:extLst>
            <c:ext xmlns:c16="http://schemas.microsoft.com/office/drawing/2014/chart" uri="{C3380CC4-5D6E-409C-BE32-E72D297353CC}">
              <c16:uniqueId val="{00000003-086F-4082-84C8-BA6FA1E893B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145.4</c:v>
                </c:pt>
                <c:pt idx="1">
                  <c:v>146.80000000000001</c:v>
                </c:pt>
                <c:pt idx="2">
                  <c:v>148.19999999999999</c:v>
                </c:pt>
                <c:pt idx="3">
                  <c:v>147.30000000000001</c:v>
                </c:pt>
                <c:pt idx="4">
                  <c:v>147.80000000000001</c:v>
                </c:pt>
                <c:pt idx="5">
                  <c:v>147.5</c:v>
                </c:pt>
                <c:pt idx="6">
                  <c:v>145.69999999999999</c:v>
                </c:pt>
                <c:pt idx="7">
                  <c:v>137.80000000000001</c:v>
                </c:pt>
                <c:pt idx="8">
                  <c:v>137.5</c:v>
                </c:pt>
                <c:pt idx="9">
                  <c:v>135.30000000000001</c:v>
                </c:pt>
                <c:pt idx="10">
                  <c:v>135.5</c:v>
                </c:pt>
                <c:pt idx="11">
                  <c:v>136.80000000000001</c:v>
                </c:pt>
                <c:pt idx="12">
                  <c:v>145.6</c:v>
                </c:pt>
                <c:pt idx="13">
                  <c:v>148.69999999999999</c:v>
                </c:pt>
                <c:pt idx="14">
                  <c:v>153</c:v>
                </c:pt>
                <c:pt idx="15">
                  <c:v>148.6</c:v>
                </c:pt>
                <c:pt idx="16">
                  <c:v>147</c:v>
                </c:pt>
                <c:pt idx="17">
                  <c:v>147.80000000000001</c:v>
                </c:pt>
                <c:pt idx="18">
                  <c:v>148.6</c:v>
                </c:pt>
                <c:pt idx="19">
                  <c:v>154.19999999999999</c:v>
                </c:pt>
                <c:pt idx="20">
                  <c:v>158.4</c:v>
                </c:pt>
                <c:pt idx="21">
                  <c:v>158.69999999999999</c:v>
                </c:pt>
                <c:pt idx="22">
                  <c:v>158.19999999999999</c:v>
                </c:pt>
                <c:pt idx="23">
                  <c:v>157.6</c:v>
                </c:pt>
                <c:pt idx="24">
                  <c:v>158.5</c:v>
                </c:pt>
                <c:pt idx="25">
                  <c:v>161.4</c:v>
                </c:pt>
                <c:pt idx="26">
                  <c:v>162.19999999999999</c:v>
                </c:pt>
                <c:pt idx="27">
                  <c:v>161.5</c:v>
                </c:pt>
                <c:pt idx="28">
                  <c:v>161.19999999999999</c:v>
                </c:pt>
                <c:pt idx="29">
                  <c:v>161</c:v>
                </c:pt>
                <c:pt idx="30">
                  <c:v>162</c:v>
                </c:pt>
                <c:pt idx="31">
                  <c:v>161.9</c:v>
                </c:pt>
                <c:pt idx="32">
                  <c:v>161.19999999999999</c:v>
                </c:pt>
                <c:pt idx="33">
                  <c:v>162.5</c:v>
                </c:pt>
                <c:pt idx="34">
                  <c:v>162.30000000000001</c:v>
                </c:pt>
                <c:pt idx="35">
                  <c:v>159.80000000000001</c:v>
                </c:pt>
                <c:pt idx="36">
                  <c:v>160.1</c:v>
                </c:pt>
                <c:pt idx="37">
                  <c:v>160.69999999999999</c:v>
                </c:pt>
                <c:pt idx="38">
                  <c:v>162.4</c:v>
                </c:pt>
                <c:pt idx="39">
                  <c:v>168.8</c:v>
                </c:pt>
                <c:pt idx="40">
                  <c:v>170.8</c:v>
                </c:pt>
                <c:pt idx="41">
                  <c:v>171.1</c:v>
                </c:pt>
                <c:pt idx="42">
                  <c:v>166.8</c:v>
                </c:pt>
                <c:pt idx="43">
                  <c:v>167.1</c:v>
                </c:pt>
                <c:pt idx="44">
                  <c:v>166.6</c:v>
                </c:pt>
                <c:pt idx="45">
                  <c:v>163.5</c:v>
                </c:pt>
                <c:pt idx="46">
                  <c:v>165</c:v>
                </c:pt>
                <c:pt idx="47">
                  <c:v>165.1</c:v>
                </c:pt>
              </c:numCache>
            </c:numRef>
          </c:val>
          <c:extLst>
            <c:ext xmlns:c16="http://schemas.microsoft.com/office/drawing/2014/chart" uri="{C3380CC4-5D6E-409C-BE32-E72D297353CC}">
              <c16:uniqueId val="{00000000-15C0-419A-AF50-2686CE224DD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44.4</c:v>
                </c:pt>
                <c:pt idx="1">
                  <c:v>45.6</c:v>
                </c:pt>
                <c:pt idx="2">
                  <c:v>46.1</c:v>
                </c:pt>
                <c:pt idx="3">
                  <c:v>46</c:v>
                </c:pt>
                <c:pt idx="4">
                  <c:v>45.5</c:v>
                </c:pt>
                <c:pt idx="5">
                  <c:v>46.8</c:v>
                </c:pt>
                <c:pt idx="6">
                  <c:v>46.2</c:v>
                </c:pt>
                <c:pt idx="7">
                  <c:v>44.1</c:v>
                </c:pt>
                <c:pt idx="8">
                  <c:v>46.6</c:v>
                </c:pt>
                <c:pt idx="9">
                  <c:v>46.4</c:v>
                </c:pt>
                <c:pt idx="10">
                  <c:v>45.1</c:v>
                </c:pt>
                <c:pt idx="11">
                  <c:v>46.8</c:v>
                </c:pt>
                <c:pt idx="12">
                  <c:v>45.1</c:v>
                </c:pt>
                <c:pt idx="13">
                  <c:v>45.6</c:v>
                </c:pt>
                <c:pt idx="14">
                  <c:v>44.9</c:v>
                </c:pt>
                <c:pt idx="15">
                  <c:v>44.8</c:v>
                </c:pt>
                <c:pt idx="16">
                  <c:v>45.5</c:v>
                </c:pt>
                <c:pt idx="17">
                  <c:v>45.2</c:v>
                </c:pt>
                <c:pt idx="18">
                  <c:v>45.4</c:v>
                </c:pt>
                <c:pt idx="19">
                  <c:v>45.8</c:v>
                </c:pt>
                <c:pt idx="20">
                  <c:v>46.3</c:v>
                </c:pt>
                <c:pt idx="21">
                  <c:v>44.2</c:v>
                </c:pt>
                <c:pt idx="22">
                  <c:v>44.7</c:v>
                </c:pt>
                <c:pt idx="23">
                  <c:v>45.6</c:v>
                </c:pt>
                <c:pt idx="24">
                  <c:v>45.4</c:v>
                </c:pt>
                <c:pt idx="25">
                  <c:v>45.6</c:v>
                </c:pt>
                <c:pt idx="26">
                  <c:v>45.3</c:v>
                </c:pt>
                <c:pt idx="27">
                  <c:v>46.4</c:v>
                </c:pt>
                <c:pt idx="28">
                  <c:v>46.3</c:v>
                </c:pt>
                <c:pt idx="29">
                  <c:v>46.1</c:v>
                </c:pt>
                <c:pt idx="30">
                  <c:v>46.6</c:v>
                </c:pt>
                <c:pt idx="31">
                  <c:v>45.7</c:v>
                </c:pt>
                <c:pt idx="32">
                  <c:v>45.9</c:v>
                </c:pt>
                <c:pt idx="33">
                  <c:v>45.2</c:v>
                </c:pt>
                <c:pt idx="34">
                  <c:v>46.3</c:v>
                </c:pt>
                <c:pt idx="35">
                  <c:v>47.4</c:v>
                </c:pt>
                <c:pt idx="36">
                  <c:v>45.9</c:v>
                </c:pt>
                <c:pt idx="37">
                  <c:v>45</c:v>
                </c:pt>
                <c:pt idx="38">
                  <c:v>45.7</c:v>
                </c:pt>
                <c:pt idx="39">
                  <c:v>45.3</c:v>
                </c:pt>
                <c:pt idx="40">
                  <c:v>45.2</c:v>
                </c:pt>
                <c:pt idx="41">
                  <c:v>46.9</c:v>
                </c:pt>
                <c:pt idx="42">
                  <c:v>46.6</c:v>
                </c:pt>
                <c:pt idx="43">
                  <c:v>46.1</c:v>
                </c:pt>
                <c:pt idx="44">
                  <c:v>46.7</c:v>
                </c:pt>
                <c:pt idx="45">
                  <c:v>47</c:v>
                </c:pt>
                <c:pt idx="46">
                  <c:v>46.7</c:v>
                </c:pt>
                <c:pt idx="47">
                  <c:v>46</c:v>
                </c:pt>
              </c:numCache>
            </c:numRef>
          </c:val>
          <c:extLst>
            <c:ext xmlns:c16="http://schemas.microsoft.com/office/drawing/2014/chart" uri="{C3380CC4-5D6E-409C-BE32-E72D297353CC}">
              <c16:uniqueId val="{00000001-15C0-419A-AF50-2686CE224DD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2.1</c:v>
                </c:pt>
                <c:pt idx="12">
                  <c:v>77.099999999999994</c:v>
                </c:pt>
                <c:pt idx="13">
                  <c:v>300.7</c:v>
                </c:pt>
                <c:pt idx="14">
                  <c:v>503.1</c:v>
                </c:pt>
                <c:pt idx="15">
                  <c:v>604.20000000000005</c:v>
                </c:pt>
                <c:pt idx="16">
                  <c:v>659.3</c:v>
                </c:pt>
                <c:pt idx="17">
                  <c:v>667.9</c:v>
                </c:pt>
                <c:pt idx="18">
                  <c:v>678.6</c:v>
                </c:pt>
                <c:pt idx="19">
                  <c:v>686.7</c:v>
                </c:pt>
                <c:pt idx="20">
                  <c:v>697</c:v>
                </c:pt>
                <c:pt idx="21">
                  <c:v>699.7</c:v>
                </c:pt>
                <c:pt idx="22">
                  <c:v>701.3</c:v>
                </c:pt>
                <c:pt idx="23">
                  <c:v>702.3</c:v>
                </c:pt>
                <c:pt idx="24">
                  <c:v>701.9</c:v>
                </c:pt>
                <c:pt idx="25">
                  <c:v>698.1</c:v>
                </c:pt>
                <c:pt idx="26">
                  <c:v>698.3</c:v>
                </c:pt>
                <c:pt idx="27">
                  <c:v>699.7</c:v>
                </c:pt>
                <c:pt idx="28">
                  <c:v>695.7</c:v>
                </c:pt>
                <c:pt idx="29">
                  <c:v>690.7</c:v>
                </c:pt>
                <c:pt idx="30">
                  <c:v>667.5</c:v>
                </c:pt>
                <c:pt idx="31">
                  <c:v>607.9</c:v>
                </c:pt>
                <c:pt idx="32">
                  <c:v>429.7</c:v>
                </c:pt>
                <c:pt idx="33">
                  <c:v>181.1</c:v>
                </c:pt>
                <c:pt idx="34">
                  <c:v>16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5C0-419A-AF50-2686CE224DD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578.9</c:v>
                </c:pt>
                <c:pt idx="1">
                  <c:v>584.79999999999995</c:v>
                </c:pt>
                <c:pt idx="2">
                  <c:v>596.5</c:v>
                </c:pt>
                <c:pt idx="3">
                  <c:v>635.70000000000005</c:v>
                </c:pt>
                <c:pt idx="4">
                  <c:v>677.9</c:v>
                </c:pt>
                <c:pt idx="5">
                  <c:v>636.6</c:v>
                </c:pt>
                <c:pt idx="6">
                  <c:v>616.4</c:v>
                </c:pt>
                <c:pt idx="7">
                  <c:v>652.9</c:v>
                </c:pt>
                <c:pt idx="8">
                  <c:v>587.1</c:v>
                </c:pt>
                <c:pt idx="9">
                  <c:v>474.3</c:v>
                </c:pt>
                <c:pt idx="10">
                  <c:v>491.2</c:v>
                </c:pt>
                <c:pt idx="11">
                  <c:v>470</c:v>
                </c:pt>
                <c:pt idx="12">
                  <c:v>520.5</c:v>
                </c:pt>
                <c:pt idx="13">
                  <c:v>489.1</c:v>
                </c:pt>
                <c:pt idx="14">
                  <c:v>494.5</c:v>
                </c:pt>
                <c:pt idx="15">
                  <c:v>471.3</c:v>
                </c:pt>
                <c:pt idx="16">
                  <c:v>533.79999999999995</c:v>
                </c:pt>
                <c:pt idx="17">
                  <c:v>569.9</c:v>
                </c:pt>
                <c:pt idx="18">
                  <c:v>575.1</c:v>
                </c:pt>
                <c:pt idx="19">
                  <c:v>611.4</c:v>
                </c:pt>
                <c:pt idx="20">
                  <c:v>659.9</c:v>
                </c:pt>
                <c:pt idx="21">
                  <c:v>685.9</c:v>
                </c:pt>
                <c:pt idx="22">
                  <c:v>672.8</c:v>
                </c:pt>
                <c:pt idx="23">
                  <c:v>655.4</c:v>
                </c:pt>
                <c:pt idx="24">
                  <c:v>700.8</c:v>
                </c:pt>
                <c:pt idx="25">
                  <c:v>782.5</c:v>
                </c:pt>
                <c:pt idx="26">
                  <c:v>869.6</c:v>
                </c:pt>
                <c:pt idx="27">
                  <c:v>897.3</c:v>
                </c:pt>
                <c:pt idx="28">
                  <c:v>883</c:v>
                </c:pt>
                <c:pt idx="29">
                  <c:v>881.8</c:v>
                </c:pt>
                <c:pt idx="30">
                  <c:v>882.4</c:v>
                </c:pt>
                <c:pt idx="31">
                  <c:v>910.8</c:v>
                </c:pt>
                <c:pt idx="32">
                  <c:v>906.2</c:v>
                </c:pt>
                <c:pt idx="33">
                  <c:v>908.9</c:v>
                </c:pt>
                <c:pt idx="34">
                  <c:v>894.7</c:v>
                </c:pt>
                <c:pt idx="35">
                  <c:v>858.9</c:v>
                </c:pt>
                <c:pt idx="36">
                  <c:v>842.5</c:v>
                </c:pt>
                <c:pt idx="37">
                  <c:v>817.2</c:v>
                </c:pt>
                <c:pt idx="38">
                  <c:v>802.8</c:v>
                </c:pt>
                <c:pt idx="39">
                  <c:v>827.4</c:v>
                </c:pt>
                <c:pt idx="40">
                  <c:v>823</c:v>
                </c:pt>
                <c:pt idx="41">
                  <c:v>781.5</c:v>
                </c:pt>
                <c:pt idx="42">
                  <c:v>756.4</c:v>
                </c:pt>
                <c:pt idx="43">
                  <c:v>756.6</c:v>
                </c:pt>
                <c:pt idx="44">
                  <c:v>744.7</c:v>
                </c:pt>
                <c:pt idx="45">
                  <c:v>771.5</c:v>
                </c:pt>
                <c:pt idx="46">
                  <c:v>768.1</c:v>
                </c:pt>
                <c:pt idx="47">
                  <c:v>743.9</c:v>
                </c:pt>
              </c:numCache>
            </c:numRef>
          </c:val>
          <c:extLst>
            <c:ext xmlns:c16="http://schemas.microsoft.com/office/drawing/2014/chart" uri="{C3380CC4-5D6E-409C-BE32-E72D297353CC}">
              <c16:uniqueId val="{00000003-15C0-419A-AF50-2686CE224DD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42.16</c:v>
                </c:pt>
                <c:pt idx="1">
                  <c:v>39.96</c:v>
                </c:pt>
                <c:pt idx="2">
                  <c:v>45.13</c:v>
                </c:pt>
                <c:pt idx="3">
                  <c:v>39.25</c:v>
                </c:pt>
                <c:pt idx="4">
                  <c:v>44.43</c:v>
                </c:pt>
                <c:pt idx="5">
                  <c:v>40.43</c:v>
                </c:pt>
                <c:pt idx="6">
                  <c:v>42.31</c:v>
                </c:pt>
                <c:pt idx="7">
                  <c:v>39.19</c:v>
                </c:pt>
                <c:pt idx="8">
                  <c:v>43.73</c:v>
                </c:pt>
                <c:pt idx="9">
                  <c:v>41.21</c:v>
                </c:pt>
                <c:pt idx="10">
                  <c:v>41.49</c:v>
                </c:pt>
                <c:pt idx="11">
                  <c:v>43.97</c:v>
                </c:pt>
                <c:pt idx="12">
                  <c:v>46.58</c:v>
                </c:pt>
                <c:pt idx="13">
                  <c:v>43.24</c:v>
                </c:pt>
                <c:pt idx="14">
                  <c:v>43.38</c:v>
                </c:pt>
                <c:pt idx="15">
                  <c:v>36.25</c:v>
                </c:pt>
                <c:pt idx="16">
                  <c:v>46.05</c:v>
                </c:pt>
                <c:pt idx="17">
                  <c:v>49.83</c:v>
                </c:pt>
                <c:pt idx="18">
                  <c:v>49.62</c:v>
                </c:pt>
                <c:pt idx="19">
                  <c:v>46.93</c:v>
                </c:pt>
                <c:pt idx="20">
                  <c:v>45.41</c:v>
                </c:pt>
                <c:pt idx="21">
                  <c:v>43.96</c:v>
                </c:pt>
                <c:pt idx="22">
                  <c:v>38.229999999999997</c:v>
                </c:pt>
                <c:pt idx="23">
                  <c:v>40.020000000000003</c:v>
                </c:pt>
                <c:pt idx="24">
                  <c:v>41</c:v>
                </c:pt>
                <c:pt idx="25">
                  <c:v>34.46</c:v>
                </c:pt>
                <c:pt idx="26">
                  <c:v>37.909999999999997</c:v>
                </c:pt>
                <c:pt idx="27">
                  <c:v>35.880000000000003</c:v>
                </c:pt>
                <c:pt idx="28">
                  <c:v>36.799999999999997</c:v>
                </c:pt>
                <c:pt idx="29">
                  <c:v>34.81</c:v>
                </c:pt>
                <c:pt idx="30">
                  <c:v>37.18</c:v>
                </c:pt>
                <c:pt idx="31">
                  <c:v>34.42</c:v>
                </c:pt>
                <c:pt idx="32">
                  <c:v>38.97</c:v>
                </c:pt>
                <c:pt idx="33">
                  <c:v>33.79</c:v>
                </c:pt>
                <c:pt idx="34">
                  <c:v>44.77</c:v>
                </c:pt>
                <c:pt idx="35">
                  <c:v>45.24</c:v>
                </c:pt>
                <c:pt idx="36">
                  <c:v>61.69</c:v>
                </c:pt>
                <c:pt idx="37">
                  <c:v>68.599999999999994</c:v>
                </c:pt>
                <c:pt idx="38">
                  <c:v>58.94</c:v>
                </c:pt>
                <c:pt idx="39">
                  <c:v>58.38</c:v>
                </c:pt>
                <c:pt idx="40">
                  <c:v>52.82</c:v>
                </c:pt>
                <c:pt idx="41">
                  <c:v>53.69</c:v>
                </c:pt>
                <c:pt idx="42">
                  <c:v>59.62</c:v>
                </c:pt>
                <c:pt idx="43">
                  <c:v>45.46</c:v>
                </c:pt>
                <c:pt idx="44">
                  <c:v>40.6</c:v>
                </c:pt>
                <c:pt idx="45">
                  <c:v>38.770000000000003</c:v>
                </c:pt>
                <c:pt idx="46">
                  <c:v>33.28</c:v>
                </c:pt>
                <c:pt idx="47">
                  <c:v>31.26</c:v>
                </c:pt>
              </c:numCache>
            </c:numRef>
          </c:val>
          <c:extLst>
            <c:ext xmlns:c16="http://schemas.microsoft.com/office/drawing/2014/chart" uri="{C3380CC4-5D6E-409C-BE32-E72D297353CC}">
              <c16:uniqueId val="{00000000-1FA0-44DB-80C7-D41F5336661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42.1</c:v>
                </c:pt>
                <c:pt idx="1">
                  <c:v>40</c:v>
                </c:pt>
                <c:pt idx="2">
                  <c:v>45.31</c:v>
                </c:pt>
                <c:pt idx="3">
                  <c:v>39.49</c:v>
                </c:pt>
                <c:pt idx="4">
                  <c:v>44.74</c:v>
                </c:pt>
                <c:pt idx="5">
                  <c:v>40.54</c:v>
                </c:pt>
                <c:pt idx="6">
                  <c:v>42.29</c:v>
                </c:pt>
                <c:pt idx="7">
                  <c:v>40.6</c:v>
                </c:pt>
                <c:pt idx="8">
                  <c:v>44</c:v>
                </c:pt>
                <c:pt idx="9">
                  <c:v>41.44</c:v>
                </c:pt>
                <c:pt idx="10">
                  <c:v>41.44</c:v>
                </c:pt>
                <c:pt idx="11">
                  <c:v>44.5</c:v>
                </c:pt>
                <c:pt idx="12">
                  <c:v>46.34</c:v>
                </c:pt>
                <c:pt idx="13">
                  <c:v>43.84</c:v>
                </c:pt>
                <c:pt idx="14">
                  <c:v>43.55</c:v>
                </c:pt>
                <c:pt idx="15">
                  <c:v>36.090000000000003</c:v>
                </c:pt>
                <c:pt idx="16">
                  <c:v>45.67</c:v>
                </c:pt>
                <c:pt idx="17">
                  <c:v>51.23</c:v>
                </c:pt>
                <c:pt idx="18">
                  <c:v>50.72</c:v>
                </c:pt>
                <c:pt idx="19">
                  <c:v>46.53</c:v>
                </c:pt>
                <c:pt idx="20">
                  <c:v>45.97</c:v>
                </c:pt>
                <c:pt idx="21">
                  <c:v>43.29</c:v>
                </c:pt>
                <c:pt idx="22">
                  <c:v>38.71</c:v>
                </c:pt>
                <c:pt idx="23">
                  <c:v>40.380000000000003</c:v>
                </c:pt>
                <c:pt idx="24">
                  <c:v>41.19</c:v>
                </c:pt>
                <c:pt idx="25">
                  <c:v>34.340000000000003</c:v>
                </c:pt>
                <c:pt idx="26">
                  <c:v>38.35</c:v>
                </c:pt>
                <c:pt idx="27">
                  <c:v>36.020000000000003</c:v>
                </c:pt>
                <c:pt idx="28">
                  <c:v>35.6</c:v>
                </c:pt>
                <c:pt idx="29">
                  <c:v>34.89</c:v>
                </c:pt>
                <c:pt idx="30">
                  <c:v>37.65</c:v>
                </c:pt>
                <c:pt idx="31">
                  <c:v>34.82</c:v>
                </c:pt>
                <c:pt idx="32">
                  <c:v>39.22</c:v>
                </c:pt>
                <c:pt idx="33">
                  <c:v>33.69</c:v>
                </c:pt>
                <c:pt idx="34">
                  <c:v>44.25</c:v>
                </c:pt>
                <c:pt idx="35">
                  <c:v>45.66</c:v>
                </c:pt>
                <c:pt idx="36">
                  <c:v>61.47</c:v>
                </c:pt>
                <c:pt idx="37">
                  <c:v>68.349999999999994</c:v>
                </c:pt>
                <c:pt idx="38">
                  <c:v>59.5</c:v>
                </c:pt>
                <c:pt idx="39">
                  <c:v>58.27</c:v>
                </c:pt>
                <c:pt idx="40">
                  <c:v>53.35</c:v>
                </c:pt>
                <c:pt idx="41">
                  <c:v>54.25</c:v>
                </c:pt>
                <c:pt idx="42">
                  <c:v>59.92</c:v>
                </c:pt>
                <c:pt idx="43">
                  <c:v>45.65</c:v>
                </c:pt>
                <c:pt idx="44">
                  <c:v>40.21</c:v>
                </c:pt>
                <c:pt idx="45">
                  <c:v>38.770000000000003</c:v>
                </c:pt>
                <c:pt idx="46">
                  <c:v>33.380000000000003</c:v>
                </c:pt>
                <c:pt idx="47">
                  <c:v>31.51</c:v>
                </c:pt>
              </c:numCache>
            </c:numRef>
          </c:val>
          <c:extLst>
            <c:ext xmlns:c16="http://schemas.microsoft.com/office/drawing/2014/chart" uri="{C3380CC4-5D6E-409C-BE32-E72D297353CC}">
              <c16:uniqueId val="{00000001-1FA0-44DB-80C7-D41F5336661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39.116100000000003</c:v>
                </c:pt>
                <c:pt idx="1">
                  <c:v>36.704799999999999</c:v>
                </c:pt>
                <c:pt idx="2">
                  <c:v>42.598999999999997</c:v>
                </c:pt>
                <c:pt idx="3">
                  <c:v>36.972700000000003</c:v>
                </c:pt>
                <c:pt idx="4">
                  <c:v>40.857500000000002</c:v>
                </c:pt>
                <c:pt idx="5">
                  <c:v>37.910400000000003</c:v>
                </c:pt>
                <c:pt idx="6">
                  <c:v>38.714199999999998</c:v>
                </c:pt>
                <c:pt idx="7">
                  <c:v>37.374600000000001</c:v>
                </c:pt>
                <c:pt idx="8">
                  <c:v>40.589599999999997</c:v>
                </c:pt>
                <c:pt idx="9">
                  <c:v>37.508600000000001</c:v>
                </c:pt>
                <c:pt idx="10">
                  <c:v>38.3123</c:v>
                </c:pt>
                <c:pt idx="11">
                  <c:v>39.651899999999998</c:v>
                </c:pt>
                <c:pt idx="12">
                  <c:v>41.795299999999997</c:v>
                </c:pt>
                <c:pt idx="13">
                  <c:v>38.178400000000003</c:v>
                </c:pt>
                <c:pt idx="14">
                  <c:v>38.982100000000003</c:v>
                </c:pt>
                <c:pt idx="15">
                  <c:v>36.034999999999997</c:v>
                </c:pt>
                <c:pt idx="16">
                  <c:v>43.670699999999997</c:v>
                </c:pt>
                <c:pt idx="17">
                  <c:v>46.215899999999998</c:v>
                </c:pt>
                <c:pt idx="18">
                  <c:v>47.287599999999998</c:v>
                </c:pt>
                <c:pt idx="19">
                  <c:v>42.4651</c:v>
                </c:pt>
                <c:pt idx="20">
                  <c:v>46.617800000000003</c:v>
                </c:pt>
                <c:pt idx="21">
                  <c:v>43.804600000000001</c:v>
                </c:pt>
                <c:pt idx="22">
                  <c:v>40.4557</c:v>
                </c:pt>
                <c:pt idx="23">
                  <c:v>40.589599999999997</c:v>
                </c:pt>
                <c:pt idx="24">
                  <c:v>40.053800000000003</c:v>
                </c:pt>
                <c:pt idx="25">
                  <c:v>34.695399999999999</c:v>
                </c:pt>
                <c:pt idx="26">
                  <c:v>37.106699999999996</c:v>
                </c:pt>
                <c:pt idx="27">
                  <c:v>36.704799999999999</c:v>
                </c:pt>
                <c:pt idx="28">
                  <c:v>34.293500000000002</c:v>
                </c:pt>
                <c:pt idx="29">
                  <c:v>36.570900000000002</c:v>
                </c:pt>
                <c:pt idx="30">
                  <c:v>42.063200000000002</c:v>
                </c:pt>
                <c:pt idx="31">
                  <c:v>36.168999999999997</c:v>
                </c:pt>
                <c:pt idx="32">
                  <c:v>40.857500000000002</c:v>
                </c:pt>
                <c:pt idx="33">
                  <c:v>34.293500000000002</c:v>
                </c:pt>
                <c:pt idx="34">
                  <c:v>39.919800000000002</c:v>
                </c:pt>
                <c:pt idx="35">
                  <c:v>40.1877</c:v>
                </c:pt>
                <c:pt idx="36">
                  <c:v>49.162999999999997</c:v>
                </c:pt>
                <c:pt idx="37">
                  <c:v>55.5931</c:v>
                </c:pt>
                <c:pt idx="38">
                  <c:v>52.646000000000001</c:v>
                </c:pt>
                <c:pt idx="39">
                  <c:v>49.966799999999999</c:v>
                </c:pt>
                <c:pt idx="40">
                  <c:v>45.412199999999999</c:v>
                </c:pt>
                <c:pt idx="41">
                  <c:v>42.866900000000001</c:v>
                </c:pt>
                <c:pt idx="42">
                  <c:v>47.0197</c:v>
                </c:pt>
                <c:pt idx="43">
                  <c:v>41.929200000000002</c:v>
                </c:pt>
                <c:pt idx="44">
                  <c:v>36.034999999999997</c:v>
                </c:pt>
                <c:pt idx="45">
                  <c:v>30.810600000000001</c:v>
                </c:pt>
                <c:pt idx="46">
                  <c:v>28.533300000000001</c:v>
                </c:pt>
                <c:pt idx="47">
                  <c:v>27.595600000000001</c:v>
                </c:pt>
              </c:numCache>
            </c:numRef>
          </c:val>
          <c:extLst>
            <c:ext xmlns:c16="http://schemas.microsoft.com/office/drawing/2014/chart" uri="{C3380CC4-5D6E-409C-BE32-E72D297353CC}">
              <c16:uniqueId val="{00000002-1FA0-44DB-80C7-D41F5336661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41.917200000000001</c:v>
                </c:pt>
                <c:pt idx="1">
                  <c:v>37.5946</c:v>
                </c:pt>
                <c:pt idx="2">
                  <c:v>42.991599999999998</c:v>
                </c:pt>
                <c:pt idx="3">
                  <c:v>37.823799999999999</c:v>
                </c:pt>
                <c:pt idx="4">
                  <c:v>41.722799999999999</c:v>
                </c:pt>
                <c:pt idx="5">
                  <c:v>37.838200000000001</c:v>
                </c:pt>
                <c:pt idx="6">
                  <c:v>41.095100000000002</c:v>
                </c:pt>
                <c:pt idx="7">
                  <c:v>37.1419</c:v>
                </c:pt>
                <c:pt idx="8">
                  <c:v>41.340699999999998</c:v>
                </c:pt>
                <c:pt idx="9">
                  <c:v>37.902200000000001</c:v>
                </c:pt>
                <c:pt idx="10">
                  <c:v>37.976900000000001</c:v>
                </c:pt>
                <c:pt idx="11">
                  <c:v>39.7562</c:v>
                </c:pt>
                <c:pt idx="12">
                  <c:v>42.145400000000002</c:v>
                </c:pt>
                <c:pt idx="13">
                  <c:v>38.838200000000001</c:v>
                </c:pt>
                <c:pt idx="14">
                  <c:v>38.721400000000003</c:v>
                </c:pt>
                <c:pt idx="15">
                  <c:v>36.463200000000001</c:v>
                </c:pt>
                <c:pt idx="16">
                  <c:v>44.2864</c:v>
                </c:pt>
                <c:pt idx="17">
                  <c:v>46.963200000000001</c:v>
                </c:pt>
                <c:pt idx="18">
                  <c:v>47.374899999999997</c:v>
                </c:pt>
                <c:pt idx="19">
                  <c:v>42.088200000000001</c:v>
                </c:pt>
                <c:pt idx="20">
                  <c:v>46.507399999999997</c:v>
                </c:pt>
                <c:pt idx="21">
                  <c:v>43.847900000000003</c:v>
                </c:pt>
                <c:pt idx="22">
                  <c:v>39.895899999999997</c:v>
                </c:pt>
                <c:pt idx="23">
                  <c:v>39.430599999999998</c:v>
                </c:pt>
                <c:pt idx="24">
                  <c:v>39.481200000000001</c:v>
                </c:pt>
                <c:pt idx="25">
                  <c:v>33.6907</c:v>
                </c:pt>
                <c:pt idx="26">
                  <c:v>37.795200000000001</c:v>
                </c:pt>
                <c:pt idx="27">
                  <c:v>35.530500000000004</c:v>
                </c:pt>
                <c:pt idx="28">
                  <c:v>34.167700000000004</c:v>
                </c:pt>
                <c:pt idx="29">
                  <c:v>35.979799999999997</c:v>
                </c:pt>
                <c:pt idx="30">
                  <c:v>41.316800000000001</c:v>
                </c:pt>
                <c:pt idx="31">
                  <c:v>35.941000000000003</c:v>
                </c:pt>
                <c:pt idx="32">
                  <c:v>40.363399999999999</c:v>
                </c:pt>
                <c:pt idx="33">
                  <c:v>34.761299999999999</c:v>
                </c:pt>
                <c:pt idx="34">
                  <c:v>42.917099999999998</c:v>
                </c:pt>
                <c:pt idx="35">
                  <c:v>39.209400000000002</c:v>
                </c:pt>
                <c:pt idx="36">
                  <c:v>49.3217</c:v>
                </c:pt>
                <c:pt idx="37">
                  <c:v>56.175600000000003</c:v>
                </c:pt>
                <c:pt idx="38">
                  <c:v>51.730400000000003</c:v>
                </c:pt>
                <c:pt idx="39">
                  <c:v>51.298000000000002</c:v>
                </c:pt>
                <c:pt idx="40">
                  <c:v>44.955300000000001</c:v>
                </c:pt>
                <c:pt idx="41">
                  <c:v>42.752000000000002</c:v>
                </c:pt>
                <c:pt idx="42">
                  <c:v>45.751600000000003</c:v>
                </c:pt>
                <c:pt idx="43">
                  <c:v>41.566800000000001</c:v>
                </c:pt>
                <c:pt idx="44">
                  <c:v>35.686100000000003</c:v>
                </c:pt>
                <c:pt idx="45">
                  <c:v>31.164899999999999</c:v>
                </c:pt>
                <c:pt idx="46">
                  <c:v>29.209199999999999</c:v>
                </c:pt>
                <c:pt idx="47">
                  <c:v>28.4374</c:v>
                </c:pt>
              </c:numCache>
            </c:numRef>
          </c:val>
          <c:extLst>
            <c:ext xmlns:c16="http://schemas.microsoft.com/office/drawing/2014/chart" uri="{C3380CC4-5D6E-409C-BE32-E72D297353CC}">
              <c16:uniqueId val="{00000003-1FA0-44DB-80C7-D41F5336661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519.67700000000002</c:v>
                </c:pt>
                <c:pt idx="1">
                  <c:v>503.12959999999998</c:v>
                </c:pt>
                <c:pt idx="2">
                  <c:v>549.90200000000004</c:v>
                </c:pt>
                <c:pt idx="3">
                  <c:v>515.98440000000005</c:v>
                </c:pt>
                <c:pt idx="4">
                  <c:v>538.26769999999999</c:v>
                </c:pt>
                <c:pt idx="5">
                  <c:v>515.76430000000005</c:v>
                </c:pt>
                <c:pt idx="6">
                  <c:v>523.39430000000004</c:v>
                </c:pt>
                <c:pt idx="7">
                  <c:v>509.89760000000001</c:v>
                </c:pt>
                <c:pt idx="8">
                  <c:v>517.71979999999996</c:v>
                </c:pt>
                <c:pt idx="9">
                  <c:v>495.40800000000002</c:v>
                </c:pt>
                <c:pt idx="10">
                  <c:v>503.06939999999997</c:v>
                </c:pt>
                <c:pt idx="11">
                  <c:v>524.26610000000005</c:v>
                </c:pt>
                <c:pt idx="12">
                  <c:v>528.51499999999999</c:v>
                </c:pt>
                <c:pt idx="13">
                  <c:v>535.8886</c:v>
                </c:pt>
                <c:pt idx="14">
                  <c:v>547.38900000000001</c:v>
                </c:pt>
                <c:pt idx="15">
                  <c:v>544.50609999999995</c:v>
                </c:pt>
                <c:pt idx="16">
                  <c:v>583.86569999999995</c:v>
                </c:pt>
                <c:pt idx="17">
                  <c:v>605.79110000000003</c:v>
                </c:pt>
                <c:pt idx="18">
                  <c:v>628.33309999999994</c:v>
                </c:pt>
                <c:pt idx="19">
                  <c:v>608.36789999999996</c:v>
                </c:pt>
                <c:pt idx="20">
                  <c:v>621.62490000000003</c:v>
                </c:pt>
                <c:pt idx="21">
                  <c:v>635.23220000000003</c:v>
                </c:pt>
                <c:pt idx="22">
                  <c:v>629.73720000000003</c:v>
                </c:pt>
                <c:pt idx="23">
                  <c:v>622.30420000000004</c:v>
                </c:pt>
                <c:pt idx="24">
                  <c:v>639.51480000000004</c:v>
                </c:pt>
                <c:pt idx="25">
                  <c:v>593.01760000000002</c:v>
                </c:pt>
                <c:pt idx="26">
                  <c:v>594.00040000000001</c:v>
                </c:pt>
                <c:pt idx="27">
                  <c:v>585.68589999999995</c:v>
                </c:pt>
                <c:pt idx="28">
                  <c:v>588.31550000000004</c:v>
                </c:pt>
                <c:pt idx="29">
                  <c:v>592.62850000000003</c:v>
                </c:pt>
                <c:pt idx="30">
                  <c:v>583.15129999999999</c:v>
                </c:pt>
                <c:pt idx="31">
                  <c:v>556.67550000000006</c:v>
                </c:pt>
                <c:pt idx="32">
                  <c:v>568.87049999999999</c:v>
                </c:pt>
                <c:pt idx="33">
                  <c:v>563.92139999999995</c:v>
                </c:pt>
                <c:pt idx="34">
                  <c:v>553.35630000000003</c:v>
                </c:pt>
                <c:pt idx="35">
                  <c:v>546.50900000000001</c:v>
                </c:pt>
                <c:pt idx="36">
                  <c:v>608.27890000000002</c:v>
                </c:pt>
                <c:pt idx="37">
                  <c:v>611.99959999999999</c:v>
                </c:pt>
                <c:pt idx="38">
                  <c:v>628.43119999999999</c:v>
                </c:pt>
                <c:pt idx="39">
                  <c:v>622.79790000000003</c:v>
                </c:pt>
                <c:pt idx="40">
                  <c:v>602.58199999999999</c:v>
                </c:pt>
                <c:pt idx="41">
                  <c:v>599.84140000000002</c:v>
                </c:pt>
                <c:pt idx="42">
                  <c:v>612.92930000000001</c:v>
                </c:pt>
                <c:pt idx="43">
                  <c:v>611.83579999999995</c:v>
                </c:pt>
                <c:pt idx="44">
                  <c:v>581.73940000000005</c:v>
                </c:pt>
                <c:pt idx="45">
                  <c:v>559.76840000000004</c:v>
                </c:pt>
                <c:pt idx="46">
                  <c:v>514.77880000000005</c:v>
                </c:pt>
                <c:pt idx="47">
                  <c:v>490.52109999999999</c:v>
                </c:pt>
              </c:numCache>
            </c:numRef>
          </c:val>
          <c:extLst>
            <c:ext xmlns:c16="http://schemas.microsoft.com/office/drawing/2014/chart" uri="{C3380CC4-5D6E-409C-BE32-E72D297353CC}">
              <c16:uniqueId val="{00000004-1FA0-44DB-80C7-D41F5336661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232.011</c:v>
                </c:pt>
                <c:pt idx="1">
                  <c:v>229.50460000000001</c:v>
                </c:pt>
                <c:pt idx="2">
                  <c:v>226.38839999999999</c:v>
                </c:pt>
                <c:pt idx="3">
                  <c:v>226.2337</c:v>
                </c:pt>
                <c:pt idx="4">
                  <c:v>218.6996</c:v>
                </c:pt>
                <c:pt idx="5">
                  <c:v>224.3725</c:v>
                </c:pt>
                <c:pt idx="6">
                  <c:v>228.49019999999999</c:v>
                </c:pt>
                <c:pt idx="7">
                  <c:v>222.58529999999999</c:v>
                </c:pt>
                <c:pt idx="8">
                  <c:v>227.50790000000001</c:v>
                </c:pt>
                <c:pt idx="9">
                  <c:v>225.23689999999999</c:v>
                </c:pt>
                <c:pt idx="10">
                  <c:v>220.95529999999999</c:v>
                </c:pt>
                <c:pt idx="11">
                  <c:v>220.435</c:v>
                </c:pt>
                <c:pt idx="12">
                  <c:v>203.44239999999999</c:v>
                </c:pt>
                <c:pt idx="13">
                  <c:v>185.6506</c:v>
                </c:pt>
                <c:pt idx="14">
                  <c:v>173.30680000000001</c:v>
                </c:pt>
                <c:pt idx="15">
                  <c:v>161.42830000000001</c:v>
                </c:pt>
                <c:pt idx="16">
                  <c:v>157.27709999999999</c:v>
                </c:pt>
                <c:pt idx="17">
                  <c:v>156.71709999999999</c:v>
                </c:pt>
                <c:pt idx="18">
                  <c:v>154.55680000000001</c:v>
                </c:pt>
                <c:pt idx="19">
                  <c:v>152.33789999999999</c:v>
                </c:pt>
                <c:pt idx="20">
                  <c:v>150.2012</c:v>
                </c:pt>
                <c:pt idx="21">
                  <c:v>150.49690000000001</c:v>
                </c:pt>
                <c:pt idx="22">
                  <c:v>154.94470000000001</c:v>
                </c:pt>
                <c:pt idx="23">
                  <c:v>152.0992</c:v>
                </c:pt>
                <c:pt idx="24">
                  <c:v>139.38669999999999</c:v>
                </c:pt>
                <c:pt idx="25">
                  <c:v>137.8766</c:v>
                </c:pt>
                <c:pt idx="26">
                  <c:v>134.5864</c:v>
                </c:pt>
                <c:pt idx="27">
                  <c:v>133.48609999999999</c:v>
                </c:pt>
                <c:pt idx="28">
                  <c:v>133.33920000000001</c:v>
                </c:pt>
                <c:pt idx="29">
                  <c:v>142.989</c:v>
                </c:pt>
                <c:pt idx="30">
                  <c:v>145.0223</c:v>
                </c:pt>
                <c:pt idx="31">
                  <c:v>143.31780000000001</c:v>
                </c:pt>
                <c:pt idx="32">
                  <c:v>166.5033</c:v>
                </c:pt>
                <c:pt idx="33">
                  <c:v>191.97620000000001</c:v>
                </c:pt>
                <c:pt idx="34">
                  <c:v>225.19929999999999</c:v>
                </c:pt>
                <c:pt idx="35">
                  <c:v>238.53630000000001</c:v>
                </c:pt>
                <c:pt idx="36">
                  <c:v>231.74700000000001</c:v>
                </c:pt>
                <c:pt idx="37">
                  <c:v>233.96799999999999</c:v>
                </c:pt>
                <c:pt idx="38">
                  <c:v>232.1994</c:v>
                </c:pt>
                <c:pt idx="39">
                  <c:v>234.42760000000001</c:v>
                </c:pt>
                <c:pt idx="40">
                  <c:v>233.8519</c:v>
                </c:pt>
                <c:pt idx="41">
                  <c:v>227.73689999999999</c:v>
                </c:pt>
                <c:pt idx="42">
                  <c:v>234.00450000000001</c:v>
                </c:pt>
                <c:pt idx="43">
                  <c:v>233.00370000000001</c:v>
                </c:pt>
                <c:pt idx="44">
                  <c:v>232.84119999999999</c:v>
                </c:pt>
                <c:pt idx="45">
                  <c:v>231.23070000000001</c:v>
                </c:pt>
                <c:pt idx="46">
                  <c:v>221.76689999999999</c:v>
                </c:pt>
                <c:pt idx="47">
                  <c:v>227.17310000000001</c:v>
                </c:pt>
              </c:numCache>
            </c:numRef>
          </c:val>
          <c:extLst>
            <c:ext xmlns:c16="http://schemas.microsoft.com/office/drawing/2014/chart" uri="{C3380CC4-5D6E-409C-BE32-E72D297353CC}">
              <c16:uniqueId val="{00000000-69EC-4ABF-B042-7EC0D935122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231.45670000000001</c:v>
                </c:pt>
                <c:pt idx="1">
                  <c:v>230.19390000000001</c:v>
                </c:pt>
                <c:pt idx="2">
                  <c:v>225.14619999999999</c:v>
                </c:pt>
                <c:pt idx="3">
                  <c:v>226.0968</c:v>
                </c:pt>
                <c:pt idx="4">
                  <c:v>217.21199999999999</c:v>
                </c:pt>
                <c:pt idx="5">
                  <c:v>223.94890000000001</c:v>
                </c:pt>
                <c:pt idx="6">
                  <c:v>225.3947</c:v>
                </c:pt>
                <c:pt idx="7">
                  <c:v>221.5076</c:v>
                </c:pt>
                <c:pt idx="8">
                  <c:v>226.7193</c:v>
                </c:pt>
                <c:pt idx="9">
                  <c:v>224.97499999999999</c:v>
                </c:pt>
                <c:pt idx="10">
                  <c:v>220.44589999999999</c:v>
                </c:pt>
                <c:pt idx="11">
                  <c:v>217.2979</c:v>
                </c:pt>
                <c:pt idx="12">
                  <c:v>205.26740000000001</c:v>
                </c:pt>
                <c:pt idx="13">
                  <c:v>184.24170000000001</c:v>
                </c:pt>
                <c:pt idx="14">
                  <c:v>172.35810000000001</c:v>
                </c:pt>
                <c:pt idx="15">
                  <c:v>160.25110000000001</c:v>
                </c:pt>
                <c:pt idx="16">
                  <c:v>156.58150000000001</c:v>
                </c:pt>
                <c:pt idx="17">
                  <c:v>157.13669999999999</c:v>
                </c:pt>
                <c:pt idx="18">
                  <c:v>153.55070000000001</c:v>
                </c:pt>
                <c:pt idx="19">
                  <c:v>150.8809</c:v>
                </c:pt>
                <c:pt idx="20">
                  <c:v>152.54069999999999</c:v>
                </c:pt>
                <c:pt idx="21">
                  <c:v>148.5883</c:v>
                </c:pt>
                <c:pt idx="22">
                  <c:v>154.80359999999999</c:v>
                </c:pt>
                <c:pt idx="23">
                  <c:v>151.27719999999999</c:v>
                </c:pt>
                <c:pt idx="24">
                  <c:v>139.07300000000001</c:v>
                </c:pt>
                <c:pt idx="25">
                  <c:v>138.43039999999999</c:v>
                </c:pt>
                <c:pt idx="26">
                  <c:v>135.74520000000001</c:v>
                </c:pt>
                <c:pt idx="27">
                  <c:v>133.17070000000001</c:v>
                </c:pt>
                <c:pt idx="28">
                  <c:v>132.2474</c:v>
                </c:pt>
                <c:pt idx="29">
                  <c:v>145.0635</c:v>
                </c:pt>
                <c:pt idx="30">
                  <c:v>144.3477</c:v>
                </c:pt>
                <c:pt idx="31">
                  <c:v>142.5292</c:v>
                </c:pt>
                <c:pt idx="32">
                  <c:v>165.66380000000001</c:v>
                </c:pt>
                <c:pt idx="33">
                  <c:v>190.78139999999999</c:v>
                </c:pt>
                <c:pt idx="34">
                  <c:v>226.791</c:v>
                </c:pt>
                <c:pt idx="35">
                  <c:v>237.72210000000001</c:v>
                </c:pt>
                <c:pt idx="36">
                  <c:v>231.90799999999999</c:v>
                </c:pt>
                <c:pt idx="37">
                  <c:v>234.15379999999999</c:v>
                </c:pt>
                <c:pt idx="38">
                  <c:v>231.69110000000001</c:v>
                </c:pt>
                <c:pt idx="39">
                  <c:v>230.54230000000001</c:v>
                </c:pt>
                <c:pt idx="40">
                  <c:v>230.47790000000001</c:v>
                </c:pt>
                <c:pt idx="41">
                  <c:v>226.57509999999999</c:v>
                </c:pt>
                <c:pt idx="42">
                  <c:v>232.44309999999999</c:v>
                </c:pt>
                <c:pt idx="43">
                  <c:v>234.39599999999999</c:v>
                </c:pt>
                <c:pt idx="44">
                  <c:v>230.17509999999999</c:v>
                </c:pt>
                <c:pt idx="45">
                  <c:v>230.93700000000001</c:v>
                </c:pt>
                <c:pt idx="46">
                  <c:v>219.68459999999999</c:v>
                </c:pt>
                <c:pt idx="47">
                  <c:v>224.36160000000001</c:v>
                </c:pt>
              </c:numCache>
            </c:numRef>
          </c:val>
          <c:extLst>
            <c:ext xmlns:c16="http://schemas.microsoft.com/office/drawing/2014/chart" uri="{C3380CC4-5D6E-409C-BE32-E72D297353CC}">
              <c16:uniqueId val="{00000001-69EC-4ABF-B042-7EC0D935122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488.78489999999999</c:v>
                </c:pt>
                <c:pt idx="1">
                  <c:v>493.08260000000001</c:v>
                </c:pt>
                <c:pt idx="2">
                  <c:v>489.53019999999998</c:v>
                </c:pt>
                <c:pt idx="3">
                  <c:v>498.47719999999998</c:v>
                </c:pt>
                <c:pt idx="4">
                  <c:v>495.35390000000001</c:v>
                </c:pt>
                <c:pt idx="5">
                  <c:v>508.88589999999999</c:v>
                </c:pt>
                <c:pt idx="6">
                  <c:v>503.70679999999999</c:v>
                </c:pt>
                <c:pt idx="7">
                  <c:v>490.05270000000002</c:v>
                </c:pt>
                <c:pt idx="8">
                  <c:v>486.06849999999997</c:v>
                </c:pt>
                <c:pt idx="9">
                  <c:v>453.23919999999998</c:v>
                </c:pt>
                <c:pt idx="10">
                  <c:v>449.85219999999998</c:v>
                </c:pt>
                <c:pt idx="11">
                  <c:v>433.0915</c:v>
                </c:pt>
                <c:pt idx="12">
                  <c:v>416.3877</c:v>
                </c:pt>
                <c:pt idx="13">
                  <c:v>360.58339999999998</c:v>
                </c:pt>
                <c:pt idx="14">
                  <c:v>308.601</c:v>
                </c:pt>
                <c:pt idx="15">
                  <c:v>259.39</c:v>
                </c:pt>
                <c:pt idx="16">
                  <c:v>243.4862</c:v>
                </c:pt>
                <c:pt idx="17">
                  <c:v>254.5625</c:v>
                </c:pt>
                <c:pt idx="18">
                  <c:v>243.6815</c:v>
                </c:pt>
                <c:pt idx="19">
                  <c:v>235.92169999999999</c:v>
                </c:pt>
                <c:pt idx="20">
                  <c:v>237.16560000000001</c:v>
                </c:pt>
                <c:pt idx="21">
                  <c:v>236.71209999999999</c:v>
                </c:pt>
                <c:pt idx="22">
                  <c:v>249.0643</c:v>
                </c:pt>
                <c:pt idx="23">
                  <c:v>232.28319999999999</c:v>
                </c:pt>
                <c:pt idx="24">
                  <c:v>203.03800000000001</c:v>
                </c:pt>
                <c:pt idx="25">
                  <c:v>203.90029999999999</c:v>
                </c:pt>
                <c:pt idx="26">
                  <c:v>208.76050000000001</c:v>
                </c:pt>
                <c:pt idx="27">
                  <c:v>219.06030000000001</c:v>
                </c:pt>
                <c:pt idx="28">
                  <c:v>207.8998</c:v>
                </c:pt>
                <c:pt idx="29">
                  <c:v>225.1986</c:v>
                </c:pt>
                <c:pt idx="30">
                  <c:v>218.54050000000001</c:v>
                </c:pt>
                <c:pt idx="31">
                  <c:v>242.8562</c:v>
                </c:pt>
                <c:pt idx="32">
                  <c:v>306.64240000000001</c:v>
                </c:pt>
                <c:pt idx="33">
                  <c:v>393.584</c:v>
                </c:pt>
                <c:pt idx="34">
                  <c:v>504.53579999999999</c:v>
                </c:pt>
                <c:pt idx="35">
                  <c:v>536.33619999999996</c:v>
                </c:pt>
                <c:pt idx="36">
                  <c:v>505.51909999999998</c:v>
                </c:pt>
                <c:pt idx="37">
                  <c:v>503.53280000000001</c:v>
                </c:pt>
                <c:pt idx="38">
                  <c:v>502.44170000000003</c:v>
                </c:pt>
                <c:pt idx="39">
                  <c:v>511.34309999999999</c:v>
                </c:pt>
                <c:pt idx="40">
                  <c:v>508.11829999999998</c:v>
                </c:pt>
                <c:pt idx="41">
                  <c:v>494.68310000000002</c:v>
                </c:pt>
                <c:pt idx="42">
                  <c:v>495.88830000000002</c:v>
                </c:pt>
                <c:pt idx="43">
                  <c:v>512.11149999999998</c:v>
                </c:pt>
                <c:pt idx="44">
                  <c:v>514.31320000000005</c:v>
                </c:pt>
                <c:pt idx="45">
                  <c:v>515.30830000000003</c:v>
                </c:pt>
                <c:pt idx="46">
                  <c:v>501.0274</c:v>
                </c:pt>
                <c:pt idx="47">
                  <c:v>509.57549999999998</c:v>
                </c:pt>
              </c:numCache>
            </c:numRef>
          </c:val>
          <c:extLst>
            <c:ext xmlns:c16="http://schemas.microsoft.com/office/drawing/2014/chart" uri="{C3380CC4-5D6E-409C-BE32-E72D297353CC}">
              <c16:uniqueId val="{00000002-69EC-4ABF-B042-7EC0D935122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419.5616</c:v>
                </c:pt>
                <c:pt idx="1">
                  <c:v>425.327</c:v>
                </c:pt>
                <c:pt idx="2">
                  <c:v>417.44310000000002</c:v>
                </c:pt>
                <c:pt idx="3">
                  <c:v>425.64100000000002</c:v>
                </c:pt>
                <c:pt idx="4">
                  <c:v>424.2586</c:v>
                </c:pt>
                <c:pt idx="5">
                  <c:v>422.44499999999999</c:v>
                </c:pt>
                <c:pt idx="6">
                  <c:v>422.64429999999999</c:v>
                </c:pt>
                <c:pt idx="7">
                  <c:v>415.67829999999998</c:v>
                </c:pt>
                <c:pt idx="8">
                  <c:v>406.67079999999999</c:v>
                </c:pt>
                <c:pt idx="9">
                  <c:v>385.19560000000001</c:v>
                </c:pt>
                <c:pt idx="10">
                  <c:v>384.92290000000003</c:v>
                </c:pt>
                <c:pt idx="11">
                  <c:v>374.1823</c:v>
                </c:pt>
                <c:pt idx="12">
                  <c:v>363.59829999999999</c:v>
                </c:pt>
                <c:pt idx="13">
                  <c:v>295.84010000000001</c:v>
                </c:pt>
                <c:pt idx="14">
                  <c:v>231.41810000000001</c:v>
                </c:pt>
                <c:pt idx="15">
                  <c:v>189.64410000000001</c:v>
                </c:pt>
                <c:pt idx="16">
                  <c:v>174.5866</c:v>
                </c:pt>
                <c:pt idx="17">
                  <c:v>185.5204</c:v>
                </c:pt>
                <c:pt idx="18">
                  <c:v>172.60040000000001</c:v>
                </c:pt>
                <c:pt idx="19">
                  <c:v>169.07570000000001</c:v>
                </c:pt>
                <c:pt idx="20">
                  <c:v>177.66810000000001</c:v>
                </c:pt>
                <c:pt idx="21">
                  <c:v>169.4855</c:v>
                </c:pt>
                <c:pt idx="22">
                  <c:v>180.2157</c:v>
                </c:pt>
                <c:pt idx="23">
                  <c:v>170.2645</c:v>
                </c:pt>
                <c:pt idx="24">
                  <c:v>145.0778</c:v>
                </c:pt>
                <c:pt idx="25">
                  <c:v>141.77539999999999</c:v>
                </c:pt>
                <c:pt idx="26">
                  <c:v>142.5119</c:v>
                </c:pt>
                <c:pt idx="27">
                  <c:v>153.73269999999999</c:v>
                </c:pt>
                <c:pt idx="28">
                  <c:v>144.45189999999999</c:v>
                </c:pt>
                <c:pt idx="29">
                  <c:v>155.06460000000001</c:v>
                </c:pt>
                <c:pt idx="30">
                  <c:v>146.916</c:v>
                </c:pt>
                <c:pt idx="31">
                  <c:v>168.4177</c:v>
                </c:pt>
                <c:pt idx="32">
                  <c:v>217.06200000000001</c:v>
                </c:pt>
                <c:pt idx="33">
                  <c:v>307.73680000000002</c:v>
                </c:pt>
                <c:pt idx="34">
                  <c:v>413.64490000000001</c:v>
                </c:pt>
                <c:pt idx="35">
                  <c:v>431.90390000000002</c:v>
                </c:pt>
                <c:pt idx="36">
                  <c:v>407.29469999999998</c:v>
                </c:pt>
                <c:pt idx="37">
                  <c:v>404.50810000000001</c:v>
                </c:pt>
                <c:pt idx="38">
                  <c:v>401.69099999999997</c:v>
                </c:pt>
                <c:pt idx="39">
                  <c:v>411.0301</c:v>
                </c:pt>
                <c:pt idx="40">
                  <c:v>408.12630000000001</c:v>
                </c:pt>
                <c:pt idx="41">
                  <c:v>402.9853</c:v>
                </c:pt>
                <c:pt idx="42">
                  <c:v>407.17540000000002</c:v>
                </c:pt>
                <c:pt idx="43">
                  <c:v>416.27710000000002</c:v>
                </c:pt>
                <c:pt idx="44">
                  <c:v>413.09129999999999</c:v>
                </c:pt>
                <c:pt idx="45">
                  <c:v>411.34989999999999</c:v>
                </c:pt>
                <c:pt idx="46">
                  <c:v>407.88920000000002</c:v>
                </c:pt>
                <c:pt idx="47">
                  <c:v>419.08</c:v>
                </c:pt>
              </c:numCache>
            </c:numRef>
          </c:val>
          <c:extLst>
            <c:ext xmlns:c16="http://schemas.microsoft.com/office/drawing/2014/chart" uri="{C3380CC4-5D6E-409C-BE32-E72D297353CC}">
              <c16:uniqueId val="{00000003-69EC-4ABF-B042-7EC0D935122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6550.01325</c:v>
                </c:pt>
                <c:pt idx="1">
                  <c:v>6406.9287800000002</c:v>
                </c:pt>
                <c:pt idx="2">
                  <c:v>6326.8203899999999</c:v>
                </c:pt>
                <c:pt idx="3">
                  <c:v>6276.6622399999997</c:v>
                </c:pt>
                <c:pt idx="4">
                  <c:v>6244.4290799999999</c:v>
                </c:pt>
                <c:pt idx="5">
                  <c:v>6167.3054199999997</c:v>
                </c:pt>
                <c:pt idx="6">
                  <c:v>6168.8072300000003</c:v>
                </c:pt>
                <c:pt idx="7">
                  <c:v>6138.7466700000004</c:v>
                </c:pt>
                <c:pt idx="8">
                  <c:v>6133.5213299999996</c:v>
                </c:pt>
                <c:pt idx="9">
                  <c:v>6126.8447800000004</c:v>
                </c:pt>
                <c:pt idx="10">
                  <c:v>6150.7784199999996</c:v>
                </c:pt>
                <c:pt idx="11">
                  <c:v>6100.9580800000003</c:v>
                </c:pt>
                <c:pt idx="12">
                  <c:v>6075.8693199999998</c:v>
                </c:pt>
                <c:pt idx="13">
                  <c:v>5933.8874500000002</c:v>
                </c:pt>
                <c:pt idx="14">
                  <c:v>6119.3949199999997</c:v>
                </c:pt>
                <c:pt idx="15">
                  <c:v>6208.7750299999998</c:v>
                </c:pt>
                <c:pt idx="16">
                  <c:v>6457.3052299999999</c:v>
                </c:pt>
                <c:pt idx="17">
                  <c:v>6593.8175000000001</c:v>
                </c:pt>
                <c:pt idx="18">
                  <c:v>6710.7240700000002</c:v>
                </c:pt>
                <c:pt idx="19">
                  <c:v>6733.0302199999996</c:v>
                </c:pt>
                <c:pt idx="20">
                  <c:v>6850.5328300000001</c:v>
                </c:pt>
                <c:pt idx="21">
                  <c:v>6892.00684</c:v>
                </c:pt>
                <c:pt idx="22">
                  <c:v>6912.0396899999996</c:v>
                </c:pt>
                <c:pt idx="23">
                  <c:v>6891.8561099999997</c:v>
                </c:pt>
                <c:pt idx="24">
                  <c:v>6916.37889</c:v>
                </c:pt>
                <c:pt idx="25">
                  <c:v>6795.9550099999997</c:v>
                </c:pt>
                <c:pt idx="26">
                  <c:v>6802.8345499999996</c:v>
                </c:pt>
                <c:pt idx="27">
                  <c:v>6767.3927599999997</c:v>
                </c:pt>
                <c:pt idx="28">
                  <c:v>6737.3665600000004</c:v>
                </c:pt>
                <c:pt idx="29">
                  <c:v>6729.5363100000004</c:v>
                </c:pt>
                <c:pt idx="30">
                  <c:v>6712.4721600000003</c:v>
                </c:pt>
                <c:pt idx="31">
                  <c:v>6625.2477600000002</c:v>
                </c:pt>
                <c:pt idx="32">
                  <c:v>6599.9628700000003</c:v>
                </c:pt>
                <c:pt idx="33">
                  <c:v>6562.3564299999998</c:v>
                </c:pt>
                <c:pt idx="34">
                  <c:v>6667.2107400000004</c:v>
                </c:pt>
                <c:pt idx="35">
                  <c:v>6928.8942500000003</c:v>
                </c:pt>
                <c:pt idx="36">
                  <c:v>7249.9319800000003</c:v>
                </c:pt>
                <c:pt idx="37">
                  <c:v>7334.3603599999997</c:v>
                </c:pt>
                <c:pt idx="38">
                  <c:v>7326.7881299999999</c:v>
                </c:pt>
                <c:pt idx="39">
                  <c:v>7364.9425000000001</c:v>
                </c:pt>
                <c:pt idx="40">
                  <c:v>7274.7189200000003</c:v>
                </c:pt>
                <c:pt idx="41">
                  <c:v>7185.0277299999998</c:v>
                </c:pt>
                <c:pt idx="42">
                  <c:v>7173.8745900000004</c:v>
                </c:pt>
                <c:pt idx="43">
                  <c:v>7075.9422699999996</c:v>
                </c:pt>
                <c:pt idx="44">
                  <c:v>6901.1438600000001</c:v>
                </c:pt>
                <c:pt idx="45">
                  <c:v>6694.2294700000002</c:v>
                </c:pt>
                <c:pt idx="46">
                  <c:v>6462.3338999999996</c:v>
                </c:pt>
                <c:pt idx="47">
                  <c:v>6293.3297599999996</c:v>
                </c:pt>
              </c:numCache>
            </c:numRef>
          </c:val>
          <c:smooth val="0"/>
          <c:extLst>
            <c:ext xmlns:c16="http://schemas.microsoft.com/office/drawing/2014/chart" uri="{C3380CC4-5D6E-409C-BE32-E72D297353CC}">
              <c16:uniqueId val="{00000000-AAC7-4A33-87AF-0E4270C565C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6523.1424100000004</c:v>
                </c:pt>
                <c:pt idx="1">
                  <c:v>6384.7852599999997</c:v>
                </c:pt>
                <c:pt idx="2">
                  <c:v>6303.1675699999996</c:v>
                </c:pt>
                <c:pt idx="3">
                  <c:v>6132.54432</c:v>
                </c:pt>
                <c:pt idx="4">
                  <c:v>6069.9479000000001</c:v>
                </c:pt>
                <c:pt idx="5">
                  <c:v>6053.3839600000001</c:v>
                </c:pt>
                <c:pt idx="6">
                  <c:v>6073.3490700000002</c:v>
                </c:pt>
                <c:pt idx="7">
                  <c:v>6066.3964100000003</c:v>
                </c:pt>
                <c:pt idx="8">
                  <c:v>6073.39534</c:v>
                </c:pt>
                <c:pt idx="9">
                  <c:v>6074.8355499999998</c:v>
                </c:pt>
                <c:pt idx="10">
                  <c:v>6067.5128500000001</c:v>
                </c:pt>
                <c:pt idx="11">
                  <c:v>6025.3837599999997</c:v>
                </c:pt>
                <c:pt idx="12">
                  <c:v>5960.62381</c:v>
                </c:pt>
                <c:pt idx="13">
                  <c:v>5971.8467000000001</c:v>
                </c:pt>
                <c:pt idx="14">
                  <c:v>6039.7548900000002</c:v>
                </c:pt>
                <c:pt idx="15">
                  <c:v>6202.0459499999997</c:v>
                </c:pt>
                <c:pt idx="16">
                  <c:v>6408.3812600000001</c:v>
                </c:pt>
                <c:pt idx="17">
                  <c:v>6540.32125</c:v>
                </c:pt>
                <c:pt idx="18">
                  <c:v>6681.1704799999998</c:v>
                </c:pt>
                <c:pt idx="19">
                  <c:v>6757.1045999999997</c:v>
                </c:pt>
                <c:pt idx="20">
                  <c:v>6846.4925400000002</c:v>
                </c:pt>
                <c:pt idx="21">
                  <c:v>6892.2860199999996</c:v>
                </c:pt>
                <c:pt idx="22">
                  <c:v>6971.5154000000002</c:v>
                </c:pt>
                <c:pt idx="23">
                  <c:v>6965.0861400000003</c:v>
                </c:pt>
                <c:pt idx="24">
                  <c:v>6963.0369099999998</c:v>
                </c:pt>
                <c:pt idx="25">
                  <c:v>6929.1402099999996</c:v>
                </c:pt>
                <c:pt idx="26">
                  <c:v>6894.2066999999997</c:v>
                </c:pt>
                <c:pt idx="27">
                  <c:v>6876.9773500000001</c:v>
                </c:pt>
                <c:pt idx="28">
                  <c:v>6868.7218199999998</c:v>
                </c:pt>
                <c:pt idx="29">
                  <c:v>6845.2083499999999</c:v>
                </c:pt>
                <c:pt idx="30">
                  <c:v>6836.1342000000004</c:v>
                </c:pt>
                <c:pt idx="31">
                  <c:v>6788.3208199999999</c:v>
                </c:pt>
                <c:pt idx="32">
                  <c:v>6766.9868200000001</c:v>
                </c:pt>
                <c:pt idx="33">
                  <c:v>6777.96666</c:v>
                </c:pt>
                <c:pt idx="34">
                  <c:v>6898.23758</c:v>
                </c:pt>
                <c:pt idx="35">
                  <c:v>7070.5727500000003</c:v>
                </c:pt>
                <c:pt idx="36">
                  <c:v>7273.6123399999997</c:v>
                </c:pt>
                <c:pt idx="37">
                  <c:v>7316.8088900000002</c:v>
                </c:pt>
                <c:pt idx="38">
                  <c:v>7315.3740200000002</c:v>
                </c:pt>
                <c:pt idx="39">
                  <c:v>7300.4593699999996</c:v>
                </c:pt>
                <c:pt idx="40">
                  <c:v>7263.1314199999997</c:v>
                </c:pt>
                <c:pt idx="41">
                  <c:v>7184.4827500000001</c:v>
                </c:pt>
                <c:pt idx="42">
                  <c:v>7110.7874599999996</c:v>
                </c:pt>
                <c:pt idx="43">
                  <c:v>7024.8917300000003</c:v>
                </c:pt>
                <c:pt idx="44">
                  <c:v>6869.1109399999996</c:v>
                </c:pt>
                <c:pt idx="45">
                  <c:v>6699.08979</c:v>
                </c:pt>
                <c:pt idx="46">
                  <c:v>6482.5209000000004</c:v>
                </c:pt>
                <c:pt idx="47">
                  <c:v>6320.5187400000004</c:v>
                </c:pt>
              </c:numCache>
            </c:numRef>
          </c:val>
          <c:smooth val="0"/>
          <c:extLst>
            <c:ext xmlns:c16="http://schemas.microsoft.com/office/drawing/2014/chart" uri="{C3380CC4-5D6E-409C-BE32-E72D297353CC}">
              <c16:uniqueId val="{00000001-AAC7-4A33-87AF-0E4270C565C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23</c:v>
                </c:pt>
                <c:pt idx="1">
                  <c:v>DOM 24</c:v>
                </c:pt>
                <c:pt idx="2">
                  <c:v>LUN 25</c:v>
                </c:pt>
                <c:pt idx="3">
                  <c:v>MAR 26</c:v>
                </c:pt>
                <c:pt idx="4">
                  <c:v>MIE 27</c:v>
                </c:pt>
                <c:pt idx="5">
                  <c:v>JUE 28</c:v>
                </c:pt>
                <c:pt idx="6">
                  <c:v>VIE 29</c:v>
                </c:pt>
                <c:pt idx="7">
                  <c:v>SAB 30</c:v>
                </c:pt>
              </c:strCache>
            </c:strRef>
          </c:cat>
          <c:val>
            <c:numRef>
              <c:f>COSTO_OPE_EJEC!$C$8:$C$15</c:f>
              <c:numCache>
                <c:formatCode>#,##0.0</c:formatCode>
                <c:ptCount val="8"/>
                <c:pt idx="0">
                  <c:v>6765426.57522</c:v>
                </c:pt>
                <c:pt idx="1">
                  <c:v>5563896.6084500002</c:v>
                </c:pt>
                <c:pt idx="2">
                  <c:v>6798941.4775999999</c:v>
                </c:pt>
                <c:pt idx="3">
                  <c:v>7170709.9343400002</c:v>
                </c:pt>
                <c:pt idx="4">
                  <c:v>7642131.4251399999</c:v>
                </c:pt>
                <c:pt idx="5">
                  <c:v>8564319.1404999997</c:v>
                </c:pt>
                <c:pt idx="6">
                  <c:v>8438963.0667899996</c:v>
                </c:pt>
                <c:pt idx="7">
                  <c:v>6833653.08507</c:v>
                </c:pt>
              </c:numCache>
            </c:numRef>
          </c:val>
          <c:extLst>
            <c:ext xmlns:c16="http://schemas.microsoft.com/office/drawing/2014/chart" uri="{C3380CC4-5D6E-409C-BE32-E72D297353CC}">
              <c16:uniqueId val="{00000000-8E67-436B-B45B-254EC9B108D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-8.9916132751736697E-2</c:v>
                </c:pt>
                <c:pt idx="1">
                  <c:v>-0.11375461464705804</c:v>
                </c:pt>
                <c:pt idx="2">
                  <c:v>-9.1968200099207004E-2</c:v>
                </c:pt>
                <c:pt idx="3">
                  <c:v>-0.15587591322382849</c:v>
                </c:pt>
                <c:pt idx="4">
                  <c:v>-9.7311069880423401E-2</c:v>
                </c:pt>
                <c:pt idx="5">
                  <c:v>-2.5515372250408046E-2</c:v>
                </c:pt>
                <c:pt idx="6">
                  <c:v>3.8311584013496588E-2</c:v>
                </c:pt>
                <c:pt idx="7">
                  <c:v>-6.7418996433592782E-2</c:v>
                </c:pt>
              </c:numCache>
            </c:numRef>
          </c:cat>
          <c:val>
            <c:numRef>
              <c:f>COSTO_OPE_EJEC!$D$8:$D$15</c:f>
              <c:numCache>
                <c:formatCode>#,##0.0</c:formatCode>
                <c:ptCount val="8"/>
                <c:pt idx="0">
                  <c:v>7433849.5810017996</c:v>
                </c:pt>
                <c:pt idx="1">
                  <c:v>6278054.2504423996</c:v>
                </c:pt>
                <c:pt idx="2">
                  <c:v>7487558.7819092004</c:v>
                </c:pt>
                <c:pt idx="3">
                  <c:v>8494852.8855821993</c:v>
                </c:pt>
                <c:pt idx="4">
                  <c:v>8465963.3791317996</c:v>
                </c:pt>
                <c:pt idx="5">
                  <c:v>8788562.5864390004</c:v>
                </c:pt>
                <c:pt idx="6">
                  <c:v>8127582.5067558</c:v>
                </c:pt>
                <c:pt idx="7">
                  <c:v>7327677.7662599999</c:v>
                </c:pt>
              </c:numCache>
            </c:numRef>
          </c:val>
          <c:extLst>
            <c:ext xmlns:c16="http://schemas.microsoft.com/office/drawing/2014/chart" uri="{C3380CC4-5D6E-409C-BE32-E72D297353CC}">
              <c16:uniqueId val="{00000001-8E67-436B-B45B-254EC9B108D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18</v>
      </c>
      <c r="I7" s="6" t="s">
        <v>19</v>
      </c>
      <c r="J7" s="4"/>
      <c r="K7" s="4" t="s">
        <v>20</v>
      </c>
      <c r="L7" s="4">
        <v>13.8</v>
      </c>
    </row>
    <row r="8" spans="1:12" x14ac:dyDescent="0.3">
      <c r="A8" s="1"/>
      <c r="B8" s="4" t="s">
        <v>21</v>
      </c>
      <c r="C8" s="5" t="s">
        <v>22</v>
      </c>
      <c r="D8" s="5" t="s">
        <v>23</v>
      </c>
      <c r="E8" s="5" t="s">
        <v>24</v>
      </c>
      <c r="F8" s="5" t="s">
        <v>25</v>
      </c>
      <c r="G8" s="4" t="s">
        <v>26</v>
      </c>
      <c r="H8" s="4" t="s">
        <v>27</v>
      </c>
      <c r="I8" s="6" t="s">
        <v>28</v>
      </c>
      <c r="J8" s="4"/>
      <c r="K8" s="4" t="s">
        <v>20</v>
      </c>
      <c r="L8" s="4"/>
    </row>
    <row r="9" spans="1:12" x14ac:dyDescent="0.3">
      <c r="A9" s="1"/>
      <c r="B9" s="4" t="s">
        <v>13</v>
      </c>
      <c r="C9" s="5" t="s">
        <v>29</v>
      </c>
      <c r="D9" s="5" t="s">
        <v>30</v>
      </c>
      <c r="E9" s="5" t="s">
        <v>31</v>
      </c>
      <c r="F9" s="5" t="s">
        <v>32</v>
      </c>
      <c r="G9" s="4" t="s">
        <v>33</v>
      </c>
      <c r="H9" s="4" t="s">
        <v>33</v>
      </c>
      <c r="I9" s="6" t="s">
        <v>34</v>
      </c>
      <c r="J9" s="4"/>
      <c r="K9" s="4" t="s">
        <v>20</v>
      </c>
      <c r="L9" s="4">
        <v>6.6</v>
      </c>
    </row>
    <row r="10" spans="1:12" x14ac:dyDescent="0.3">
      <c r="A10" s="1"/>
      <c r="B10" s="4" t="s">
        <v>13</v>
      </c>
      <c r="C10" s="5" t="s">
        <v>35</v>
      </c>
      <c r="D10" s="5" t="s">
        <v>36</v>
      </c>
      <c r="E10" s="5" t="s">
        <v>37</v>
      </c>
      <c r="F10" s="5" t="s">
        <v>38</v>
      </c>
      <c r="G10" s="4" t="s">
        <v>39</v>
      </c>
      <c r="H10" s="4" t="s">
        <v>40</v>
      </c>
      <c r="I10" s="6" t="s">
        <v>41</v>
      </c>
      <c r="J10" s="4"/>
      <c r="K10" s="4" t="s">
        <v>20</v>
      </c>
      <c r="L10"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42</v>
      </c>
      <c r="C5" s="194"/>
      <c r="D5" s="194"/>
      <c r="E5" s="194"/>
      <c r="F5" s="194"/>
      <c r="G5" s="194"/>
      <c r="H5" s="194"/>
      <c r="I5" s="194"/>
    </row>
    <row r="6" spans="1:9" ht="40.049999999999997" customHeight="1" x14ac:dyDescent="0.3">
      <c r="A6" s="1"/>
      <c r="B6" s="7" t="s">
        <v>43</v>
      </c>
      <c r="C6" s="3" t="s">
        <v>44</v>
      </c>
      <c r="D6" s="3" t="s">
        <v>45</v>
      </c>
      <c r="E6" s="7" t="s">
        <v>3</v>
      </c>
      <c r="F6" s="7" t="s">
        <v>4</v>
      </c>
      <c r="G6" s="7" t="s">
        <v>46</v>
      </c>
      <c r="H6" s="7" t="s">
        <v>6</v>
      </c>
      <c r="I6" s="7" t="s">
        <v>9</v>
      </c>
    </row>
    <row r="7" spans="1:9" x14ac:dyDescent="0.3">
      <c r="A7" s="1"/>
      <c r="B7" s="4" t="s">
        <v>47</v>
      </c>
      <c r="C7" s="4" t="s">
        <v>48</v>
      </c>
      <c r="D7" s="4" t="s">
        <v>49</v>
      </c>
      <c r="E7" s="5" t="s">
        <v>50</v>
      </c>
      <c r="F7" s="5" t="s">
        <v>51</v>
      </c>
      <c r="G7" s="5" t="s">
        <v>52</v>
      </c>
      <c r="H7" s="5" t="s">
        <v>53</v>
      </c>
      <c r="I7" s="5" t="s">
        <v>54</v>
      </c>
    </row>
    <row r="8" spans="1:9" x14ac:dyDescent="0.3">
      <c r="A8" s="1"/>
      <c r="B8" s="4" t="s">
        <v>47</v>
      </c>
      <c r="C8" s="4" t="s">
        <v>48</v>
      </c>
      <c r="D8" s="4" t="s">
        <v>49</v>
      </c>
      <c r="E8" s="5" t="s">
        <v>55</v>
      </c>
      <c r="F8" s="5" t="s">
        <v>56</v>
      </c>
      <c r="G8" s="5" t="s">
        <v>57</v>
      </c>
      <c r="H8" s="5" t="s">
        <v>58</v>
      </c>
      <c r="I8" s="5" t="s">
        <v>59</v>
      </c>
    </row>
    <row r="9" spans="1:9" x14ac:dyDescent="0.3">
      <c r="A9" s="1"/>
      <c r="B9" s="4" t="s">
        <v>47</v>
      </c>
      <c r="C9" s="4" t="s">
        <v>48</v>
      </c>
      <c r="D9" s="4" t="s">
        <v>49</v>
      </c>
      <c r="E9" s="5" t="s">
        <v>60</v>
      </c>
      <c r="F9" s="5" t="s">
        <v>61</v>
      </c>
      <c r="G9" s="5" t="s">
        <v>62</v>
      </c>
      <c r="H9" s="5" t="s">
        <v>58</v>
      </c>
      <c r="I9" s="5" t="s">
        <v>63</v>
      </c>
    </row>
    <row r="10" spans="1:9" x14ac:dyDescent="0.3">
      <c r="A10" s="1"/>
      <c r="B10" s="4" t="s">
        <v>47</v>
      </c>
      <c r="C10" s="4" t="s">
        <v>48</v>
      </c>
      <c r="D10" s="4" t="s">
        <v>49</v>
      </c>
      <c r="E10" s="5" t="s">
        <v>60</v>
      </c>
      <c r="F10" s="5" t="s">
        <v>61</v>
      </c>
      <c r="G10" s="5" t="s">
        <v>64</v>
      </c>
      <c r="H10" s="5" t="s">
        <v>65</v>
      </c>
      <c r="I10" s="5" t="s">
        <v>66</v>
      </c>
    </row>
    <row r="11" spans="1:9" x14ac:dyDescent="0.3">
      <c r="A11" s="1"/>
      <c r="B11" s="4" t="s">
        <v>47</v>
      </c>
      <c r="C11" s="4" t="s">
        <v>48</v>
      </c>
      <c r="D11" s="4" t="s">
        <v>49</v>
      </c>
      <c r="E11" s="5" t="s">
        <v>67</v>
      </c>
      <c r="F11" s="5" t="s">
        <v>68</v>
      </c>
      <c r="G11" s="5" t="s">
        <v>69</v>
      </c>
      <c r="H11" s="5" t="s">
        <v>70</v>
      </c>
      <c r="I11" s="5" t="s">
        <v>71</v>
      </c>
    </row>
    <row r="12" spans="1:9" x14ac:dyDescent="0.3">
      <c r="A12" s="1"/>
      <c r="B12" s="4" t="s">
        <v>47</v>
      </c>
      <c r="C12" s="4" t="s">
        <v>48</v>
      </c>
      <c r="D12" s="4" t="s">
        <v>49</v>
      </c>
      <c r="E12" s="5" t="s">
        <v>67</v>
      </c>
      <c r="F12" s="5" t="s">
        <v>72</v>
      </c>
      <c r="G12" s="5" t="s">
        <v>62</v>
      </c>
      <c r="H12" s="5" t="s">
        <v>58</v>
      </c>
      <c r="I12" s="5" t="s">
        <v>73</v>
      </c>
    </row>
    <row r="13" spans="1:9" x14ac:dyDescent="0.3">
      <c r="A13" s="1"/>
      <c r="B13" s="4" t="s">
        <v>47</v>
      </c>
      <c r="C13" s="4" t="s">
        <v>48</v>
      </c>
      <c r="D13" s="4" t="s">
        <v>49</v>
      </c>
      <c r="E13" s="5" t="s">
        <v>67</v>
      </c>
      <c r="F13" s="5" t="s">
        <v>72</v>
      </c>
      <c r="G13" s="5" t="s">
        <v>62</v>
      </c>
      <c r="H13" s="5" t="s">
        <v>58</v>
      </c>
      <c r="I13" s="5" t="s">
        <v>74</v>
      </c>
    </row>
    <row r="14" spans="1:9" x14ac:dyDescent="0.3">
      <c r="A14" s="1"/>
      <c r="B14" s="4" t="s">
        <v>47</v>
      </c>
      <c r="C14" s="4" t="s">
        <v>48</v>
      </c>
      <c r="D14" s="4" t="s">
        <v>49</v>
      </c>
      <c r="E14" s="5" t="s">
        <v>67</v>
      </c>
      <c r="F14" s="5" t="s">
        <v>75</v>
      </c>
      <c r="G14" s="5" t="s">
        <v>62</v>
      </c>
      <c r="H14" s="5" t="s">
        <v>58</v>
      </c>
      <c r="I14" s="5" t="s">
        <v>73</v>
      </c>
    </row>
    <row r="15" spans="1:9" x14ac:dyDescent="0.3">
      <c r="A15" s="1"/>
      <c r="B15" s="4" t="s">
        <v>47</v>
      </c>
      <c r="C15" s="4" t="s">
        <v>48</v>
      </c>
      <c r="D15" s="4" t="s">
        <v>49</v>
      </c>
      <c r="E15" s="5" t="s">
        <v>76</v>
      </c>
      <c r="F15" s="5" t="s">
        <v>77</v>
      </c>
      <c r="G15" s="5" t="s">
        <v>62</v>
      </c>
      <c r="H15" s="5" t="s">
        <v>58</v>
      </c>
      <c r="I15" s="5" t="s">
        <v>78</v>
      </c>
    </row>
    <row r="16" spans="1:9" x14ac:dyDescent="0.3">
      <c r="A16" s="1"/>
      <c r="B16" s="4" t="s">
        <v>47</v>
      </c>
      <c r="C16" s="4" t="s">
        <v>48</v>
      </c>
      <c r="D16" s="4" t="s">
        <v>49</v>
      </c>
      <c r="E16" s="5" t="s">
        <v>79</v>
      </c>
      <c r="F16" s="5" t="s">
        <v>80</v>
      </c>
      <c r="G16" s="5" t="s">
        <v>57</v>
      </c>
      <c r="H16" s="5" t="s">
        <v>58</v>
      </c>
      <c r="I16" s="5" t="s">
        <v>81</v>
      </c>
    </row>
    <row r="17" spans="1:9" x14ac:dyDescent="0.3">
      <c r="A17" s="1"/>
      <c r="B17" s="4" t="s">
        <v>47</v>
      </c>
      <c r="C17" s="4" t="s">
        <v>48</v>
      </c>
      <c r="D17" s="4" t="s">
        <v>49</v>
      </c>
      <c r="E17" s="5" t="s">
        <v>79</v>
      </c>
      <c r="F17" s="5" t="s">
        <v>82</v>
      </c>
      <c r="G17" s="5" t="s">
        <v>57</v>
      </c>
      <c r="H17" s="5" t="s">
        <v>58</v>
      </c>
      <c r="I17" s="5" t="s">
        <v>83</v>
      </c>
    </row>
    <row r="18" spans="1:9" x14ac:dyDescent="0.3">
      <c r="A18" s="1"/>
      <c r="B18" s="4" t="s">
        <v>47</v>
      </c>
      <c r="C18" s="4" t="s">
        <v>48</v>
      </c>
      <c r="D18" s="4" t="s">
        <v>49</v>
      </c>
      <c r="E18" s="5" t="s">
        <v>79</v>
      </c>
      <c r="F18" s="5" t="s">
        <v>82</v>
      </c>
      <c r="G18" s="5" t="s">
        <v>57</v>
      </c>
      <c r="H18" s="5" t="s">
        <v>58</v>
      </c>
      <c r="I18" s="5" t="s">
        <v>84</v>
      </c>
    </row>
    <row r="19" spans="1:9" x14ac:dyDescent="0.3">
      <c r="A19" s="1"/>
      <c r="B19" s="4" t="s">
        <v>47</v>
      </c>
      <c r="C19" s="4" t="s">
        <v>48</v>
      </c>
      <c r="D19" s="4" t="s">
        <v>49</v>
      </c>
      <c r="E19" s="5" t="s">
        <v>79</v>
      </c>
      <c r="F19" s="5" t="s">
        <v>85</v>
      </c>
      <c r="G19" s="5" t="s">
        <v>62</v>
      </c>
      <c r="H19" s="5" t="s">
        <v>58</v>
      </c>
      <c r="I19" s="5" t="s">
        <v>86</v>
      </c>
    </row>
    <row r="20" spans="1:9" x14ac:dyDescent="0.3">
      <c r="A20" s="1"/>
      <c r="B20" s="4" t="s">
        <v>47</v>
      </c>
      <c r="C20" s="4" t="s">
        <v>48</v>
      </c>
      <c r="D20" s="4" t="s">
        <v>49</v>
      </c>
      <c r="E20" s="5" t="s">
        <v>79</v>
      </c>
      <c r="F20" s="5" t="s">
        <v>85</v>
      </c>
      <c r="G20" s="5" t="s">
        <v>62</v>
      </c>
      <c r="H20" s="5" t="s">
        <v>58</v>
      </c>
      <c r="I20" s="5" t="s">
        <v>87</v>
      </c>
    </row>
    <row r="21" spans="1:9" x14ac:dyDescent="0.3">
      <c r="A21" s="1"/>
      <c r="B21" s="4" t="s">
        <v>47</v>
      </c>
      <c r="C21" s="4" t="s">
        <v>48</v>
      </c>
      <c r="D21" s="4" t="s">
        <v>49</v>
      </c>
      <c r="E21" s="5" t="s">
        <v>79</v>
      </c>
      <c r="F21" s="5" t="s">
        <v>88</v>
      </c>
      <c r="G21" s="5" t="s">
        <v>62</v>
      </c>
      <c r="H21" s="5" t="s">
        <v>58</v>
      </c>
      <c r="I21" s="5" t="s">
        <v>89</v>
      </c>
    </row>
    <row r="22" spans="1:9" x14ac:dyDescent="0.3">
      <c r="A22" s="1"/>
      <c r="B22" s="4" t="s">
        <v>47</v>
      </c>
      <c r="C22" s="4" t="s">
        <v>48</v>
      </c>
      <c r="D22" s="4" t="s">
        <v>49</v>
      </c>
      <c r="E22" s="5" t="s">
        <v>79</v>
      </c>
      <c r="F22" s="5" t="s">
        <v>88</v>
      </c>
      <c r="G22" s="5" t="s">
        <v>62</v>
      </c>
      <c r="H22" s="5" t="s">
        <v>58</v>
      </c>
      <c r="I22" s="5" t="s">
        <v>90</v>
      </c>
    </row>
    <row r="23" spans="1:9" x14ac:dyDescent="0.3">
      <c r="A23" s="1"/>
      <c r="B23" s="4" t="s">
        <v>47</v>
      </c>
      <c r="C23" s="4" t="s">
        <v>48</v>
      </c>
      <c r="D23" s="4" t="s">
        <v>49</v>
      </c>
      <c r="E23" s="5" t="s">
        <v>91</v>
      </c>
      <c r="F23" s="5" t="s">
        <v>92</v>
      </c>
      <c r="G23" s="5" t="s">
        <v>57</v>
      </c>
      <c r="H23" s="5" t="s">
        <v>58</v>
      </c>
      <c r="I23" s="5" t="s">
        <v>93</v>
      </c>
    </row>
    <row r="24" spans="1:9" x14ac:dyDescent="0.3">
      <c r="A24" s="1"/>
      <c r="B24" s="4" t="s">
        <v>47</v>
      </c>
      <c r="C24" s="4" t="s">
        <v>48</v>
      </c>
      <c r="D24" s="4" t="s">
        <v>49</v>
      </c>
      <c r="E24" s="5" t="s">
        <v>91</v>
      </c>
      <c r="F24" s="5" t="s">
        <v>92</v>
      </c>
      <c r="G24" s="5" t="s">
        <v>57</v>
      </c>
      <c r="H24" s="5" t="s">
        <v>58</v>
      </c>
      <c r="I24" s="5" t="s">
        <v>94</v>
      </c>
    </row>
    <row r="25" spans="1:9" x14ac:dyDescent="0.3">
      <c r="A25" s="1"/>
      <c r="B25" s="4" t="s">
        <v>47</v>
      </c>
      <c r="C25" s="4" t="s">
        <v>48</v>
      </c>
      <c r="D25" s="4" t="s">
        <v>49</v>
      </c>
      <c r="E25" s="5" t="s">
        <v>91</v>
      </c>
      <c r="F25" s="5" t="s">
        <v>92</v>
      </c>
      <c r="G25" s="5" t="s">
        <v>69</v>
      </c>
      <c r="H25" s="5" t="s">
        <v>95</v>
      </c>
      <c r="I25" s="5" t="s">
        <v>96</v>
      </c>
    </row>
    <row r="26" spans="1:9" x14ac:dyDescent="0.3">
      <c r="A26" s="1"/>
      <c r="B26" s="4" t="s">
        <v>47</v>
      </c>
      <c r="C26" s="4" t="s">
        <v>48</v>
      </c>
      <c r="D26" s="4" t="s">
        <v>49</v>
      </c>
      <c r="E26" s="5" t="s">
        <v>91</v>
      </c>
      <c r="F26" s="5" t="s">
        <v>92</v>
      </c>
      <c r="G26" s="5" t="s">
        <v>69</v>
      </c>
      <c r="H26" s="5" t="s">
        <v>32</v>
      </c>
      <c r="I26" s="5" t="s">
        <v>97</v>
      </c>
    </row>
    <row r="27" spans="1:9" x14ac:dyDescent="0.3">
      <c r="A27" s="1"/>
      <c r="B27" s="4" t="s">
        <v>47</v>
      </c>
      <c r="C27" s="4" t="s">
        <v>48</v>
      </c>
      <c r="D27" s="4" t="s">
        <v>49</v>
      </c>
      <c r="E27" s="5" t="s">
        <v>91</v>
      </c>
      <c r="F27" s="5" t="s">
        <v>92</v>
      </c>
      <c r="G27" s="5" t="s">
        <v>69</v>
      </c>
      <c r="H27" s="5" t="s">
        <v>70</v>
      </c>
      <c r="I27" s="5" t="s">
        <v>98</v>
      </c>
    </row>
    <row r="28" spans="1:9" x14ac:dyDescent="0.3">
      <c r="A28" s="1"/>
      <c r="B28" s="4" t="s">
        <v>47</v>
      </c>
      <c r="C28" s="4" t="s">
        <v>48</v>
      </c>
      <c r="D28" s="4" t="s">
        <v>49</v>
      </c>
      <c r="E28" s="5" t="s">
        <v>91</v>
      </c>
      <c r="F28" s="5" t="s">
        <v>92</v>
      </c>
      <c r="G28" s="5" t="s">
        <v>69</v>
      </c>
      <c r="H28" s="5" t="s">
        <v>99</v>
      </c>
      <c r="I28" s="5" t="s">
        <v>100</v>
      </c>
    </row>
    <row r="29" spans="1:9" x14ac:dyDescent="0.3">
      <c r="A29" s="1"/>
      <c r="B29" s="4" t="s">
        <v>47</v>
      </c>
      <c r="C29" s="4" t="s">
        <v>48</v>
      </c>
      <c r="D29" s="4" t="s">
        <v>49</v>
      </c>
      <c r="E29" s="5" t="s">
        <v>91</v>
      </c>
      <c r="F29" s="5" t="s">
        <v>92</v>
      </c>
      <c r="G29" s="5" t="s">
        <v>69</v>
      </c>
      <c r="H29" s="5" t="s">
        <v>101</v>
      </c>
      <c r="I29" s="5" t="s">
        <v>102</v>
      </c>
    </row>
    <row r="30" spans="1:9" x14ac:dyDescent="0.3">
      <c r="A30" s="1"/>
      <c r="B30" s="4" t="s">
        <v>47</v>
      </c>
      <c r="C30" s="4" t="s">
        <v>48</v>
      </c>
      <c r="D30" s="4" t="s">
        <v>49</v>
      </c>
      <c r="E30" s="5" t="s">
        <v>91</v>
      </c>
      <c r="F30" s="5" t="s">
        <v>92</v>
      </c>
      <c r="G30" s="5" t="s">
        <v>69</v>
      </c>
      <c r="H30" s="5" t="s">
        <v>103</v>
      </c>
      <c r="I30" s="5" t="s">
        <v>104</v>
      </c>
    </row>
    <row r="31" spans="1:9" x14ac:dyDescent="0.3">
      <c r="A31" s="1"/>
      <c r="B31" s="4" t="s">
        <v>47</v>
      </c>
      <c r="C31" s="4" t="s">
        <v>48</v>
      </c>
      <c r="D31" s="4" t="s">
        <v>49</v>
      </c>
      <c r="E31" s="5" t="s">
        <v>91</v>
      </c>
      <c r="F31" s="5" t="s">
        <v>105</v>
      </c>
      <c r="G31" s="5" t="s">
        <v>57</v>
      </c>
      <c r="H31" s="5" t="s">
        <v>58</v>
      </c>
      <c r="I31" s="5" t="s">
        <v>106</v>
      </c>
    </row>
    <row r="32" spans="1:9" x14ac:dyDescent="0.3">
      <c r="A32" s="1"/>
      <c r="B32" s="4" t="s">
        <v>47</v>
      </c>
      <c r="C32" s="4" t="s">
        <v>48</v>
      </c>
      <c r="D32" s="4" t="s">
        <v>49</v>
      </c>
      <c r="E32" s="5" t="s">
        <v>107</v>
      </c>
      <c r="F32" s="5" t="s">
        <v>108</v>
      </c>
      <c r="G32" s="5" t="s">
        <v>64</v>
      </c>
      <c r="H32" s="5" t="s">
        <v>109</v>
      </c>
      <c r="I32" s="5" t="s">
        <v>110</v>
      </c>
    </row>
    <row r="33" spans="1:9" x14ac:dyDescent="0.3">
      <c r="A33" s="1"/>
      <c r="B33" s="4" t="s">
        <v>47</v>
      </c>
      <c r="C33" s="4" t="s">
        <v>48</v>
      </c>
      <c r="D33" s="4" t="s">
        <v>49</v>
      </c>
      <c r="E33" s="5" t="s">
        <v>107</v>
      </c>
      <c r="F33" s="5" t="s">
        <v>108</v>
      </c>
      <c r="G33" s="5" t="s">
        <v>64</v>
      </c>
      <c r="H33" s="5" t="s">
        <v>109</v>
      </c>
      <c r="I33" s="5" t="s">
        <v>111</v>
      </c>
    </row>
    <row r="34" spans="1:9" x14ac:dyDescent="0.3">
      <c r="A34" s="1"/>
      <c r="B34" s="4" t="s">
        <v>47</v>
      </c>
      <c r="C34" s="4" t="s">
        <v>48</v>
      </c>
      <c r="D34" s="4" t="s">
        <v>49</v>
      </c>
      <c r="E34" s="5" t="s">
        <v>107</v>
      </c>
      <c r="F34" s="5" t="s">
        <v>112</v>
      </c>
      <c r="G34" s="5" t="s">
        <v>62</v>
      </c>
      <c r="H34" s="5" t="s">
        <v>58</v>
      </c>
      <c r="I34" s="5" t="s">
        <v>113</v>
      </c>
    </row>
    <row r="35" spans="1:9" x14ac:dyDescent="0.3">
      <c r="A35" s="1"/>
      <c r="B35" s="4" t="s">
        <v>47</v>
      </c>
      <c r="C35" s="4" t="s">
        <v>48</v>
      </c>
      <c r="D35" s="4" t="s">
        <v>49</v>
      </c>
      <c r="E35" s="5" t="s">
        <v>107</v>
      </c>
      <c r="F35" s="5" t="s">
        <v>112</v>
      </c>
      <c r="G35" s="5" t="s">
        <v>62</v>
      </c>
      <c r="H35" s="5" t="s">
        <v>58</v>
      </c>
      <c r="I35" s="5" t="s">
        <v>114</v>
      </c>
    </row>
    <row r="36" spans="1:9" x14ac:dyDescent="0.3">
      <c r="A36" s="1"/>
      <c r="B36" s="4" t="s">
        <v>47</v>
      </c>
      <c r="C36" s="4" t="s">
        <v>48</v>
      </c>
      <c r="D36" s="4" t="s">
        <v>49</v>
      </c>
      <c r="E36" s="5" t="s">
        <v>107</v>
      </c>
      <c r="F36" s="5" t="s">
        <v>112</v>
      </c>
      <c r="G36" s="5" t="s">
        <v>62</v>
      </c>
      <c r="H36" s="5" t="s">
        <v>58</v>
      </c>
      <c r="I36" s="5" t="s">
        <v>115</v>
      </c>
    </row>
    <row r="37" spans="1:9" x14ac:dyDescent="0.3">
      <c r="A37" s="1"/>
      <c r="B37" s="4" t="s">
        <v>47</v>
      </c>
      <c r="C37" s="4" t="s">
        <v>48</v>
      </c>
      <c r="D37" s="4" t="s">
        <v>49</v>
      </c>
      <c r="E37" s="5" t="s">
        <v>107</v>
      </c>
      <c r="F37" s="5" t="s">
        <v>112</v>
      </c>
      <c r="G37" s="5" t="s">
        <v>62</v>
      </c>
      <c r="H37" s="5" t="s">
        <v>58</v>
      </c>
      <c r="I37" s="5" t="s">
        <v>116</v>
      </c>
    </row>
    <row r="38" spans="1:9" x14ac:dyDescent="0.3">
      <c r="A38" s="1"/>
      <c r="B38" s="4" t="s">
        <v>47</v>
      </c>
      <c r="C38" s="4" t="s">
        <v>48</v>
      </c>
      <c r="D38" s="4" t="s">
        <v>49</v>
      </c>
      <c r="E38" s="5" t="s">
        <v>107</v>
      </c>
      <c r="F38" s="5" t="s">
        <v>112</v>
      </c>
      <c r="G38" s="5" t="s">
        <v>64</v>
      </c>
      <c r="H38" s="5" t="s">
        <v>65</v>
      </c>
      <c r="I38" s="5" t="s">
        <v>117</v>
      </c>
    </row>
    <row r="39" spans="1:9" x14ac:dyDescent="0.3">
      <c r="A39" s="1"/>
      <c r="B39" s="4" t="s">
        <v>47</v>
      </c>
      <c r="C39" s="4" t="s">
        <v>48</v>
      </c>
      <c r="D39" s="4" t="s">
        <v>49</v>
      </c>
      <c r="E39" s="5" t="s">
        <v>118</v>
      </c>
      <c r="F39" s="5" t="s">
        <v>119</v>
      </c>
      <c r="G39" s="5" t="s">
        <v>62</v>
      </c>
      <c r="H39" s="5" t="s">
        <v>58</v>
      </c>
      <c r="I39" s="5" t="s">
        <v>120</v>
      </c>
    </row>
    <row r="40" spans="1:9" x14ac:dyDescent="0.3">
      <c r="A40" s="1"/>
      <c r="B40" s="4" t="s">
        <v>47</v>
      </c>
      <c r="C40" s="4" t="s">
        <v>48</v>
      </c>
      <c r="D40" s="4" t="s">
        <v>49</v>
      </c>
      <c r="E40" s="5" t="s">
        <v>121</v>
      </c>
      <c r="F40" s="5" t="s">
        <v>122</v>
      </c>
      <c r="G40" s="5" t="s">
        <v>57</v>
      </c>
      <c r="H40" s="5" t="s">
        <v>58</v>
      </c>
      <c r="I40" s="5" t="s">
        <v>123</v>
      </c>
    </row>
    <row r="41" spans="1:9" x14ac:dyDescent="0.3">
      <c r="A41" s="1"/>
      <c r="B41" s="4" t="s">
        <v>47</v>
      </c>
      <c r="C41" s="4" t="s">
        <v>48</v>
      </c>
      <c r="D41" s="4" t="s">
        <v>49</v>
      </c>
      <c r="E41" s="5" t="s">
        <v>121</v>
      </c>
      <c r="F41" s="5" t="s">
        <v>122</v>
      </c>
      <c r="G41" s="5" t="s">
        <v>69</v>
      </c>
      <c r="H41" s="5" t="s">
        <v>95</v>
      </c>
      <c r="I41" s="5" t="s">
        <v>124</v>
      </c>
    </row>
    <row r="42" spans="1:9" x14ac:dyDescent="0.3">
      <c r="A42" s="1"/>
      <c r="B42" s="4" t="s">
        <v>47</v>
      </c>
      <c r="C42" s="4" t="s">
        <v>48</v>
      </c>
      <c r="D42" s="4" t="s">
        <v>49</v>
      </c>
      <c r="E42" s="5" t="s">
        <v>121</v>
      </c>
      <c r="F42" s="5" t="s">
        <v>122</v>
      </c>
      <c r="G42" s="5" t="s">
        <v>69</v>
      </c>
      <c r="H42" s="5" t="s">
        <v>32</v>
      </c>
      <c r="I42" s="5" t="s">
        <v>125</v>
      </c>
    </row>
    <row r="43" spans="1:9" x14ac:dyDescent="0.3">
      <c r="A43" s="1"/>
      <c r="B43" s="4" t="s">
        <v>47</v>
      </c>
      <c r="C43" s="4" t="s">
        <v>48</v>
      </c>
      <c r="D43" s="4" t="s">
        <v>49</v>
      </c>
      <c r="E43" s="5" t="s">
        <v>126</v>
      </c>
      <c r="F43" s="5" t="s">
        <v>127</v>
      </c>
      <c r="G43" s="5" t="s">
        <v>62</v>
      </c>
      <c r="H43" s="5" t="s">
        <v>58</v>
      </c>
      <c r="I43" s="5" t="s">
        <v>128</v>
      </c>
    </row>
    <row r="44" spans="1:9" x14ac:dyDescent="0.3">
      <c r="A44" s="1"/>
      <c r="B44" s="4" t="s">
        <v>47</v>
      </c>
      <c r="C44" s="4" t="s">
        <v>48</v>
      </c>
      <c r="D44" s="4" t="s">
        <v>49</v>
      </c>
      <c r="E44" s="5" t="s">
        <v>126</v>
      </c>
      <c r="F44" s="5" t="s">
        <v>127</v>
      </c>
      <c r="G44" s="5" t="s">
        <v>62</v>
      </c>
      <c r="H44" s="5" t="s">
        <v>58</v>
      </c>
      <c r="I44" s="5" t="s">
        <v>129</v>
      </c>
    </row>
    <row r="45" spans="1:9" x14ac:dyDescent="0.3">
      <c r="A45" s="1"/>
      <c r="B45" s="4" t="s">
        <v>47</v>
      </c>
      <c r="C45" s="4" t="s">
        <v>48</v>
      </c>
      <c r="D45" s="4" t="s">
        <v>49</v>
      </c>
      <c r="E45" s="5" t="s">
        <v>130</v>
      </c>
      <c r="F45" s="5" t="s">
        <v>131</v>
      </c>
      <c r="G45" s="5" t="s">
        <v>62</v>
      </c>
      <c r="H45" s="5" t="s">
        <v>58</v>
      </c>
      <c r="I45" s="5" t="s">
        <v>132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133</v>
      </c>
      <c r="C5" s="1"/>
      <c r="D5" s="1"/>
      <c r="E5" s="1"/>
      <c r="F5" s="1"/>
      <c r="G5" s="1"/>
      <c r="H5" s="1"/>
      <c r="I5" s="1"/>
      <c r="J5" s="1"/>
      <c r="K5" s="1"/>
      <c r="L5" s="1"/>
      <c r="M5" s="1"/>
      <c r="N5" s="1"/>
    </row>
    <row r="6" spans="1:14" ht="19.95" customHeight="1" x14ac:dyDescent="0.3">
      <c r="A6" s="1"/>
      <c r="B6" s="7" t="s">
        <v>134</v>
      </c>
      <c r="C6" s="7" t="s">
        <v>135</v>
      </c>
      <c r="D6" s="7" t="s">
        <v>136</v>
      </c>
      <c r="E6" s="7" t="s">
        <v>137</v>
      </c>
      <c r="F6" s="7" t="s">
        <v>138</v>
      </c>
      <c r="G6" s="7" t="s">
        <v>139</v>
      </c>
      <c r="H6" s="7" t="s">
        <v>140</v>
      </c>
      <c r="I6" s="7" t="s">
        <v>141</v>
      </c>
      <c r="J6" s="7" t="s">
        <v>142</v>
      </c>
      <c r="K6" s="7" t="s">
        <v>143</v>
      </c>
      <c r="L6" s="7" t="s">
        <v>144</v>
      </c>
      <c r="M6" s="7" t="s">
        <v>145</v>
      </c>
      <c r="N6" s="7" t="s">
        <v>146</v>
      </c>
    </row>
    <row r="7" spans="1:14" ht="26.4" x14ac:dyDescent="0.3">
      <c r="A7" s="1"/>
      <c r="B7" s="5" t="s">
        <v>147</v>
      </c>
      <c r="C7" s="5" t="s">
        <v>148</v>
      </c>
      <c r="D7" s="5" t="s">
        <v>149</v>
      </c>
      <c r="E7" s="4" t="s">
        <v>150</v>
      </c>
      <c r="F7" s="4" t="s">
        <v>151</v>
      </c>
      <c r="G7" s="6" t="s">
        <v>152</v>
      </c>
      <c r="H7" s="8">
        <v>14</v>
      </c>
      <c r="I7" s="5" t="s">
        <v>153</v>
      </c>
      <c r="J7" s="5" t="s">
        <v>154</v>
      </c>
      <c r="K7" s="5" t="s">
        <v>155</v>
      </c>
      <c r="L7" s="5" t="s">
        <v>156</v>
      </c>
      <c r="M7" s="8">
        <v>12664</v>
      </c>
      <c r="N7" s="5" t="s">
        <v>157</v>
      </c>
    </row>
    <row r="8" spans="1:14" x14ac:dyDescent="0.3">
      <c r="A8" s="1"/>
      <c r="B8" s="5" t="s">
        <v>158</v>
      </c>
      <c r="C8" s="5" t="s">
        <v>159</v>
      </c>
      <c r="D8" s="5" t="s">
        <v>160</v>
      </c>
      <c r="E8" s="4" t="s">
        <v>161</v>
      </c>
      <c r="F8" s="4" t="s">
        <v>162</v>
      </c>
      <c r="G8" s="6" t="s">
        <v>163</v>
      </c>
      <c r="H8" s="8">
        <v>0</v>
      </c>
      <c r="I8" s="5" t="s">
        <v>153</v>
      </c>
      <c r="J8" s="5" t="s">
        <v>164</v>
      </c>
      <c r="K8" s="5" t="s">
        <v>155</v>
      </c>
      <c r="L8" s="5" t="s">
        <v>156</v>
      </c>
      <c r="M8" s="8">
        <v>13820</v>
      </c>
      <c r="N8" s="5" t="s">
        <v>165</v>
      </c>
    </row>
    <row r="9" spans="1:14" x14ac:dyDescent="0.3">
      <c r="A9" s="1"/>
      <c r="B9" s="5" t="s">
        <v>158</v>
      </c>
      <c r="C9" s="5" t="s">
        <v>159</v>
      </c>
      <c r="D9" s="5" t="s">
        <v>166</v>
      </c>
      <c r="E9" s="4" t="s">
        <v>161</v>
      </c>
      <c r="F9" s="4" t="s">
        <v>162</v>
      </c>
      <c r="G9" s="6" t="s">
        <v>163</v>
      </c>
      <c r="H9" s="8">
        <v>0</v>
      </c>
      <c r="I9" s="5" t="s">
        <v>153</v>
      </c>
      <c r="J9" s="5" t="s">
        <v>164</v>
      </c>
      <c r="K9" s="5" t="s">
        <v>155</v>
      </c>
      <c r="L9" s="5" t="s">
        <v>156</v>
      </c>
      <c r="M9" s="8">
        <v>13821</v>
      </c>
      <c r="N9" s="5" t="s">
        <v>165</v>
      </c>
    </row>
    <row r="10" spans="1:14" ht="26.4" x14ac:dyDescent="0.3">
      <c r="A10" s="1"/>
      <c r="B10" s="5" t="s">
        <v>158</v>
      </c>
      <c r="C10" s="5" t="s">
        <v>167</v>
      </c>
      <c r="D10" s="5" t="s">
        <v>168</v>
      </c>
      <c r="E10" s="4" t="s">
        <v>150</v>
      </c>
      <c r="F10" s="4" t="s">
        <v>151</v>
      </c>
      <c r="G10" s="6" t="s">
        <v>169</v>
      </c>
      <c r="H10" s="8">
        <v>0</v>
      </c>
      <c r="I10" s="5" t="s">
        <v>153</v>
      </c>
      <c r="J10" s="5" t="s">
        <v>164</v>
      </c>
      <c r="K10" s="5" t="s">
        <v>155</v>
      </c>
      <c r="L10" s="5" t="s">
        <v>170</v>
      </c>
      <c r="M10" s="8">
        <v>13869</v>
      </c>
      <c r="N10" s="5" t="s">
        <v>165</v>
      </c>
    </row>
    <row r="11" spans="1:14" ht="26.4" x14ac:dyDescent="0.3">
      <c r="A11" s="1"/>
      <c r="B11" s="5" t="s">
        <v>158</v>
      </c>
      <c r="C11" s="5" t="s">
        <v>167</v>
      </c>
      <c r="D11" s="5" t="s">
        <v>171</v>
      </c>
      <c r="E11" s="4" t="s">
        <v>150</v>
      </c>
      <c r="F11" s="4" t="s">
        <v>151</v>
      </c>
      <c r="G11" s="6" t="s">
        <v>172</v>
      </c>
      <c r="H11" s="8">
        <v>0</v>
      </c>
      <c r="I11" s="5" t="s">
        <v>153</v>
      </c>
      <c r="J11" s="5" t="s">
        <v>164</v>
      </c>
      <c r="K11" s="5" t="s">
        <v>155</v>
      </c>
      <c r="L11" s="5" t="s">
        <v>170</v>
      </c>
      <c r="M11" s="8">
        <v>13870</v>
      </c>
      <c r="N11" s="5" t="s">
        <v>165</v>
      </c>
    </row>
    <row r="12" spans="1:14" ht="26.4" x14ac:dyDescent="0.3">
      <c r="A12" s="1"/>
      <c r="B12" s="5" t="s">
        <v>158</v>
      </c>
      <c r="C12" s="5" t="s">
        <v>167</v>
      </c>
      <c r="D12" s="5" t="s">
        <v>173</v>
      </c>
      <c r="E12" s="4" t="s">
        <v>150</v>
      </c>
      <c r="F12" s="4" t="s">
        <v>151</v>
      </c>
      <c r="G12" s="6" t="s">
        <v>169</v>
      </c>
      <c r="H12" s="8">
        <v>0</v>
      </c>
      <c r="I12" s="5" t="s">
        <v>153</v>
      </c>
      <c r="J12" s="5" t="s">
        <v>164</v>
      </c>
      <c r="K12" s="5" t="s">
        <v>155</v>
      </c>
      <c r="L12" s="5" t="s">
        <v>170</v>
      </c>
      <c r="M12" s="8">
        <v>14765</v>
      </c>
      <c r="N12" s="5" t="s">
        <v>165</v>
      </c>
    </row>
    <row r="13" spans="1:14" ht="26.4" x14ac:dyDescent="0.3">
      <c r="A13" s="1"/>
      <c r="B13" s="5" t="s">
        <v>158</v>
      </c>
      <c r="C13" s="5" t="s">
        <v>167</v>
      </c>
      <c r="D13" s="5" t="s">
        <v>174</v>
      </c>
      <c r="E13" s="4" t="s">
        <v>150</v>
      </c>
      <c r="F13" s="4" t="s">
        <v>151</v>
      </c>
      <c r="G13" s="6" t="s">
        <v>172</v>
      </c>
      <c r="H13" s="8">
        <v>0</v>
      </c>
      <c r="I13" s="5" t="s">
        <v>153</v>
      </c>
      <c r="J13" s="5" t="s">
        <v>164</v>
      </c>
      <c r="K13" s="5" t="s">
        <v>155</v>
      </c>
      <c r="L13" s="5" t="s">
        <v>170</v>
      </c>
      <c r="M13" s="8">
        <v>13871</v>
      </c>
      <c r="N13" s="5" t="s">
        <v>165</v>
      </c>
    </row>
    <row r="14" spans="1:14" ht="26.4" x14ac:dyDescent="0.3">
      <c r="A14" s="1"/>
      <c r="B14" s="5" t="s">
        <v>158</v>
      </c>
      <c r="C14" s="5" t="s">
        <v>175</v>
      </c>
      <c r="D14" s="5" t="s">
        <v>176</v>
      </c>
      <c r="E14" s="4" t="s">
        <v>150</v>
      </c>
      <c r="F14" s="4" t="s">
        <v>151</v>
      </c>
      <c r="G14" s="6" t="s">
        <v>177</v>
      </c>
      <c r="H14" s="8">
        <v>0</v>
      </c>
      <c r="I14" s="5" t="s">
        <v>153</v>
      </c>
      <c r="J14" s="5" t="s">
        <v>164</v>
      </c>
      <c r="K14" s="5" t="s">
        <v>155</v>
      </c>
      <c r="L14" s="5" t="s">
        <v>178</v>
      </c>
      <c r="M14" s="8">
        <v>13761</v>
      </c>
      <c r="N14" s="5" t="s">
        <v>165</v>
      </c>
    </row>
    <row r="15" spans="1:14" ht="26.4" x14ac:dyDescent="0.3">
      <c r="A15" s="1"/>
      <c r="B15" s="5" t="s">
        <v>158</v>
      </c>
      <c r="C15" s="5" t="s">
        <v>175</v>
      </c>
      <c r="D15" s="5" t="s">
        <v>179</v>
      </c>
      <c r="E15" s="4" t="s">
        <v>150</v>
      </c>
      <c r="F15" s="4" t="s">
        <v>151</v>
      </c>
      <c r="G15" s="6" t="s">
        <v>180</v>
      </c>
      <c r="H15" s="8">
        <v>0</v>
      </c>
      <c r="I15" s="5" t="s">
        <v>153</v>
      </c>
      <c r="J15" s="5" t="s">
        <v>164</v>
      </c>
      <c r="K15" s="5" t="s">
        <v>155</v>
      </c>
      <c r="L15" s="5" t="s">
        <v>178</v>
      </c>
      <c r="M15" s="8">
        <v>13758</v>
      </c>
      <c r="N15" s="5" t="s">
        <v>165</v>
      </c>
    </row>
    <row r="16" spans="1:14" ht="26.4" x14ac:dyDescent="0.3">
      <c r="A16" s="1"/>
      <c r="B16" s="5" t="s">
        <v>158</v>
      </c>
      <c r="C16" s="5" t="s">
        <v>181</v>
      </c>
      <c r="D16" s="5" t="s">
        <v>168</v>
      </c>
      <c r="E16" s="4" t="s">
        <v>150</v>
      </c>
      <c r="F16" s="4" t="s">
        <v>151</v>
      </c>
      <c r="G16" s="6" t="s">
        <v>169</v>
      </c>
      <c r="H16" s="8">
        <v>0</v>
      </c>
      <c r="I16" s="5" t="s">
        <v>153</v>
      </c>
      <c r="J16" s="5" t="s">
        <v>164</v>
      </c>
      <c r="K16" s="5" t="s">
        <v>155</v>
      </c>
      <c r="L16" s="5" t="s">
        <v>170</v>
      </c>
      <c r="M16" s="8">
        <v>13860</v>
      </c>
      <c r="N16" s="5" t="s">
        <v>165</v>
      </c>
    </row>
    <row r="17" spans="1:14" ht="26.4" x14ac:dyDescent="0.3">
      <c r="A17" s="1"/>
      <c r="B17" s="5" t="s">
        <v>158</v>
      </c>
      <c r="C17" s="5" t="s">
        <v>181</v>
      </c>
      <c r="D17" s="5" t="s">
        <v>182</v>
      </c>
      <c r="E17" s="4" t="s">
        <v>150</v>
      </c>
      <c r="F17" s="4" t="s">
        <v>151</v>
      </c>
      <c r="G17" s="6" t="s">
        <v>169</v>
      </c>
      <c r="H17" s="8">
        <v>0</v>
      </c>
      <c r="I17" s="5" t="s">
        <v>153</v>
      </c>
      <c r="J17" s="5" t="s">
        <v>164</v>
      </c>
      <c r="K17" s="5" t="s">
        <v>155</v>
      </c>
      <c r="L17" s="5" t="s">
        <v>170</v>
      </c>
      <c r="M17" s="8">
        <v>13861</v>
      </c>
      <c r="N17" s="5" t="s">
        <v>165</v>
      </c>
    </row>
    <row r="18" spans="1:14" ht="26.4" x14ac:dyDescent="0.3">
      <c r="A18" s="1"/>
      <c r="B18" s="5" t="s">
        <v>158</v>
      </c>
      <c r="C18" s="5" t="s">
        <v>181</v>
      </c>
      <c r="D18" s="5" t="s">
        <v>183</v>
      </c>
      <c r="E18" s="4" t="s">
        <v>150</v>
      </c>
      <c r="F18" s="4" t="s">
        <v>151</v>
      </c>
      <c r="G18" s="6" t="s">
        <v>184</v>
      </c>
      <c r="H18" s="8">
        <v>0</v>
      </c>
      <c r="I18" s="5" t="s">
        <v>153</v>
      </c>
      <c r="J18" s="5" t="s">
        <v>164</v>
      </c>
      <c r="K18" s="5" t="s">
        <v>155</v>
      </c>
      <c r="L18" s="5" t="s">
        <v>178</v>
      </c>
      <c r="M18" s="8">
        <v>13746</v>
      </c>
      <c r="N18" s="5" t="s">
        <v>165</v>
      </c>
    </row>
    <row r="19" spans="1:14" ht="26.4" x14ac:dyDescent="0.3">
      <c r="A19" s="1"/>
      <c r="B19" s="5" t="s">
        <v>158</v>
      </c>
      <c r="C19" s="5" t="s">
        <v>181</v>
      </c>
      <c r="D19" s="5" t="s">
        <v>185</v>
      </c>
      <c r="E19" s="4" t="s">
        <v>150</v>
      </c>
      <c r="F19" s="4" t="s">
        <v>151</v>
      </c>
      <c r="G19" s="6" t="s">
        <v>186</v>
      </c>
      <c r="H19" s="8">
        <v>0</v>
      </c>
      <c r="I19" s="5" t="s">
        <v>153</v>
      </c>
      <c r="J19" s="5" t="s">
        <v>164</v>
      </c>
      <c r="K19" s="5" t="s">
        <v>155</v>
      </c>
      <c r="L19" s="5" t="s">
        <v>178</v>
      </c>
      <c r="M19" s="8">
        <v>13751</v>
      </c>
      <c r="N19" s="5" t="s">
        <v>165</v>
      </c>
    </row>
    <row r="20" spans="1:14" x14ac:dyDescent="0.3">
      <c r="A20" s="1"/>
      <c r="B20" s="5" t="s">
        <v>158</v>
      </c>
      <c r="C20" s="5" t="s">
        <v>181</v>
      </c>
      <c r="D20" s="5" t="s">
        <v>187</v>
      </c>
      <c r="E20" s="4" t="s">
        <v>150</v>
      </c>
      <c r="F20" s="4" t="s">
        <v>151</v>
      </c>
      <c r="G20" s="6" t="s">
        <v>188</v>
      </c>
      <c r="H20" s="8">
        <v>0</v>
      </c>
      <c r="I20" s="5" t="s">
        <v>153</v>
      </c>
      <c r="J20" s="5" t="s">
        <v>154</v>
      </c>
      <c r="K20" s="5" t="s">
        <v>155</v>
      </c>
      <c r="L20" s="5" t="s">
        <v>178</v>
      </c>
      <c r="M20" s="8">
        <v>13771</v>
      </c>
      <c r="N20" s="5" t="s">
        <v>165</v>
      </c>
    </row>
    <row r="21" spans="1:14" x14ac:dyDescent="0.3">
      <c r="A21" s="1"/>
      <c r="B21" s="5" t="s">
        <v>158</v>
      </c>
      <c r="C21" s="5" t="s">
        <v>181</v>
      </c>
      <c r="D21" s="5" t="s">
        <v>189</v>
      </c>
      <c r="E21" s="4" t="s">
        <v>190</v>
      </c>
      <c r="F21" s="4" t="s">
        <v>191</v>
      </c>
      <c r="G21" s="6" t="s">
        <v>192</v>
      </c>
      <c r="H21" s="8">
        <v>0</v>
      </c>
      <c r="I21" s="5" t="s">
        <v>153</v>
      </c>
      <c r="J21" s="5" t="s">
        <v>154</v>
      </c>
      <c r="K21" s="5" t="s">
        <v>155</v>
      </c>
      <c r="L21" s="5" t="s">
        <v>178</v>
      </c>
      <c r="M21" s="8">
        <v>24298</v>
      </c>
      <c r="N21" s="5" t="s">
        <v>165</v>
      </c>
    </row>
    <row r="22" spans="1:14" ht="26.4" x14ac:dyDescent="0.3">
      <c r="A22" s="1"/>
      <c r="B22" s="5" t="s">
        <v>158</v>
      </c>
      <c r="C22" s="5" t="s">
        <v>181</v>
      </c>
      <c r="D22" s="5" t="s">
        <v>193</v>
      </c>
      <c r="E22" s="4" t="s">
        <v>190</v>
      </c>
      <c r="F22" s="4" t="s">
        <v>194</v>
      </c>
      <c r="G22" s="6" t="s">
        <v>195</v>
      </c>
      <c r="H22" s="8">
        <v>0</v>
      </c>
      <c r="I22" s="5" t="s">
        <v>153</v>
      </c>
      <c r="J22" s="5" t="s">
        <v>154</v>
      </c>
      <c r="K22" s="5" t="s">
        <v>155</v>
      </c>
      <c r="L22" s="5" t="s">
        <v>196</v>
      </c>
      <c r="M22" s="8">
        <v>24295</v>
      </c>
      <c r="N22" s="5" t="s">
        <v>165</v>
      </c>
    </row>
    <row r="23" spans="1:14" x14ac:dyDescent="0.3">
      <c r="A23" s="1"/>
      <c r="B23" s="5" t="s">
        <v>158</v>
      </c>
      <c r="C23" s="5" t="s">
        <v>181</v>
      </c>
      <c r="D23" s="5" t="s">
        <v>171</v>
      </c>
      <c r="E23" s="4" t="s">
        <v>190</v>
      </c>
      <c r="F23" s="4" t="s">
        <v>191</v>
      </c>
      <c r="G23" s="6" t="s">
        <v>197</v>
      </c>
      <c r="H23" s="8">
        <v>0</v>
      </c>
      <c r="I23" s="5" t="s">
        <v>153</v>
      </c>
      <c r="J23" s="5" t="s">
        <v>154</v>
      </c>
      <c r="K23" s="5" t="s">
        <v>155</v>
      </c>
      <c r="L23" s="5" t="s">
        <v>196</v>
      </c>
      <c r="M23" s="8">
        <v>13862</v>
      </c>
      <c r="N23" s="5" t="s">
        <v>165</v>
      </c>
    </row>
    <row r="24" spans="1:14" ht="26.4" x14ac:dyDescent="0.3">
      <c r="A24" s="1"/>
      <c r="B24" s="5" t="s">
        <v>158</v>
      </c>
      <c r="C24" s="5" t="s">
        <v>181</v>
      </c>
      <c r="D24" s="5" t="s">
        <v>171</v>
      </c>
      <c r="E24" s="4" t="s">
        <v>198</v>
      </c>
      <c r="F24" s="4" t="s">
        <v>194</v>
      </c>
      <c r="G24" s="6" t="s">
        <v>199</v>
      </c>
      <c r="H24" s="8">
        <v>0</v>
      </c>
      <c r="I24" s="5" t="s">
        <v>153</v>
      </c>
      <c r="J24" s="5" t="s">
        <v>164</v>
      </c>
      <c r="K24" s="5" t="s">
        <v>155</v>
      </c>
      <c r="L24" s="5" t="s">
        <v>178</v>
      </c>
      <c r="M24" s="8">
        <v>13862</v>
      </c>
      <c r="N24" s="5" t="s">
        <v>165</v>
      </c>
    </row>
    <row r="25" spans="1:14" ht="26.4" x14ac:dyDescent="0.3">
      <c r="A25" s="1"/>
      <c r="B25" s="5" t="s">
        <v>158</v>
      </c>
      <c r="C25" s="5" t="s">
        <v>181</v>
      </c>
      <c r="D25" s="5" t="s">
        <v>174</v>
      </c>
      <c r="E25" s="4" t="s">
        <v>198</v>
      </c>
      <c r="F25" s="4" t="s">
        <v>194</v>
      </c>
      <c r="G25" s="6" t="s">
        <v>172</v>
      </c>
      <c r="H25" s="8">
        <v>0</v>
      </c>
      <c r="I25" s="5" t="s">
        <v>153</v>
      </c>
      <c r="J25" s="5" t="s">
        <v>164</v>
      </c>
      <c r="K25" s="5" t="s">
        <v>155</v>
      </c>
      <c r="L25" s="5" t="s">
        <v>170</v>
      </c>
      <c r="M25" s="8">
        <v>13863</v>
      </c>
      <c r="N25" s="5" t="s">
        <v>165</v>
      </c>
    </row>
    <row r="26" spans="1:14" ht="26.4" x14ac:dyDescent="0.3">
      <c r="A26" s="1"/>
      <c r="B26" s="5" t="s">
        <v>158</v>
      </c>
      <c r="C26" s="5" t="s">
        <v>181</v>
      </c>
      <c r="D26" s="5" t="s">
        <v>200</v>
      </c>
      <c r="E26" s="4" t="s">
        <v>198</v>
      </c>
      <c r="F26" s="4" t="s">
        <v>194</v>
      </c>
      <c r="G26" s="6" t="s">
        <v>201</v>
      </c>
      <c r="H26" s="8">
        <v>0</v>
      </c>
      <c r="I26" s="5" t="s">
        <v>153</v>
      </c>
      <c r="J26" s="5" t="s">
        <v>164</v>
      </c>
      <c r="K26" s="5" t="s">
        <v>155</v>
      </c>
      <c r="L26" s="5" t="s">
        <v>170</v>
      </c>
      <c r="M26" s="8">
        <v>13788</v>
      </c>
      <c r="N26" s="5" t="s">
        <v>165</v>
      </c>
    </row>
    <row r="27" spans="1:14" ht="26.4" x14ac:dyDescent="0.3">
      <c r="A27" s="1"/>
      <c r="B27" s="5" t="s">
        <v>158</v>
      </c>
      <c r="C27" s="5" t="s">
        <v>181</v>
      </c>
      <c r="D27" s="5" t="s">
        <v>202</v>
      </c>
      <c r="E27" s="4" t="s">
        <v>198</v>
      </c>
      <c r="F27" s="4" t="s">
        <v>194</v>
      </c>
      <c r="G27" s="6" t="s">
        <v>201</v>
      </c>
      <c r="H27" s="8">
        <v>0</v>
      </c>
      <c r="I27" s="5" t="s">
        <v>153</v>
      </c>
      <c r="J27" s="5" t="s">
        <v>164</v>
      </c>
      <c r="K27" s="5" t="s">
        <v>155</v>
      </c>
      <c r="L27" s="5" t="s">
        <v>170</v>
      </c>
      <c r="M27" s="8">
        <v>13790</v>
      </c>
      <c r="N27" s="5" t="s">
        <v>165</v>
      </c>
    </row>
    <row r="28" spans="1:14" ht="26.4" x14ac:dyDescent="0.3">
      <c r="A28" s="1"/>
      <c r="B28" s="5" t="s">
        <v>158</v>
      </c>
      <c r="C28" s="5" t="s">
        <v>181</v>
      </c>
      <c r="D28" s="5" t="s">
        <v>203</v>
      </c>
      <c r="E28" s="4" t="s">
        <v>198</v>
      </c>
      <c r="F28" s="4" t="s">
        <v>194</v>
      </c>
      <c r="G28" s="6" t="s">
        <v>201</v>
      </c>
      <c r="H28" s="8">
        <v>0</v>
      </c>
      <c r="I28" s="5" t="s">
        <v>153</v>
      </c>
      <c r="J28" s="5" t="s">
        <v>164</v>
      </c>
      <c r="K28" s="5" t="s">
        <v>155</v>
      </c>
      <c r="L28" s="5" t="s">
        <v>170</v>
      </c>
      <c r="M28" s="8">
        <v>13792</v>
      </c>
      <c r="N28" s="5" t="s">
        <v>165</v>
      </c>
    </row>
    <row r="29" spans="1:14" x14ac:dyDescent="0.3">
      <c r="A29" s="1"/>
      <c r="B29" s="5" t="s">
        <v>158</v>
      </c>
      <c r="C29" s="5" t="s">
        <v>204</v>
      </c>
      <c r="D29" s="5" t="s">
        <v>205</v>
      </c>
      <c r="E29" s="4" t="s">
        <v>206</v>
      </c>
      <c r="F29" s="4" t="s">
        <v>207</v>
      </c>
      <c r="G29" s="6" t="s">
        <v>208</v>
      </c>
      <c r="H29" s="8">
        <v>0</v>
      </c>
      <c r="I29" s="5" t="s">
        <v>153</v>
      </c>
      <c r="J29" s="5" t="s">
        <v>164</v>
      </c>
      <c r="K29" s="5" t="s">
        <v>155</v>
      </c>
      <c r="L29" s="5" t="s">
        <v>156</v>
      </c>
      <c r="M29" s="8">
        <v>14962</v>
      </c>
      <c r="N29" s="5" t="s">
        <v>165</v>
      </c>
    </row>
    <row r="30" spans="1:14" x14ac:dyDescent="0.3">
      <c r="A30" s="1"/>
      <c r="B30" s="5" t="s">
        <v>209</v>
      </c>
      <c r="C30" s="5" t="s">
        <v>210</v>
      </c>
      <c r="D30" s="5" t="s">
        <v>211</v>
      </c>
      <c r="E30" s="4" t="s">
        <v>150</v>
      </c>
      <c r="F30" s="4" t="s">
        <v>212</v>
      </c>
      <c r="G30" s="6" t="s">
        <v>213</v>
      </c>
      <c r="H30" s="8">
        <v>0</v>
      </c>
      <c r="I30" s="5" t="s">
        <v>153</v>
      </c>
      <c r="J30" s="5" t="s">
        <v>164</v>
      </c>
      <c r="K30" s="5" t="s">
        <v>155</v>
      </c>
      <c r="L30" s="5" t="s">
        <v>214</v>
      </c>
      <c r="M30" s="8">
        <v>13102</v>
      </c>
      <c r="N30" s="5" t="s">
        <v>165</v>
      </c>
    </row>
    <row r="31" spans="1:14" x14ac:dyDescent="0.3">
      <c r="A31" s="1"/>
      <c r="B31" s="5" t="s">
        <v>209</v>
      </c>
      <c r="C31" s="5" t="s">
        <v>210</v>
      </c>
      <c r="D31" s="5" t="s">
        <v>173</v>
      </c>
      <c r="E31" s="4" t="s">
        <v>150</v>
      </c>
      <c r="F31" s="4" t="s">
        <v>212</v>
      </c>
      <c r="G31" s="6" t="s">
        <v>213</v>
      </c>
      <c r="H31" s="8">
        <v>0</v>
      </c>
      <c r="I31" s="5" t="s">
        <v>153</v>
      </c>
      <c r="J31" s="5" t="s">
        <v>164</v>
      </c>
      <c r="K31" s="5" t="s">
        <v>155</v>
      </c>
      <c r="L31" s="5" t="s">
        <v>214</v>
      </c>
      <c r="M31" s="8">
        <v>13103</v>
      </c>
      <c r="N31" s="5" t="s">
        <v>165</v>
      </c>
    </row>
    <row r="32" spans="1:14" ht="26.4" x14ac:dyDescent="0.3">
      <c r="A32" s="1"/>
      <c r="B32" s="5" t="s">
        <v>209</v>
      </c>
      <c r="C32" s="5" t="s">
        <v>210</v>
      </c>
      <c r="D32" s="5" t="s">
        <v>215</v>
      </c>
      <c r="E32" s="4" t="s">
        <v>216</v>
      </c>
      <c r="F32" s="4" t="s">
        <v>212</v>
      </c>
      <c r="G32" s="6" t="s">
        <v>217</v>
      </c>
      <c r="H32" s="8">
        <v>0</v>
      </c>
      <c r="I32" s="5" t="s">
        <v>153</v>
      </c>
      <c r="J32" s="5" t="s">
        <v>164</v>
      </c>
      <c r="K32" s="5" t="s">
        <v>155</v>
      </c>
      <c r="L32" s="5" t="s">
        <v>214</v>
      </c>
      <c r="M32" s="8">
        <v>13716</v>
      </c>
      <c r="N32" s="5" t="s">
        <v>165</v>
      </c>
    </row>
    <row r="33" spans="1:14" ht="26.4" x14ac:dyDescent="0.3">
      <c r="A33" s="1"/>
      <c r="B33" s="5" t="s">
        <v>209</v>
      </c>
      <c r="C33" s="5" t="s">
        <v>210</v>
      </c>
      <c r="D33" s="5" t="s">
        <v>218</v>
      </c>
      <c r="E33" s="4" t="s">
        <v>216</v>
      </c>
      <c r="F33" s="4" t="s">
        <v>212</v>
      </c>
      <c r="G33" s="6" t="s">
        <v>217</v>
      </c>
      <c r="H33" s="8">
        <v>0</v>
      </c>
      <c r="I33" s="5" t="s">
        <v>153</v>
      </c>
      <c r="J33" s="5" t="s">
        <v>164</v>
      </c>
      <c r="K33" s="5" t="s">
        <v>155</v>
      </c>
      <c r="L33" s="5" t="s">
        <v>214</v>
      </c>
      <c r="M33" s="8">
        <v>13717</v>
      </c>
      <c r="N33" s="5" t="s">
        <v>165</v>
      </c>
    </row>
    <row r="34" spans="1:14" ht="26.4" x14ac:dyDescent="0.3">
      <c r="A34" s="1"/>
      <c r="B34" s="5" t="s">
        <v>209</v>
      </c>
      <c r="C34" s="5" t="s">
        <v>210</v>
      </c>
      <c r="D34" s="5" t="s">
        <v>219</v>
      </c>
      <c r="E34" s="4" t="s">
        <v>216</v>
      </c>
      <c r="F34" s="4" t="s">
        <v>212</v>
      </c>
      <c r="G34" s="6" t="s">
        <v>217</v>
      </c>
      <c r="H34" s="8">
        <v>0</v>
      </c>
      <c r="I34" s="5" t="s">
        <v>153</v>
      </c>
      <c r="J34" s="5" t="s">
        <v>164</v>
      </c>
      <c r="K34" s="5" t="s">
        <v>155</v>
      </c>
      <c r="L34" s="5" t="s">
        <v>214</v>
      </c>
      <c r="M34" s="8">
        <v>13714</v>
      </c>
      <c r="N34" s="5" t="s">
        <v>165</v>
      </c>
    </row>
    <row r="35" spans="1:14" ht="26.4" x14ac:dyDescent="0.3">
      <c r="A35" s="1"/>
      <c r="B35" s="5" t="s">
        <v>209</v>
      </c>
      <c r="C35" s="5" t="s">
        <v>210</v>
      </c>
      <c r="D35" s="5" t="s">
        <v>220</v>
      </c>
      <c r="E35" s="4" t="s">
        <v>216</v>
      </c>
      <c r="F35" s="4" t="s">
        <v>212</v>
      </c>
      <c r="G35" s="6" t="s">
        <v>217</v>
      </c>
      <c r="H35" s="8">
        <v>0</v>
      </c>
      <c r="I35" s="5" t="s">
        <v>153</v>
      </c>
      <c r="J35" s="5" t="s">
        <v>164</v>
      </c>
      <c r="K35" s="5" t="s">
        <v>155</v>
      </c>
      <c r="L35" s="5" t="s">
        <v>214</v>
      </c>
      <c r="M35" s="8">
        <v>13715</v>
      </c>
      <c r="N35" s="5" t="s">
        <v>165</v>
      </c>
    </row>
    <row r="36" spans="1:14" ht="26.4" x14ac:dyDescent="0.3">
      <c r="A36" s="1"/>
      <c r="B36" s="5" t="s">
        <v>209</v>
      </c>
      <c r="C36" s="5" t="s">
        <v>210</v>
      </c>
      <c r="D36" s="5" t="s">
        <v>221</v>
      </c>
      <c r="E36" s="4" t="s">
        <v>216</v>
      </c>
      <c r="F36" s="4" t="s">
        <v>212</v>
      </c>
      <c r="G36" s="6" t="s">
        <v>217</v>
      </c>
      <c r="H36" s="8">
        <v>0</v>
      </c>
      <c r="I36" s="5" t="s">
        <v>153</v>
      </c>
      <c r="J36" s="5" t="s">
        <v>164</v>
      </c>
      <c r="K36" s="5" t="s">
        <v>155</v>
      </c>
      <c r="L36" s="5" t="s">
        <v>214</v>
      </c>
      <c r="M36" s="8">
        <v>13138</v>
      </c>
      <c r="N36" s="5" t="s">
        <v>165</v>
      </c>
    </row>
    <row r="37" spans="1:14" ht="26.4" x14ac:dyDescent="0.3">
      <c r="A37" s="1"/>
      <c r="B37" s="5" t="s">
        <v>209</v>
      </c>
      <c r="C37" s="5" t="s">
        <v>210</v>
      </c>
      <c r="D37" s="5" t="s">
        <v>222</v>
      </c>
      <c r="E37" s="4" t="s">
        <v>216</v>
      </c>
      <c r="F37" s="4" t="s">
        <v>212</v>
      </c>
      <c r="G37" s="6" t="s">
        <v>217</v>
      </c>
      <c r="H37" s="8">
        <v>0</v>
      </c>
      <c r="I37" s="5" t="s">
        <v>153</v>
      </c>
      <c r="J37" s="5" t="s">
        <v>164</v>
      </c>
      <c r="K37" s="5" t="s">
        <v>155</v>
      </c>
      <c r="L37" s="5" t="s">
        <v>214</v>
      </c>
      <c r="M37" s="8">
        <v>13719</v>
      </c>
      <c r="N37" s="5" t="s">
        <v>165</v>
      </c>
    </row>
    <row r="38" spans="1:14" ht="26.4" x14ac:dyDescent="0.3">
      <c r="A38" s="1"/>
      <c r="B38" s="5" t="s">
        <v>209</v>
      </c>
      <c r="C38" s="5" t="s">
        <v>210</v>
      </c>
      <c r="D38" s="5" t="s">
        <v>223</v>
      </c>
      <c r="E38" s="4" t="s">
        <v>216</v>
      </c>
      <c r="F38" s="4" t="s">
        <v>212</v>
      </c>
      <c r="G38" s="6" t="s">
        <v>217</v>
      </c>
      <c r="H38" s="8">
        <v>0</v>
      </c>
      <c r="I38" s="5" t="s">
        <v>153</v>
      </c>
      <c r="J38" s="5" t="s">
        <v>164</v>
      </c>
      <c r="K38" s="5" t="s">
        <v>155</v>
      </c>
      <c r="L38" s="5" t="s">
        <v>214</v>
      </c>
      <c r="M38" s="8">
        <v>13720</v>
      </c>
      <c r="N38" s="5" t="s">
        <v>165</v>
      </c>
    </row>
    <row r="39" spans="1:14" ht="79.2" x14ac:dyDescent="0.3">
      <c r="A39" s="1"/>
      <c r="B39" s="5" t="s">
        <v>22</v>
      </c>
      <c r="C39" s="5" t="s">
        <v>224</v>
      </c>
      <c r="D39" s="5" t="s">
        <v>225</v>
      </c>
      <c r="E39" s="4" t="s">
        <v>150</v>
      </c>
      <c r="F39" s="4" t="s">
        <v>151</v>
      </c>
      <c r="G39" s="6" t="s">
        <v>226</v>
      </c>
      <c r="H39" s="8">
        <v>0</v>
      </c>
      <c r="I39" s="5" t="s">
        <v>153</v>
      </c>
      <c r="J39" s="5" t="s">
        <v>164</v>
      </c>
      <c r="K39" s="5" t="s">
        <v>155</v>
      </c>
      <c r="L39" s="5" t="s">
        <v>156</v>
      </c>
      <c r="M39" s="8">
        <v>12715</v>
      </c>
      <c r="N39" s="5" t="s">
        <v>165</v>
      </c>
    </row>
    <row r="40" spans="1:14" x14ac:dyDescent="0.3">
      <c r="A40" s="1"/>
      <c r="B40" s="5" t="s">
        <v>22</v>
      </c>
      <c r="C40" s="5" t="s">
        <v>227</v>
      </c>
      <c r="D40" s="5" t="s">
        <v>228</v>
      </c>
      <c r="E40" s="4" t="s">
        <v>150</v>
      </c>
      <c r="F40" s="4" t="s">
        <v>151</v>
      </c>
      <c r="G40" s="6" t="s">
        <v>229</v>
      </c>
      <c r="H40" s="8">
        <v>0</v>
      </c>
      <c r="I40" s="5" t="s">
        <v>230</v>
      </c>
      <c r="J40" s="5" t="s">
        <v>164</v>
      </c>
      <c r="K40" s="5" t="s">
        <v>155</v>
      </c>
      <c r="L40" s="5" t="s">
        <v>178</v>
      </c>
      <c r="M40" s="8">
        <v>316</v>
      </c>
      <c r="N40" s="5" t="s">
        <v>165</v>
      </c>
    </row>
    <row r="41" spans="1:14" ht="79.2" x14ac:dyDescent="0.3">
      <c r="A41" s="1"/>
      <c r="B41" s="5" t="s">
        <v>22</v>
      </c>
      <c r="C41" s="5" t="s">
        <v>231</v>
      </c>
      <c r="D41" s="5" t="s">
        <v>232</v>
      </c>
      <c r="E41" s="4" t="s">
        <v>150</v>
      </c>
      <c r="F41" s="4" t="s">
        <v>151</v>
      </c>
      <c r="G41" s="6" t="s">
        <v>226</v>
      </c>
      <c r="H41" s="8">
        <v>0</v>
      </c>
      <c r="I41" s="5" t="s">
        <v>153</v>
      </c>
      <c r="J41" s="5" t="s">
        <v>164</v>
      </c>
      <c r="K41" s="5" t="s">
        <v>155</v>
      </c>
      <c r="L41" s="5" t="s">
        <v>156</v>
      </c>
      <c r="M41" s="8">
        <v>687</v>
      </c>
      <c r="N41" s="5" t="s">
        <v>165</v>
      </c>
    </row>
    <row r="42" spans="1:14" ht="26.4" x14ac:dyDescent="0.3">
      <c r="A42" s="1"/>
      <c r="B42" s="5" t="s">
        <v>50</v>
      </c>
      <c r="C42" s="5" t="s">
        <v>233</v>
      </c>
      <c r="D42" s="5" t="s">
        <v>234</v>
      </c>
      <c r="E42" s="4" t="s">
        <v>150</v>
      </c>
      <c r="F42" s="4" t="s">
        <v>151</v>
      </c>
      <c r="G42" s="6" t="s">
        <v>235</v>
      </c>
      <c r="H42" s="8">
        <v>0</v>
      </c>
      <c r="I42" s="5" t="s">
        <v>153</v>
      </c>
      <c r="J42" s="5" t="s">
        <v>164</v>
      </c>
      <c r="K42" s="5" t="s">
        <v>155</v>
      </c>
      <c r="L42" s="5" t="s">
        <v>178</v>
      </c>
      <c r="M42" s="8">
        <v>11052</v>
      </c>
      <c r="N42" s="5" t="s">
        <v>165</v>
      </c>
    </row>
    <row r="43" spans="1:14" x14ac:dyDescent="0.3">
      <c r="A43" s="1"/>
      <c r="B43" s="5" t="s">
        <v>236</v>
      </c>
      <c r="C43" s="5" t="s">
        <v>237</v>
      </c>
      <c r="D43" s="5" t="s">
        <v>238</v>
      </c>
      <c r="E43" s="4" t="s">
        <v>150</v>
      </c>
      <c r="F43" s="4" t="s">
        <v>151</v>
      </c>
      <c r="G43" s="6" t="s">
        <v>239</v>
      </c>
      <c r="H43" s="8">
        <v>0</v>
      </c>
      <c r="I43" s="5" t="s">
        <v>153</v>
      </c>
      <c r="J43" s="5" t="s">
        <v>154</v>
      </c>
      <c r="K43" s="5" t="s">
        <v>155</v>
      </c>
      <c r="L43" s="5" t="s">
        <v>214</v>
      </c>
      <c r="M43" s="8">
        <v>12592</v>
      </c>
      <c r="N43" s="5" t="s">
        <v>165</v>
      </c>
    </row>
    <row r="44" spans="1:14" x14ac:dyDescent="0.3">
      <c r="A44" s="1"/>
      <c r="B44" s="5" t="s">
        <v>60</v>
      </c>
      <c r="C44" s="5" t="s">
        <v>240</v>
      </c>
      <c r="D44" s="5" t="s">
        <v>241</v>
      </c>
      <c r="E44" s="4" t="s">
        <v>150</v>
      </c>
      <c r="F44" s="4" t="s">
        <v>151</v>
      </c>
      <c r="G44" s="6" t="s">
        <v>242</v>
      </c>
      <c r="H44" s="8">
        <v>0</v>
      </c>
      <c r="I44" s="5" t="s">
        <v>153</v>
      </c>
      <c r="J44" s="5" t="s">
        <v>164</v>
      </c>
      <c r="K44" s="5" t="s">
        <v>155</v>
      </c>
      <c r="L44" s="5" t="s">
        <v>178</v>
      </c>
      <c r="M44" s="8">
        <v>13555</v>
      </c>
      <c r="N44" s="5" t="s">
        <v>157</v>
      </c>
    </row>
    <row r="45" spans="1:14" x14ac:dyDescent="0.3">
      <c r="A45" s="1"/>
      <c r="B45" s="5" t="s">
        <v>67</v>
      </c>
      <c r="C45" s="5" t="s">
        <v>243</v>
      </c>
      <c r="D45" s="5" t="s">
        <v>244</v>
      </c>
      <c r="E45" s="4" t="s">
        <v>245</v>
      </c>
      <c r="F45" s="4" t="s">
        <v>246</v>
      </c>
      <c r="G45" s="6" t="s">
        <v>247</v>
      </c>
      <c r="H45" s="8">
        <v>0</v>
      </c>
      <c r="I45" s="5" t="s">
        <v>153</v>
      </c>
      <c r="J45" s="5" t="s">
        <v>154</v>
      </c>
      <c r="K45" s="5" t="s">
        <v>155</v>
      </c>
      <c r="L45" s="5" t="s">
        <v>214</v>
      </c>
      <c r="M45" s="8">
        <v>11574</v>
      </c>
      <c r="N45" s="5" t="s">
        <v>165</v>
      </c>
    </row>
    <row r="46" spans="1:14" x14ac:dyDescent="0.3">
      <c r="A46" s="1"/>
      <c r="B46" s="5" t="s">
        <v>67</v>
      </c>
      <c r="C46" s="5" t="s">
        <v>248</v>
      </c>
      <c r="D46" s="5" t="s">
        <v>249</v>
      </c>
      <c r="E46" s="4" t="s">
        <v>150</v>
      </c>
      <c r="F46" s="4" t="s">
        <v>151</v>
      </c>
      <c r="G46" s="6" t="s">
        <v>250</v>
      </c>
      <c r="H46" s="8">
        <v>190</v>
      </c>
      <c r="I46" s="5" t="s">
        <v>153</v>
      </c>
      <c r="J46" s="5" t="s">
        <v>154</v>
      </c>
      <c r="K46" s="5" t="s">
        <v>155</v>
      </c>
      <c r="L46" s="5" t="s">
        <v>156</v>
      </c>
      <c r="M46" s="8">
        <v>12332</v>
      </c>
      <c r="N46" s="5" t="s">
        <v>157</v>
      </c>
    </row>
    <row r="47" spans="1:14" ht="26.4" x14ac:dyDescent="0.3">
      <c r="A47" s="1"/>
      <c r="B47" s="5" t="s">
        <v>67</v>
      </c>
      <c r="C47" s="5" t="s">
        <v>248</v>
      </c>
      <c r="D47" s="5" t="s">
        <v>251</v>
      </c>
      <c r="E47" s="4" t="s">
        <v>245</v>
      </c>
      <c r="F47" s="4" t="s">
        <v>246</v>
      </c>
      <c r="G47" s="6" t="s">
        <v>252</v>
      </c>
      <c r="H47" s="8">
        <v>0</v>
      </c>
      <c r="I47" s="5" t="s">
        <v>153</v>
      </c>
      <c r="J47" s="5" t="s">
        <v>154</v>
      </c>
      <c r="K47" s="5" t="s">
        <v>155</v>
      </c>
      <c r="L47" s="5" t="s">
        <v>214</v>
      </c>
      <c r="M47" s="8">
        <v>11543</v>
      </c>
      <c r="N47" s="5" t="s">
        <v>165</v>
      </c>
    </row>
    <row r="48" spans="1:14" ht="26.4" x14ac:dyDescent="0.3">
      <c r="A48" s="1"/>
      <c r="B48" s="5" t="s">
        <v>67</v>
      </c>
      <c r="C48" s="5" t="s">
        <v>253</v>
      </c>
      <c r="D48" s="5" t="s">
        <v>251</v>
      </c>
      <c r="E48" s="4" t="s">
        <v>245</v>
      </c>
      <c r="F48" s="4" t="s">
        <v>246</v>
      </c>
      <c r="G48" s="6" t="s">
        <v>254</v>
      </c>
      <c r="H48" s="8">
        <v>0</v>
      </c>
      <c r="I48" s="5" t="s">
        <v>153</v>
      </c>
      <c r="J48" s="5" t="s">
        <v>154</v>
      </c>
      <c r="K48" s="5" t="s">
        <v>155</v>
      </c>
      <c r="L48" s="5" t="s">
        <v>214</v>
      </c>
      <c r="M48" s="8">
        <v>11576</v>
      </c>
      <c r="N48" s="5" t="s">
        <v>165</v>
      </c>
    </row>
    <row r="49" spans="1:14" ht="26.4" x14ac:dyDescent="0.3">
      <c r="A49" s="1"/>
      <c r="B49" s="5" t="s">
        <v>67</v>
      </c>
      <c r="C49" s="5" t="s">
        <v>210</v>
      </c>
      <c r="D49" s="5" t="s">
        <v>255</v>
      </c>
      <c r="E49" s="4" t="s">
        <v>256</v>
      </c>
      <c r="F49" s="4" t="s">
        <v>257</v>
      </c>
      <c r="G49" s="6" t="s">
        <v>258</v>
      </c>
      <c r="H49" s="8">
        <v>0</v>
      </c>
      <c r="I49" s="5" t="s">
        <v>153</v>
      </c>
      <c r="J49" s="5" t="s">
        <v>164</v>
      </c>
      <c r="K49" s="5" t="s">
        <v>155</v>
      </c>
      <c r="L49" s="5" t="s">
        <v>178</v>
      </c>
      <c r="M49" s="8">
        <v>14919</v>
      </c>
      <c r="N49" s="5" t="s">
        <v>165</v>
      </c>
    </row>
    <row r="50" spans="1:14" ht="26.4" x14ac:dyDescent="0.3">
      <c r="A50" s="1"/>
      <c r="B50" s="5" t="s">
        <v>67</v>
      </c>
      <c r="C50" s="5" t="s">
        <v>210</v>
      </c>
      <c r="D50" s="5" t="s">
        <v>255</v>
      </c>
      <c r="E50" s="4" t="s">
        <v>259</v>
      </c>
      <c r="F50" s="4" t="s">
        <v>260</v>
      </c>
      <c r="G50" s="6" t="s">
        <v>217</v>
      </c>
      <c r="H50" s="8">
        <v>0</v>
      </c>
      <c r="I50" s="5" t="s">
        <v>153</v>
      </c>
      <c r="J50" s="5" t="s">
        <v>164</v>
      </c>
      <c r="K50" s="5" t="s">
        <v>155</v>
      </c>
      <c r="L50" s="5" t="s">
        <v>178</v>
      </c>
      <c r="M50" s="8">
        <v>14919</v>
      </c>
      <c r="N50" s="5" t="s">
        <v>165</v>
      </c>
    </row>
    <row r="51" spans="1:14" ht="39.6" x14ac:dyDescent="0.3">
      <c r="A51" s="1"/>
      <c r="B51" s="5" t="s">
        <v>67</v>
      </c>
      <c r="C51" s="5" t="s">
        <v>261</v>
      </c>
      <c r="D51" s="5" t="s">
        <v>58</v>
      </c>
      <c r="E51" s="4" t="s">
        <v>262</v>
      </c>
      <c r="F51" s="4" t="s">
        <v>257</v>
      </c>
      <c r="G51" s="6" t="s">
        <v>263</v>
      </c>
      <c r="H51" s="8">
        <v>31.2</v>
      </c>
      <c r="I51" s="5" t="s">
        <v>153</v>
      </c>
      <c r="J51" s="5" t="s">
        <v>164</v>
      </c>
      <c r="K51" s="5" t="s">
        <v>155</v>
      </c>
      <c r="L51" s="5" t="s">
        <v>214</v>
      </c>
      <c r="M51" s="8">
        <v>22190</v>
      </c>
      <c r="N51" s="5" t="s">
        <v>157</v>
      </c>
    </row>
    <row r="52" spans="1:14" ht="26.4" x14ac:dyDescent="0.3">
      <c r="A52" s="1"/>
      <c r="B52" s="5" t="s">
        <v>67</v>
      </c>
      <c r="C52" s="5" t="s">
        <v>264</v>
      </c>
      <c r="D52" s="5" t="s">
        <v>58</v>
      </c>
      <c r="E52" s="4" t="s">
        <v>262</v>
      </c>
      <c r="F52" s="4" t="s">
        <v>257</v>
      </c>
      <c r="G52" s="6" t="s">
        <v>265</v>
      </c>
      <c r="H52" s="8">
        <v>5.2</v>
      </c>
      <c r="I52" s="5" t="s">
        <v>153</v>
      </c>
      <c r="J52" s="5" t="s">
        <v>164</v>
      </c>
      <c r="K52" s="5" t="s">
        <v>155</v>
      </c>
      <c r="L52" s="5" t="s">
        <v>214</v>
      </c>
      <c r="M52" s="8">
        <v>22659</v>
      </c>
      <c r="N52" s="5" t="s">
        <v>157</v>
      </c>
    </row>
    <row r="53" spans="1:14" x14ac:dyDescent="0.3">
      <c r="A53" s="1"/>
      <c r="B53" s="5" t="s">
        <v>266</v>
      </c>
      <c r="C53" s="5" t="s">
        <v>267</v>
      </c>
      <c r="D53" s="5" t="s">
        <v>58</v>
      </c>
      <c r="E53" s="4" t="s">
        <v>190</v>
      </c>
      <c r="F53" s="4" t="s">
        <v>151</v>
      </c>
      <c r="G53" s="6" t="s">
        <v>268</v>
      </c>
      <c r="H53" s="8">
        <v>21.14</v>
      </c>
      <c r="I53" s="5" t="s">
        <v>153</v>
      </c>
      <c r="J53" s="5" t="s">
        <v>154</v>
      </c>
      <c r="K53" s="5" t="s">
        <v>155</v>
      </c>
      <c r="L53" s="5" t="s">
        <v>156</v>
      </c>
      <c r="M53" s="8">
        <v>20581</v>
      </c>
      <c r="N53" s="5" t="s">
        <v>157</v>
      </c>
    </row>
    <row r="54" spans="1:14" x14ac:dyDescent="0.3">
      <c r="A54" s="1"/>
      <c r="B54" s="5" t="s">
        <v>266</v>
      </c>
      <c r="C54" s="5" t="s">
        <v>267</v>
      </c>
      <c r="D54" s="5" t="s">
        <v>269</v>
      </c>
      <c r="E54" s="4" t="s">
        <v>270</v>
      </c>
      <c r="F54" s="4" t="s">
        <v>151</v>
      </c>
      <c r="G54" s="6" t="s">
        <v>271</v>
      </c>
      <c r="H54" s="8">
        <v>29.74</v>
      </c>
      <c r="I54" s="5" t="s">
        <v>153</v>
      </c>
      <c r="J54" s="5" t="s">
        <v>154</v>
      </c>
      <c r="K54" s="5" t="s">
        <v>155</v>
      </c>
      <c r="L54" s="5" t="s">
        <v>156</v>
      </c>
      <c r="M54" s="8">
        <v>20569</v>
      </c>
      <c r="N54" s="5" t="s">
        <v>165</v>
      </c>
    </row>
    <row r="55" spans="1:14" ht="26.4" x14ac:dyDescent="0.3">
      <c r="A55" s="1"/>
      <c r="B55" s="5" t="s">
        <v>266</v>
      </c>
      <c r="C55" s="5" t="s">
        <v>267</v>
      </c>
      <c r="D55" s="5" t="s">
        <v>25</v>
      </c>
      <c r="E55" s="4" t="s">
        <v>272</v>
      </c>
      <c r="F55" s="4" t="s">
        <v>151</v>
      </c>
      <c r="G55" s="6" t="s">
        <v>273</v>
      </c>
      <c r="H55" s="8">
        <v>29.74</v>
      </c>
      <c r="I55" s="5" t="s">
        <v>153</v>
      </c>
      <c r="J55" s="5" t="s">
        <v>154</v>
      </c>
      <c r="K55" s="5" t="s">
        <v>155</v>
      </c>
      <c r="L55" s="5" t="s">
        <v>156</v>
      </c>
      <c r="M55" s="8">
        <v>20563</v>
      </c>
      <c r="N55" s="5" t="s">
        <v>165</v>
      </c>
    </row>
    <row r="56" spans="1:14" x14ac:dyDescent="0.3">
      <c r="A56" s="1"/>
      <c r="B56" s="5" t="s">
        <v>266</v>
      </c>
      <c r="C56" s="5" t="s">
        <v>274</v>
      </c>
      <c r="D56" s="5" t="s">
        <v>58</v>
      </c>
      <c r="E56" s="4" t="s">
        <v>190</v>
      </c>
      <c r="F56" s="4" t="s">
        <v>151</v>
      </c>
      <c r="G56" s="6" t="s">
        <v>275</v>
      </c>
      <c r="H56" s="8">
        <v>8.6</v>
      </c>
      <c r="I56" s="5" t="s">
        <v>153</v>
      </c>
      <c r="J56" s="5" t="s">
        <v>154</v>
      </c>
      <c r="K56" s="5" t="s">
        <v>155</v>
      </c>
      <c r="L56" s="5" t="s">
        <v>156</v>
      </c>
      <c r="M56" s="8">
        <v>20589</v>
      </c>
      <c r="N56" s="5" t="s">
        <v>157</v>
      </c>
    </row>
    <row r="57" spans="1:14" ht="26.4" x14ac:dyDescent="0.3">
      <c r="A57" s="1"/>
      <c r="B57" s="5" t="s">
        <v>266</v>
      </c>
      <c r="C57" s="5" t="s">
        <v>276</v>
      </c>
      <c r="D57" s="5" t="s">
        <v>277</v>
      </c>
      <c r="E57" s="4" t="s">
        <v>278</v>
      </c>
      <c r="F57" s="4" t="s">
        <v>151</v>
      </c>
      <c r="G57" s="6" t="s">
        <v>273</v>
      </c>
      <c r="H57" s="8">
        <v>8.6</v>
      </c>
      <c r="I57" s="5" t="s">
        <v>153</v>
      </c>
      <c r="J57" s="5" t="s">
        <v>154</v>
      </c>
      <c r="K57" s="5" t="s">
        <v>155</v>
      </c>
      <c r="L57" s="5" t="s">
        <v>156</v>
      </c>
      <c r="M57" s="8">
        <v>20586</v>
      </c>
      <c r="N57" s="5" t="s">
        <v>165</v>
      </c>
    </row>
    <row r="58" spans="1:14" x14ac:dyDescent="0.3">
      <c r="A58" s="1"/>
      <c r="B58" s="5" t="s">
        <v>279</v>
      </c>
      <c r="C58" s="5" t="s">
        <v>280</v>
      </c>
      <c r="D58" s="5" t="s">
        <v>281</v>
      </c>
      <c r="E58" s="4" t="s">
        <v>150</v>
      </c>
      <c r="F58" s="4" t="s">
        <v>151</v>
      </c>
      <c r="G58" s="6" t="s">
        <v>282</v>
      </c>
      <c r="H58" s="8">
        <v>0</v>
      </c>
      <c r="I58" s="5" t="s">
        <v>153</v>
      </c>
      <c r="J58" s="5" t="s">
        <v>154</v>
      </c>
      <c r="K58" s="5" t="s">
        <v>155</v>
      </c>
      <c r="L58" s="5" t="s">
        <v>214</v>
      </c>
      <c r="M58" s="8">
        <v>21126</v>
      </c>
      <c r="N58" s="5" t="s">
        <v>165</v>
      </c>
    </row>
    <row r="59" spans="1:14" ht="39.6" x14ac:dyDescent="0.3">
      <c r="A59" s="1"/>
      <c r="B59" s="5" t="s">
        <v>283</v>
      </c>
      <c r="C59" s="5" t="s">
        <v>284</v>
      </c>
      <c r="D59" s="5" t="s">
        <v>285</v>
      </c>
      <c r="E59" s="4" t="s">
        <v>150</v>
      </c>
      <c r="F59" s="4" t="s">
        <v>151</v>
      </c>
      <c r="G59" s="6" t="s">
        <v>286</v>
      </c>
      <c r="H59" s="8">
        <v>0</v>
      </c>
      <c r="I59" s="5" t="s">
        <v>153</v>
      </c>
      <c r="J59" s="5" t="s">
        <v>164</v>
      </c>
      <c r="K59" s="5" t="s">
        <v>155</v>
      </c>
      <c r="L59" s="5" t="s">
        <v>178</v>
      </c>
      <c r="M59" s="8">
        <v>14464</v>
      </c>
      <c r="N59" s="5" t="s">
        <v>165</v>
      </c>
    </row>
    <row r="60" spans="1:14" ht="26.4" x14ac:dyDescent="0.3">
      <c r="A60" s="1"/>
      <c r="B60" s="5" t="s">
        <v>287</v>
      </c>
      <c r="C60" s="5" t="s">
        <v>288</v>
      </c>
      <c r="D60" s="5" t="s">
        <v>95</v>
      </c>
      <c r="E60" s="4" t="s">
        <v>150</v>
      </c>
      <c r="F60" s="4" t="s">
        <v>151</v>
      </c>
      <c r="G60" s="6" t="s">
        <v>289</v>
      </c>
      <c r="H60" s="8">
        <v>0</v>
      </c>
      <c r="I60" s="5" t="s">
        <v>153</v>
      </c>
      <c r="J60" s="5" t="s">
        <v>154</v>
      </c>
      <c r="K60" s="5" t="s">
        <v>155</v>
      </c>
      <c r="L60" s="5" t="s">
        <v>156</v>
      </c>
      <c r="M60" s="8">
        <v>24607</v>
      </c>
      <c r="N60" s="5" t="s">
        <v>157</v>
      </c>
    </row>
    <row r="61" spans="1:14" ht="26.4" x14ac:dyDescent="0.3">
      <c r="A61" s="1"/>
      <c r="B61" s="5" t="s">
        <v>287</v>
      </c>
      <c r="C61" s="5" t="s">
        <v>288</v>
      </c>
      <c r="D61" s="5" t="s">
        <v>290</v>
      </c>
      <c r="E61" s="4" t="s">
        <v>150</v>
      </c>
      <c r="F61" s="4" t="s">
        <v>151</v>
      </c>
      <c r="G61" s="6" t="s">
        <v>291</v>
      </c>
      <c r="H61" s="8">
        <v>0</v>
      </c>
      <c r="I61" s="5" t="s">
        <v>153</v>
      </c>
      <c r="J61" s="5" t="s">
        <v>154</v>
      </c>
      <c r="K61" s="5" t="s">
        <v>155</v>
      </c>
      <c r="L61" s="5" t="s">
        <v>156</v>
      </c>
      <c r="M61" s="8">
        <v>24609</v>
      </c>
      <c r="N61" s="5" t="s">
        <v>165</v>
      </c>
    </row>
    <row r="62" spans="1:14" ht="26.4" x14ac:dyDescent="0.3">
      <c r="A62" s="1"/>
      <c r="B62" s="5" t="s">
        <v>292</v>
      </c>
      <c r="C62" s="5" t="s">
        <v>293</v>
      </c>
      <c r="D62" s="5" t="s">
        <v>294</v>
      </c>
      <c r="E62" s="4" t="s">
        <v>295</v>
      </c>
      <c r="F62" s="4" t="s">
        <v>296</v>
      </c>
      <c r="G62" s="6" t="s">
        <v>297</v>
      </c>
      <c r="H62" s="8">
        <v>0</v>
      </c>
      <c r="I62" s="5" t="s">
        <v>153</v>
      </c>
      <c r="J62" s="5" t="s">
        <v>154</v>
      </c>
      <c r="K62" s="5" t="s">
        <v>155</v>
      </c>
      <c r="L62" s="5" t="s">
        <v>156</v>
      </c>
      <c r="M62" s="8">
        <v>327</v>
      </c>
      <c r="N62" s="5" t="s">
        <v>165</v>
      </c>
    </row>
    <row r="63" spans="1:14" ht="26.4" x14ac:dyDescent="0.3">
      <c r="A63" s="1"/>
      <c r="B63" s="5" t="s">
        <v>292</v>
      </c>
      <c r="C63" s="5" t="s">
        <v>298</v>
      </c>
      <c r="D63" s="5" t="s">
        <v>299</v>
      </c>
      <c r="E63" s="4" t="s">
        <v>300</v>
      </c>
      <c r="F63" s="4" t="s">
        <v>301</v>
      </c>
      <c r="G63" s="6" t="s">
        <v>302</v>
      </c>
      <c r="H63" s="8">
        <v>0</v>
      </c>
      <c r="I63" s="5" t="s">
        <v>153</v>
      </c>
      <c r="J63" s="5" t="s">
        <v>154</v>
      </c>
      <c r="K63" s="5" t="s">
        <v>155</v>
      </c>
      <c r="L63" s="5" t="s">
        <v>214</v>
      </c>
      <c r="M63" s="8">
        <v>710</v>
      </c>
      <c r="N63" s="5" t="s">
        <v>165</v>
      </c>
    </row>
    <row r="64" spans="1:14" ht="26.4" x14ac:dyDescent="0.3">
      <c r="A64" s="1"/>
      <c r="B64" s="5" t="s">
        <v>292</v>
      </c>
      <c r="C64" s="5" t="s">
        <v>298</v>
      </c>
      <c r="D64" s="5" t="s">
        <v>299</v>
      </c>
      <c r="E64" s="4" t="s">
        <v>300</v>
      </c>
      <c r="F64" s="4" t="s">
        <v>303</v>
      </c>
      <c r="G64" s="6" t="s">
        <v>304</v>
      </c>
      <c r="H64" s="8">
        <v>0</v>
      </c>
      <c r="I64" s="5" t="s">
        <v>153</v>
      </c>
      <c r="J64" s="5" t="s">
        <v>154</v>
      </c>
      <c r="K64" s="5" t="s">
        <v>155</v>
      </c>
      <c r="L64" s="5" t="s">
        <v>156</v>
      </c>
      <c r="M64" s="8">
        <v>710</v>
      </c>
      <c r="N64" s="5" t="s">
        <v>165</v>
      </c>
    </row>
    <row r="65" spans="1:14" ht="66" x14ac:dyDescent="0.3">
      <c r="A65" s="1"/>
      <c r="B65" s="5" t="s">
        <v>292</v>
      </c>
      <c r="C65" s="5" t="s">
        <v>305</v>
      </c>
      <c r="D65" s="5" t="s">
        <v>306</v>
      </c>
      <c r="E65" s="4" t="s">
        <v>307</v>
      </c>
      <c r="F65" s="4" t="s">
        <v>308</v>
      </c>
      <c r="G65" s="6" t="s">
        <v>309</v>
      </c>
      <c r="H65" s="8">
        <v>0</v>
      </c>
      <c r="I65" s="5" t="s">
        <v>153</v>
      </c>
      <c r="J65" s="5" t="s">
        <v>154</v>
      </c>
      <c r="K65" s="5" t="s">
        <v>155</v>
      </c>
      <c r="L65" s="5" t="s">
        <v>214</v>
      </c>
      <c r="M65" s="8">
        <v>1443</v>
      </c>
      <c r="N65" s="5" t="s">
        <v>165</v>
      </c>
    </row>
    <row r="66" spans="1:14" x14ac:dyDescent="0.3">
      <c r="A66" s="1"/>
      <c r="B66" s="5" t="s">
        <v>79</v>
      </c>
      <c r="C66" s="5" t="s">
        <v>310</v>
      </c>
      <c r="D66" s="5" t="s">
        <v>70</v>
      </c>
      <c r="E66" s="4" t="s">
        <v>150</v>
      </c>
      <c r="F66" s="4" t="s">
        <v>151</v>
      </c>
      <c r="G66" s="6" t="s">
        <v>311</v>
      </c>
      <c r="H66" s="8">
        <v>0</v>
      </c>
      <c r="I66" s="5" t="s">
        <v>153</v>
      </c>
      <c r="J66" s="5" t="s">
        <v>154</v>
      </c>
      <c r="K66" s="5" t="s">
        <v>155</v>
      </c>
      <c r="L66" s="5" t="s">
        <v>156</v>
      </c>
      <c r="M66" s="8">
        <v>15213</v>
      </c>
      <c r="N66" s="5" t="s">
        <v>157</v>
      </c>
    </row>
    <row r="67" spans="1:14" x14ac:dyDescent="0.3">
      <c r="A67" s="1"/>
      <c r="B67" s="5" t="s">
        <v>79</v>
      </c>
      <c r="C67" s="5" t="s">
        <v>310</v>
      </c>
      <c r="D67" s="5" t="s">
        <v>312</v>
      </c>
      <c r="E67" s="4" t="s">
        <v>150</v>
      </c>
      <c r="F67" s="4" t="s">
        <v>151</v>
      </c>
      <c r="G67" s="6" t="s">
        <v>311</v>
      </c>
      <c r="H67" s="8">
        <v>0</v>
      </c>
      <c r="I67" s="5" t="s">
        <v>153</v>
      </c>
      <c r="J67" s="5" t="s">
        <v>154</v>
      </c>
      <c r="K67" s="5" t="s">
        <v>155</v>
      </c>
      <c r="L67" s="5" t="s">
        <v>156</v>
      </c>
      <c r="M67" s="8">
        <v>15724</v>
      </c>
      <c r="N67" s="5" t="s">
        <v>165</v>
      </c>
    </row>
    <row r="68" spans="1:14" x14ac:dyDescent="0.3">
      <c r="A68" s="1"/>
      <c r="B68" s="5" t="s">
        <v>79</v>
      </c>
      <c r="C68" s="5" t="s">
        <v>313</v>
      </c>
      <c r="D68" s="5" t="s">
        <v>314</v>
      </c>
      <c r="E68" s="4" t="s">
        <v>150</v>
      </c>
      <c r="F68" s="4" t="s">
        <v>151</v>
      </c>
      <c r="G68" s="6" t="s">
        <v>315</v>
      </c>
      <c r="H68" s="8">
        <v>0</v>
      </c>
      <c r="I68" s="5" t="s">
        <v>153</v>
      </c>
      <c r="J68" s="5" t="s">
        <v>164</v>
      </c>
      <c r="K68" s="5" t="s">
        <v>155</v>
      </c>
      <c r="L68" s="5" t="s">
        <v>196</v>
      </c>
      <c r="M68" s="8">
        <v>24781</v>
      </c>
      <c r="N68" s="5" t="s">
        <v>165</v>
      </c>
    </row>
    <row r="69" spans="1:14" x14ac:dyDescent="0.3">
      <c r="A69" s="1"/>
      <c r="B69" s="5" t="s">
        <v>79</v>
      </c>
      <c r="C69" s="5" t="s">
        <v>316</v>
      </c>
      <c r="D69" s="5" t="s">
        <v>317</v>
      </c>
      <c r="E69" s="4" t="s">
        <v>150</v>
      </c>
      <c r="F69" s="4" t="s">
        <v>151</v>
      </c>
      <c r="G69" s="6" t="s">
        <v>318</v>
      </c>
      <c r="H69" s="8">
        <v>0</v>
      </c>
      <c r="I69" s="5" t="s">
        <v>153</v>
      </c>
      <c r="J69" s="5" t="s">
        <v>164</v>
      </c>
      <c r="K69" s="5" t="s">
        <v>155</v>
      </c>
      <c r="L69" s="5" t="s">
        <v>196</v>
      </c>
      <c r="M69" s="8">
        <v>24778</v>
      </c>
      <c r="N69" s="5" t="s">
        <v>165</v>
      </c>
    </row>
    <row r="70" spans="1:14" ht="26.4" x14ac:dyDescent="0.3">
      <c r="A70" s="1"/>
      <c r="B70" s="5" t="s">
        <v>79</v>
      </c>
      <c r="C70" s="5" t="s">
        <v>316</v>
      </c>
      <c r="D70" s="5" t="s">
        <v>319</v>
      </c>
      <c r="E70" s="4" t="s">
        <v>150</v>
      </c>
      <c r="F70" s="4" t="s">
        <v>151</v>
      </c>
      <c r="G70" s="6" t="s">
        <v>320</v>
      </c>
      <c r="H70" s="8">
        <v>0</v>
      </c>
      <c r="I70" s="5" t="s">
        <v>153</v>
      </c>
      <c r="J70" s="5" t="s">
        <v>164</v>
      </c>
      <c r="K70" s="5" t="s">
        <v>155</v>
      </c>
      <c r="L70" s="5" t="s">
        <v>196</v>
      </c>
      <c r="M70" s="8">
        <v>24779</v>
      </c>
      <c r="N70" s="5" t="s">
        <v>165</v>
      </c>
    </row>
    <row r="71" spans="1:14" ht="26.4" x14ac:dyDescent="0.3">
      <c r="A71" s="1"/>
      <c r="B71" s="5" t="s">
        <v>79</v>
      </c>
      <c r="C71" s="5" t="s">
        <v>316</v>
      </c>
      <c r="D71" s="5" t="s">
        <v>321</v>
      </c>
      <c r="E71" s="4" t="s">
        <v>150</v>
      </c>
      <c r="F71" s="4" t="s">
        <v>151</v>
      </c>
      <c r="G71" s="6" t="s">
        <v>320</v>
      </c>
      <c r="H71" s="8">
        <v>0</v>
      </c>
      <c r="I71" s="5" t="s">
        <v>153</v>
      </c>
      <c r="J71" s="5" t="s">
        <v>164</v>
      </c>
      <c r="K71" s="5" t="s">
        <v>155</v>
      </c>
      <c r="L71" s="5" t="s">
        <v>196</v>
      </c>
      <c r="M71" s="8">
        <v>24780</v>
      </c>
      <c r="N71" s="5" t="s">
        <v>165</v>
      </c>
    </row>
    <row r="72" spans="1:14" x14ac:dyDescent="0.3">
      <c r="A72" s="1"/>
      <c r="B72" s="5" t="s">
        <v>79</v>
      </c>
      <c r="C72" s="5" t="s">
        <v>316</v>
      </c>
      <c r="D72" s="5" t="s">
        <v>322</v>
      </c>
      <c r="E72" s="4" t="s">
        <v>150</v>
      </c>
      <c r="F72" s="4" t="s">
        <v>151</v>
      </c>
      <c r="G72" s="6" t="s">
        <v>323</v>
      </c>
      <c r="H72" s="8">
        <v>0</v>
      </c>
      <c r="I72" s="5" t="s">
        <v>153</v>
      </c>
      <c r="J72" s="5" t="s">
        <v>164</v>
      </c>
      <c r="K72" s="5" t="s">
        <v>155</v>
      </c>
      <c r="L72" s="5" t="s">
        <v>196</v>
      </c>
      <c r="M72" s="8">
        <v>24782</v>
      </c>
      <c r="N72" s="5" t="s">
        <v>165</v>
      </c>
    </row>
    <row r="73" spans="1:14" x14ac:dyDescent="0.3">
      <c r="A73" s="1"/>
      <c r="B73" s="5" t="s">
        <v>79</v>
      </c>
      <c r="C73" s="5" t="s">
        <v>316</v>
      </c>
      <c r="D73" s="5" t="s">
        <v>324</v>
      </c>
      <c r="E73" s="4" t="s">
        <v>150</v>
      </c>
      <c r="F73" s="4" t="s">
        <v>151</v>
      </c>
      <c r="G73" s="6" t="s">
        <v>325</v>
      </c>
      <c r="H73" s="8">
        <v>0</v>
      </c>
      <c r="I73" s="5" t="s">
        <v>153</v>
      </c>
      <c r="J73" s="5" t="s">
        <v>164</v>
      </c>
      <c r="K73" s="5" t="s">
        <v>155</v>
      </c>
      <c r="L73" s="5" t="s">
        <v>196</v>
      </c>
      <c r="M73" s="8">
        <v>24776</v>
      </c>
      <c r="N73" s="5" t="s">
        <v>165</v>
      </c>
    </row>
    <row r="74" spans="1:14" x14ac:dyDescent="0.3">
      <c r="A74" s="1"/>
      <c r="B74" s="5" t="s">
        <v>79</v>
      </c>
      <c r="C74" s="5" t="s">
        <v>316</v>
      </c>
      <c r="D74" s="5" t="s">
        <v>326</v>
      </c>
      <c r="E74" s="4" t="s">
        <v>150</v>
      </c>
      <c r="F74" s="4" t="s">
        <v>151</v>
      </c>
      <c r="G74" s="6" t="s">
        <v>327</v>
      </c>
      <c r="H74" s="8">
        <v>0</v>
      </c>
      <c r="I74" s="5" t="s">
        <v>153</v>
      </c>
      <c r="J74" s="5" t="s">
        <v>164</v>
      </c>
      <c r="K74" s="5" t="s">
        <v>155</v>
      </c>
      <c r="L74" s="5" t="s">
        <v>196</v>
      </c>
      <c r="M74" s="8">
        <v>24836</v>
      </c>
      <c r="N74" s="5" t="s">
        <v>165</v>
      </c>
    </row>
    <row r="75" spans="1:14" x14ac:dyDescent="0.3">
      <c r="A75" s="1"/>
      <c r="B75" s="5" t="s">
        <v>328</v>
      </c>
      <c r="C75" s="5" t="s">
        <v>329</v>
      </c>
      <c r="D75" s="5" t="s">
        <v>330</v>
      </c>
      <c r="E75" s="4" t="s">
        <v>331</v>
      </c>
      <c r="F75" s="4" t="s">
        <v>332</v>
      </c>
      <c r="G75" s="6" t="s">
        <v>333</v>
      </c>
      <c r="H75" s="8">
        <v>0</v>
      </c>
      <c r="I75" s="5" t="s">
        <v>153</v>
      </c>
      <c r="J75" s="5" t="s">
        <v>154</v>
      </c>
      <c r="K75" s="5" t="s">
        <v>155</v>
      </c>
      <c r="L75" s="5" t="s">
        <v>156</v>
      </c>
      <c r="M75" s="8">
        <v>3304</v>
      </c>
      <c r="N75" s="5" t="s">
        <v>165</v>
      </c>
    </row>
    <row r="76" spans="1:14" x14ac:dyDescent="0.3">
      <c r="A76" s="1"/>
      <c r="B76" s="5" t="s">
        <v>334</v>
      </c>
      <c r="C76" s="5" t="s">
        <v>335</v>
      </c>
      <c r="D76" s="5" t="s">
        <v>336</v>
      </c>
      <c r="E76" s="4" t="s">
        <v>150</v>
      </c>
      <c r="F76" s="4" t="s">
        <v>151</v>
      </c>
      <c r="G76" s="6" t="s">
        <v>337</v>
      </c>
      <c r="H76" s="8">
        <v>0</v>
      </c>
      <c r="I76" s="5" t="s">
        <v>153</v>
      </c>
      <c r="J76" s="5" t="s">
        <v>154</v>
      </c>
      <c r="K76" s="5" t="s">
        <v>155</v>
      </c>
      <c r="L76" s="5" t="s">
        <v>338</v>
      </c>
      <c r="M76" s="8">
        <v>8461</v>
      </c>
      <c r="N76" s="5" t="s">
        <v>165</v>
      </c>
    </row>
    <row r="77" spans="1:14" x14ac:dyDescent="0.3">
      <c r="A77" s="1"/>
      <c r="B77" s="5" t="s">
        <v>339</v>
      </c>
      <c r="C77" s="5" t="s">
        <v>340</v>
      </c>
      <c r="D77" s="5" t="s">
        <v>341</v>
      </c>
      <c r="E77" s="4" t="s">
        <v>150</v>
      </c>
      <c r="F77" s="4" t="s">
        <v>151</v>
      </c>
      <c r="G77" s="6" t="s">
        <v>342</v>
      </c>
      <c r="H77" s="8">
        <v>0</v>
      </c>
      <c r="I77" s="5" t="s">
        <v>153</v>
      </c>
      <c r="J77" s="5" t="s">
        <v>154</v>
      </c>
      <c r="K77" s="5" t="s">
        <v>155</v>
      </c>
      <c r="L77" s="5" t="s">
        <v>178</v>
      </c>
      <c r="M77" s="8">
        <v>22979</v>
      </c>
      <c r="N77" s="5" t="s">
        <v>165</v>
      </c>
    </row>
    <row r="78" spans="1:14" ht="26.4" x14ac:dyDescent="0.3">
      <c r="A78" s="1"/>
      <c r="B78" s="5" t="s">
        <v>343</v>
      </c>
      <c r="C78" s="5" t="s">
        <v>344</v>
      </c>
      <c r="D78" s="5" t="s">
        <v>345</v>
      </c>
      <c r="E78" s="4" t="s">
        <v>150</v>
      </c>
      <c r="F78" s="4" t="s">
        <v>151</v>
      </c>
      <c r="G78" s="6" t="s">
        <v>346</v>
      </c>
      <c r="H78" s="8">
        <v>179.37</v>
      </c>
      <c r="I78" s="5" t="s">
        <v>153</v>
      </c>
      <c r="J78" s="5" t="s">
        <v>154</v>
      </c>
      <c r="K78" s="5" t="s">
        <v>155</v>
      </c>
      <c r="L78" s="5" t="s">
        <v>214</v>
      </c>
      <c r="M78" s="8">
        <v>15108</v>
      </c>
      <c r="N78" s="5" t="s">
        <v>157</v>
      </c>
    </row>
    <row r="79" spans="1:14" ht="26.4" x14ac:dyDescent="0.3">
      <c r="A79" s="1"/>
      <c r="B79" s="5" t="s">
        <v>343</v>
      </c>
      <c r="C79" s="5" t="s">
        <v>347</v>
      </c>
      <c r="D79" s="5" t="s">
        <v>348</v>
      </c>
      <c r="E79" s="4" t="s">
        <v>150</v>
      </c>
      <c r="F79" s="4" t="s">
        <v>349</v>
      </c>
      <c r="G79" s="6" t="s">
        <v>350</v>
      </c>
      <c r="H79" s="8">
        <v>0</v>
      </c>
      <c r="I79" s="5" t="s">
        <v>153</v>
      </c>
      <c r="J79" s="5" t="s">
        <v>154</v>
      </c>
      <c r="K79" s="5" t="s">
        <v>155</v>
      </c>
      <c r="L79" s="5" t="s">
        <v>156</v>
      </c>
      <c r="M79" s="8">
        <v>14956</v>
      </c>
      <c r="N79" s="5" t="s">
        <v>165</v>
      </c>
    </row>
    <row r="80" spans="1:14" x14ac:dyDescent="0.3">
      <c r="A80" s="1"/>
      <c r="B80" s="5" t="s">
        <v>351</v>
      </c>
      <c r="C80" s="5" t="s">
        <v>352</v>
      </c>
      <c r="D80" s="5" t="s">
        <v>353</v>
      </c>
      <c r="E80" s="4" t="s">
        <v>150</v>
      </c>
      <c r="F80" s="4" t="s">
        <v>151</v>
      </c>
      <c r="G80" s="6" t="s">
        <v>354</v>
      </c>
      <c r="H80" s="8">
        <v>0</v>
      </c>
      <c r="I80" s="5" t="s">
        <v>153</v>
      </c>
      <c r="J80" s="5" t="s">
        <v>154</v>
      </c>
      <c r="K80" s="5" t="s">
        <v>155</v>
      </c>
      <c r="L80" s="5" t="s">
        <v>156</v>
      </c>
      <c r="M80" s="8">
        <v>10882</v>
      </c>
      <c r="N80" s="5" t="s">
        <v>165</v>
      </c>
    </row>
    <row r="81" spans="1:14" x14ac:dyDescent="0.3">
      <c r="A81" s="1"/>
      <c r="B81" s="5" t="s">
        <v>351</v>
      </c>
      <c r="C81" s="5" t="s">
        <v>352</v>
      </c>
      <c r="D81" s="5" t="s">
        <v>70</v>
      </c>
      <c r="E81" s="4" t="s">
        <v>150</v>
      </c>
      <c r="F81" s="4" t="s">
        <v>355</v>
      </c>
      <c r="G81" s="6" t="s">
        <v>356</v>
      </c>
      <c r="H81" s="8">
        <v>44.55</v>
      </c>
      <c r="I81" s="5" t="s">
        <v>153</v>
      </c>
      <c r="J81" s="5" t="s">
        <v>154</v>
      </c>
      <c r="K81" s="5" t="s">
        <v>155</v>
      </c>
      <c r="L81" s="5" t="s">
        <v>156</v>
      </c>
      <c r="M81" s="8">
        <v>75</v>
      </c>
      <c r="N81" s="5" t="s">
        <v>157</v>
      </c>
    </row>
    <row r="82" spans="1:14" ht="39.6" x14ac:dyDescent="0.3">
      <c r="A82" s="1"/>
      <c r="B82" s="5" t="s">
        <v>351</v>
      </c>
      <c r="C82" s="5" t="s">
        <v>352</v>
      </c>
      <c r="D82" s="5" t="s">
        <v>357</v>
      </c>
      <c r="E82" s="4" t="s">
        <v>150</v>
      </c>
      <c r="F82" s="4" t="s">
        <v>151</v>
      </c>
      <c r="G82" s="6" t="s">
        <v>358</v>
      </c>
      <c r="H82" s="8">
        <v>0</v>
      </c>
      <c r="I82" s="5" t="s">
        <v>153</v>
      </c>
      <c r="J82" s="5" t="s">
        <v>154</v>
      </c>
      <c r="K82" s="5" t="s">
        <v>155</v>
      </c>
      <c r="L82" s="5" t="s">
        <v>156</v>
      </c>
      <c r="M82" s="8">
        <v>10814</v>
      </c>
      <c r="N82" s="5" t="s">
        <v>165</v>
      </c>
    </row>
    <row r="83" spans="1:14" x14ac:dyDescent="0.3">
      <c r="A83" s="1"/>
      <c r="B83" s="5" t="s">
        <v>351</v>
      </c>
      <c r="C83" s="5" t="s">
        <v>352</v>
      </c>
      <c r="D83" s="5" t="s">
        <v>101</v>
      </c>
      <c r="E83" s="4" t="s">
        <v>359</v>
      </c>
      <c r="F83" s="4" t="s">
        <v>151</v>
      </c>
      <c r="G83" s="6" t="s">
        <v>356</v>
      </c>
      <c r="H83" s="8">
        <v>44.69</v>
      </c>
      <c r="I83" s="5" t="s">
        <v>153</v>
      </c>
      <c r="J83" s="5" t="s">
        <v>154</v>
      </c>
      <c r="K83" s="5" t="s">
        <v>155</v>
      </c>
      <c r="L83" s="5" t="s">
        <v>156</v>
      </c>
      <c r="M83" s="8">
        <v>77</v>
      </c>
      <c r="N83" s="5" t="s">
        <v>157</v>
      </c>
    </row>
    <row r="84" spans="1:14" x14ac:dyDescent="0.3">
      <c r="A84" s="1"/>
      <c r="B84" s="5" t="s">
        <v>351</v>
      </c>
      <c r="C84" s="5" t="s">
        <v>352</v>
      </c>
      <c r="D84" s="5" t="s">
        <v>101</v>
      </c>
      <c r="E84" s="4" t="s">
        <v>359</v>
      </c>
      <c r="F84" s="4" t="s">
        <v>151</v>
      </c>
      <c r="G84" s="6" t="s">
        <v>360</v>
      </c>
      <c r="H84" s="8">
        <v>44.69</v>
      </c>
      <c r="I84" s="5" t="s">
        <v>153</v>
      </c>
      <c r="J84" s="5" t="s">
        <v>154</v>
      </c>
      <c r="K84" s="5" t="s">
        <v>155</v>
      </c>
      <c r="L84" s="5" t="s">
        <v>156</v>
      </c>
      <c r="M84" s="8">
        <v>77</v>
      </c>
      <c r="N84" s="5" t="s">
        <v>157</v>
      </c>
    </row>
    <row r="85" spans="1:14" x14ac:dyDescent="0.3">
      <c r="A85" s="1"/>
      <c r="B85" s="5" t="s">
        <v>351</v>
      </c>
      <c r="C85" s="5" t="s">
        <v>293</v>
      </c>
      <c r="D85" s="5" t="s">
        <v>32</v>
      </c>
      <c r="E85" s="4" t="s">
        <v>150</v>
      </c>
      <c r="F85" s="4" t="s">
        <v>151</v>
      </c>
      <c r="G85" s="6" t="s">
        <v>361</v>
      </c>
      <c r="H85" s="8">
        <v>31.2</v>
      </c>
      <c r="I85" s="5" t="s">
        <v>153</v>
      </c>
      <c r="J85" s="5" t="s">
        <v>154</v>
      </c>
      <c r="K85" s="5" t="s">
        <v>155</v>
      </c>
      <c r="L85" s="5" t="s">
        <v>214</v>
      </c>
      <c r="M85" s="8">
        <v>62</v>
      </c>
      <c r="N85" s="5" t="s">
        <v>157</v>
      </c>
    </row>
    <row r="86" spans="1:14" x14ac:dyDescent="0.3">
      <c r="A86" s="1"/>
      <c r="B86" s="5" t="s">
        <v>351</v>
      </c>
      <c r="C86" s="5" t="s">
        <v>293</v>
      </c>
      <c r="D86" s="5" t="s">
        <v>70</v>
      </c>
      <c r="E86" s="4" t="s">
        <v>150</v>
      </c>
      <c r="F86" s="4" t="s">
        <v>151</v>
      </c>
      <c r="G86" s="6" t="s">
        <v>362</v>
      </c>
      <c r="H86" s="8">
        <v>0</v>
      </c>
      <c r="I86" s="5" t="s">
        <v>153</v>
      </c>
      <c r="J86" s="5" t="s">
        <v>154</v>
      </c>
      <c r="K86" s="5" t="s">
        <v>155</v>
      </c>
      <c r="L86" s="5" t="s">
        <v>214</v>
      </c>
      <c r="M86" s="8">
        <v>63</v>
      </c>
      <c r="N86" s="5" t="s">
        <v>157</v>
      </c>
    </row>
    <row r="87" spans="1:14" ht="26.4" x14ac:dyDescent="0.3">
      <c r="A87" s="1"/>
      <c r="B87" s="5" t="s">
        <v>107</v>
      </c>
      <c r="C87" s="5" t="s">
        <v>363</v>
      </c>
      <c r="D87" s="5" t="s">
        <v>58</v>
      </c>
      <c r="E87" s="4" t="s">
        <v>150</v>
      </c>
      <c r="F87" s="4" t="s">
        <v>364</v>
      </c>
      <c r="G87" s="6" t="s">
        <v>365</v>
      </c>
      <c r="H87" s="8">
        <v>0</v>
      </c>
      <c r="I87" s="5" t="s">
        <v>366</v>
      </c>
      <c r="J87" s="5" t="s">
        <v>154</v>
      </c>
      <c r="K87" s="5" t="s">
        <v>155</v>
      </c>
      <c r="L87" s="5" t="s">
        <v>214</v>
      </c>
      <c r="M87" s="8">
        <v>22189</v>
      </c>
      <c r="N87" s="5" t="s">
        <v>157</v>
      </c>
    </row>
    <row r="88" spans="1:14" ht="26.4" x14ac:dyDescent="0.3">
      <c r="A88" s="1"/>
      <c r="B88" s="5" t="s">
        <v>107</v>
      </c>
      <c r="C88" s="5" t="s">
        <v>367</v>
      </c>
      <c r="D88" s="5" t="s">
        <v>95</v>
      </c>
      <c r="E88" s="4" t="s">
        <v>150</v>
      </c>
      <c r="F88" s="4" t="s">
        <v>151</v>
      </c>
      <c r="G88" s="6" t="s">
        <v>368</v>
      </c>
      <c r="H88" s="8">
        <v>67</v>
      </c>
      <c r="I88" s="5" t="s">
        <v>153</v>
      </c>
      <c r="J88" s="5" t="s">
        <v>154</v>
      </c>
      <c r="K88" s="5" t="s">
        <v>155</v>
      </c>
      <c r="L88" s="5" t="s">
        <v>214</v>
      </c>
      <c r="M88" s="8">
        <v>22</v>
      </c>
      <c r="N88" s="5" t="s">
        <v>157</v>
      </c>
    </row>
    <row r="89" spans="1:14" ht="26.4" x14ac:dyDescent="0.3">
      <c r="A89" s="1"/>
      <c r="B89" s="5" t="s">
        <v>107</v>
      </c>
      <c r="C89" s="5" t="s">
        <v>369</v>
      </c>
      <c r="D89" s="5" t="s">
        <v>370</v>
      </c>
      <c r="E89" s="4" t="s">
        <v>150</v>
      </c>
      <c r="F89" s="4" t="s">
        <v>364</v>
      </c>
      <c r="G89" s="6" t="s">
        <v>365</v>
      </c>
      <c r="H89" s="8">
        <v>0</v>
      </c>
      <c r="I89" s="5" t="s">
        <v>366</v>
      </c>
      <c r="J89" s="5" t="s">
        <v>154</v>
      </c>
      <c r="K89" s="5" t="s">
        <v>155</v>
      </c>
      <c r="L89" s="5" t="s">
        <v>214</v>
      </c>
      <c r="M89" s="8">
        <v>22670</v>
      </c>
      <c r="N89" s="5" t="s">
        <v>165</v>
      </c>
    </row>
    <row r="90" spans="1:14" x14ac:dyDescent="0.3">
      <c r="A90" s="1"/>
      <c r="B90" s="5" t="s">
        <v>107</v>
      </c>
      <c r="C90" s="5" t="s">
        <v>371</v>
      </c>
      <c r="D90" s="5" t="s">
        <v>249</v>
      </c>
      <c r="E90" s="4" t="s">
        <v>372</v>
      </c>
      <c r="F90" s="4" t="s">
        <v>373</v>
      </c>
      <c r="G90" s="6" t="s">
        <v>374</v>
      </c>
      <c r="H90" s="8">
        <v>0</v>
      </c>
      <c r="I90" s="5" t="s">
        <v>153</v>
      </c>
      <c r="J90" s="5" t="s">
        <v>164</v>
      </c>
      <c r="K90" s="5" t="s">
        <v>155</v>
      </c>
      <c r="L90" s="5" t="s">
        <v>156</v>
      </c>
      <c r="M90" s="8">
        <v>13</v>
      </c>
      <c r="N90" s="5" t="s">
        <v>157</v>
      </c>
    </row>
    <row r="91" spans="1:14" x14ac:dyDescent="0.3">
      <c r="A91" s="1"/>
      <c r="B91" s="5" t="s">
        <v>107</v>
      </c>
      <c r="C91" s="5" t="s">
        <v>371</v>
      </c>
      <c r="D91" s="5" t="s">
        <v>65</v>
      </c>
      <c r="E91" s="4" t="s">
        <v>372</v>
      </c>
      <c r="F91" s="4" t="s">
        <v>373</v>
      </c>
      <c r="G91" s="6" t="s">
        <v>375</v>
      </c>
      <c r="H91" s="8">
        <v>0</v>
      </c>
      <c r="I91" s="5" t="s">
        <v>153</v>
      </c>
      <c r="J91" s="5" t="s">
        <v>164</v>
      </c>
      <c r="K91" s="5" t="s">
        <v>155</v>
      </c>
      <c r="L91" s="5" t="s">
        <v>156</v>
      </c>
      <c r="M91" s="8">
        <v>14</v>
      </c>
      <c r="N91" s="5" t="s">
        <v>157</v>
      </c>
    </row>
    <row r="92" spans="1:14" x14ac:dyDescent="0.3">
      <c r="A92" s="1"/>
      <c r="B92" s="5" t="s">
        <v>376</v>
      </c>
      <c r="C92" s="5" t="s">
        <v>377</v>
      </c>
      <c r="D92" s="5" t="s">
        <v>95</v>
      </c>
      <c r="E92" s="4" t="s">
        <v>150</v>
      </c>
      <c r="F92" s="4" t="s">
        <v>151</v>
      </c>
      <c r="G92" s="6" t="s">
        <v>378</v>
      </c>
      <c r="H92" s="8">
        <v>1.2</v>
      </c>
      <c r="I92" s="5" t="s">
        <v>153</v>
      </c>
      <c r="J92" s="5" t="s">
        <v>154</v>
      </c>
      <c r="K92" s="5" t="s">
        <v>155</v>
      </c>
      <c r="L92" s="5" t="s">
        <v>156</v>
      </c>
      <c r="M92" s="8">
        <v>18813</v>
      </c>
      <c r="N92" s="5" t="s">
        <v>157</v>
      </c>
    </row>
    <row r="93" spans="1:14" ht="26.4" x14ac:dyDescent="0.3">
      <c r="A93" s="1"/>
      <c r="B93" s="5" t="s">
        <v>35</v>
      </c>
      <c r="C93" s="5" t="s">
        <v>379</v>
      </c>
      <c r="D93" s="5" t="s">
        <v>380</v>
      </c>
      <c r="E93" s="4" t="s">
        <v>150</v>
      </c>
      <c r="F93" s="4" t="s">
        <v>151</v>
      </c>
      <c r="G93" s="6" t="s">
        <v>381</v>
      </c>
      <c r="H93" s="8">
        <v>0</v>
      </c>
      <c r="I93" s="5" t="s">
        <v>153</v>
      </c>
      <c r="J93" s="5" t="s">
        <v>154</v>
      </c>
      <c r="K93" s="5" t="s">
        <v>155</v>
      </c>
      <c r="L93" s="5" t="s">
        <v>178</v>
      </c>
      <c r="M93" s="8">
        <v>24124</v>
      </c>
      <c r="N93" s="5" t="s">
        <v>165</v>
      </c>
    </row>
    <row r="94" spans="1:14" x14ac:dyDescent="0.3">
      <c r="A94" s="1"/>
      <c r="B94" s="5" t="s">
        <v>35</v>
      </c>
      <c r="C94" s="5" t="s">
        <v>382</v>
      </c>
      <c r="D94" s="5" t="s">
        <v>383</v>
      </c>
      <c r="E94" s="4" t="s">
        <v>150</v>
      </c>
      <c r="F94" s="4" t="s">
        <v>151</v>
      </c>
      <c r="G94" s="6" t="s">
        <v>384</v>
      </c>
      <c r="H94" s="8">
        <v>0</v>
      </c>
      <c r="I94" s="5" t="s">
        <v>153</v>
      </c>
      <c r="J94" s="5" t="s">
        <v>154</v>
      </c>
      <c r="K94" s="5" t="s">
        <v>155</v>
      </c>
      <c r="L94" s="5" t="s">
        <v>178</v>
      </c>
      <c r="M94" s="8">
        <v>352</v>
      </c>
      <c r="N94" s="5" t="s">
        <v>165</v>
      </c>
    </row>
    <row r="95" spans="1:14" ht="66" x14ac:dyDescent="0.3">
      <c r="A95" s="1"/>
      <c r="B95" s="5" t="s">
        <v>35</v>
      </c>
      <c r="C95" s="5" t="s">
        <v>382</v>
      </c>
      <c r="D95" s="5" t="s">
        <v>385</v>
      </c>
      <c r="E95" s="4" t="s">
        <v>150</v>
      </c>
      <c r="F95" s="4" t="s">
        <v>151</v>
      </c>
      <c r="G95" s="6" t="s">
        <v>386</v>
      </c>
      <c r="H95" s="8">
        <v>0</v>
      </c>
      <c r="I95" s="5" t="s">
        <v>153</v>
      </c>
      <c r="J95" s="5" t="s">
        <v>154</v>
      </c>
      <c r="K95" s="5" t="s">
        <v>155</v>
      </c>
      <c r="L95" s="5" t="s">
        <v>178</v>
      </c>
      <c r="M95" s="8">
        <v>8939</v>
      </c>
      <c r="N95" s="5" t="s">
        <v>165</v>
      </c>
    </row>
    <row r="96" spans="1:14" ht="26.4" x14ac:dyDescent="0.3">
      <c r="A96" s="1"/>
      <c r="B96" s="5" t="s">
        <v>35</v>
      </c>
      <c r="C96" s="5" t="s">
        <v>382</v>
      </c>
      <c r="D96" s="5" t="s">
        <v>294</v>
      </c>
      <c r="E96" s="4" t="s">
        <v>295</v>
      </c>
      <c r="F96" s="4" t="s">
        <v>151</v>
      </c>
      <c r="G96" s="6" t="s">
        <v>387</v>
      </c>
      <c r="H96" s="8">
        <v>0</v>
      </c>
      <c r="I96" s="5" t="s">
        <v>153</v>
      </c>
      <c r="J96" s="5" t="s">
        <v>154</v>
      </c>
      <c r="K96" s="5" t="s">
        <v>155</v>
      </c>
      <c r="L96" s="5" t="s">
        <v>214</v>
      </c>
      <c r="M96" s="8">
        <v>345</v>
      </c>
      <c r="N96" s="5" t="s">
        <v>165</v>
      </c>
    </row>
    <row r="97" spans="1:14" ht="26.4" x14ac:dyDescent="0.3">
      <c r="A97" s="1"/>
      <c r="B97" s="5" t="s">
        <v>35</v>
      </c>
      <c r="C97" s="5" t="s">
        <v>388</v>
      </c>
      <c r="D97" s="5" t="s">
        <v>389</v>
      </c>
      <c r="E97" s="4" t="s">
        <v>272</v>
      </c>
      <c r="F97" s="4" t="s">
        <v>390</v>
      </c>
      <c r="G97" s="6" t="s">
        <v>391</v>
      </c>
      <c r="H97" s="8">
        <v>0</v>
      </c>
      <c r="I97" s="5" t="s">
        <v>153</v>
      </c>
      <c r="J97" s="5" t="s">
        <v>154</v>
      </c>
      <c r="K97" s="5" t="s">
        <v>155</v>
      </c>
      <c r="L97" s="5" t="s">
        <v>214</v>
      </c>
      <c r="M97" s="8">
        <v>11579</v>
      </c>
      <c r="N97" s="5" t="s">
        <v>165</v>
      </c>
    </row>
    <row r="98" spans="1:14" ht="79.2" x14ac:dyDescent="0.3">
      <c r="A98" s="1"/>
      <c r="B98" s="5" t="s">
        <v>35</v>
      </c>
      <c r="C98" s="5" t="s">
        <v>392</v>
      </c>
      <c r="D98" s="5" t="s">
        <v>25</v>
      </c>
      <c r="E98" s="4" t="s">
        <v>393</v>
      </c>
      <c r="F98" s="4" t="s">
        <v>394</v>
      </c>
      <c r="G98" s="6" t="s">
        <v>395</v>
      </c>
      <c r="H98" s="8">
        <v>0</v>
      </c>
      <c r="I98" s="5" t="s">
        <v>153</v>
      </c>
      <c r="J98" s="5" t="s">
        <v>164</v>
      </c>
      <c r="K98" s="5" t="s">
        <v>155</v>
      </c>
      <c r="L98" s="5" t="s">
        <v>156</v>
      </c>
      <c r="M98" s="8">
        <v>375</v>
      </c>
      <c r="N98" s="5" t="s">
        <v>165</v>
      </c>
    </row>
    <row r="99" spans="1:14" ht="79.2" x14ac:dyDescent="0.3">
      <c r="A99" s="1"/>
      <c r="B99" s="5" t="s">
        <v>35</v>
      </c>
      <c r="C99" s="5" t="s">
        <v>392</v>
      </c>
      <c r="D99" s="5" t="s">
        <v>25</v>
      </c>
      <c r="E99" s="4" t="s">
        <v>393</v>
      </c>
      <c r="F99" s="4" t="s">
        <v>394</v>
      </c>
      <c r="G99" s="6" t="s">
        <v>396</v>
      </c>
      <c r="H99" s="8">
        <v>0</v>
      </c>
      <c r="I99" s="5" t="s">
        <v>153</v>
      </c>
      <c r="J99" s="5" t="s">
        <v>164</v>
      </c>
      <c r="K99" s="5" t="s">
        <v>155</v>
      </c>
      <c r="L99" s="5" t="s">
        <v>156</v>
      </c>
      <c r="M99" s="8">
        <v>375</v>
      </c>
      <c r="N99" s="5" t="s">
        <v>165</v>
      </c>
    </row>
    <row r="100" spans="1:14" ht="26.4" x14ac:dyDescent="0.3">
      <c r="A100" s="1"/>
      <c r="B100" s="5" t="s">
        <v>35</v>
      </c>
      <c r="C100" s="5" t="s">
        <v>397</v>
      </c>
      <c r="D100" s="5" t="s">
        <v>398</v>
      </c>
      <c r="E100" s="4" t="s">
        <v>150</v>
      </c>
      <c r="F100" s="4" t="s">
        <v>151</v>
      </c>
      <c r="G100" s="6" t="s">
        <v>399</v>
      </c>
      <c r="H100" s="8">
        <v>0</v>
      </c>
      <c r="I100" s="5" t="s">
        <v>153</v>
      </c>
      <c r="J100" s="5" t="s">
        <v>164</v>
      </c>
      <c r="K100" s="5" t="s">
        <v>155</v>
      </c>
      <c r="L100" s="5" t="s">
        <v>178</v>
      </c>
      <c r="M100" s="8">
        <v>23258</v>
      </c>
      <c r="N100" s="5" t="s">
        <v>165</v>
      </c>
    </row>
    <row r="101" spans="1:14" ht="26.4" x14ac:dyDescent="0.3">
      <c r="A101" s="1"/>
      <c r="B101" s="5" t="s">
        <v>35</v>
      </c>
      <c r="C101" s="5" t="s">
        <v>400</v>
      </c>
      <c r="D101" s="5" t="s">
        <v>401</v>
      </c>
      <c r="E101" s="4" t="s">
        <v>150</v>
      </c>
      <c r="F101" s="4" t="s">
        <v>151</v>
      </c>
      <c r="G101" s="6" t="s">
        <v>402</v>
      </c>
      <c r="H101" s="8">
        <v>0</v>
      </c>
      <c r="I101" s="5" t="s">
        <v>153</v>
      </c>
      <c r="J101" s="5" t="s">
        <v>154</v>
      </c>
      <c r="K101" s="5" t="s">
        <v>155</v>
      </c>
      <c r="L101" s="5" t="s">
        <v>178</v>
      </c>
      <c r="M101" s="8">
        <v>853</v>
      </c>
      <c r="N101" s="5" t="s">
        <v>165</v>
      </c>
    </row>
    <row r="102" spans="1:14" ht="26.4" x14ac:dyDescent="0.3">
      <c r="A102" s="1"/>
      <c r="B102" s="5" t="s">
        <v>35</v>
      </c>
      <c r="C102" s="5" t="s">
        <v>400</v>
      </c>
      <c r="D102" s="5" t="s">
        <v>403</v>
      </c>
      <c r="E102" s="4" t="s">
        <v>150</v>
      </c>
      <c r="F102" s="4" t="s">
        <v>151</v>
      </c>
      <c r="G102" s="6" t="s">
        <v>404</v>
      </c>
      <c r="H102" s="8">
        <v>0</v>
      </c>
      <c r="I102" s="5" t="s">
        <v>153</v>
      </c>
      <c r="J102" s="5" t="s">
        <v>154</v>
      </c>
      <c r="K102" s="5" t="s">
        <v>155</v>
      </c>
      <c r="L102" s="5" t="s">
        <v>178</v>
      </c>
      <c r="M102" s="8">
        <v>15247</v>
      </c>
      <c r="N102" s="5" t="s">
        <v>165</v>
      </c>
    </row>
    <row r="103" spans="1:14" ht="52.8" x14ac:dyDescent="0.3">
      <c r="A103" s="1"/>
      <c r="B103" s="5" t="s">
        <v>35</v>
      </c>
      <c r="C103" s="5" t="s">
        <v>159</v>
      </c>
      <c r="D103" s="5" t="s">
        <v>405</v>
      </c>
      <c r="E103" s="4" t="s">
        <v>150</v>
      </c>
      <c r="F103" s="4" t="s">
        <v>151</v>
      </c>
      <c r="G103" s="6" t="s">
        <v>406</v>
      </c>
      <c r="H103" s="8">
        <v>0</v>
      </c>
      <c r="I103" s="5" t="s">
        <v>153</v>
      </c>
      <c r="J103" s="5" t="s">
        <v>154</v>
      </c>
      <c r="K103" s="5" t="s">
        <v>155</v>
      </c>
      <c r="L103" s="5" t="s">
        <v>178</v>
      </c>
      <c r="M103" s="8">
        <v>834</v>
      </c>
      <c r="N103" s="5" t="s">
        <v>165</v>
      </c>
    </row>
    <row r="104" spans="1:14" ht="52.8" x14ac:dyDescent="0.3">
      <c r="A104" s="1"/>
      <c r="B104" s="5" t="s">
        <v>35</v>
      </c>
      <c r="C104" s="5" t="s">
        <v>159</v>
      </c>
      <c r="D104" s="5" t="s">
        <v>407</v>
      </c>
      <c r="E104" s="4" t="s">
        <v>150</v>
      </c>
      <c r="F104" s="4" t="s">
        <v>151</v>
      </c>
      <c r="G104" s="6" t="s">
        <v>408</v>
      </c>
      <c r="H104" s="8">
        <v>0</v>
      </c>
      <c r="I104" s="5" t="s">
        <v>153</v>
      </c>
      <c r="J104" s="5" t="s">
        <v>154</v>
      </c>
      <c r="K104" s="5" t="s">
        <v>155</v>
      </c>
      <c r="L104" s="5" t="s">
        <v>178</v>
      </c>
      <c r="M104" s="8">
        <v>9267</v>
      </c>
      <c r="N104" s="5" t="s">
        <v>165</v>
      </c>
    </row>
    <row r="105" spans="1:14" x14ac:dyDescent="0.3">
      <c r="A105" s="1"/>
      <c r="B105" s="5" t="s">
        <v>35</v>
      </c>
      <c r="C105" s="5" t="s">
        <v>409</v>
      </c>
      <c r="D105" s="5" t="s">
        <v>410</v>
      </c>
      <c r="E105" s="4" t="s">
        <v>411</v>
      </c>
      <c r="F105" s="4" t="s">
        <v>412</v>
      </c>
      <c r="G105" s="6" t="s">
        <v>413</v>
      </c>
      <c r="H105" s="8">
        <v>0</v>
      </c>
      <c r="I105" s="5" t="s">
        <v>153</v>
      </c>
      <c r="J105" s="5" t="s">
        <v>154</v>
      </c>
      <c r="K105" s="5" t="s">
        <v>155</v>
      </c>
      <c r="L105" s="5" t="s">
        <v>214</v>
      </c>
      <c r="M105" s="8">
        <v>767</v>
      </c>
      <c r="N105" s="5" t="s">
        <v>165</v>
      </c>
    </row>
    <row r="106" spans="1:14" ht="39.6" x14ac:dyDescent="0.3">
      <c r="A106" s="1"/>
      <c r="B106" s="5" t="s">
        <v>35</v>
      </c>
      <c r="C106" s="5" t="s">
        <v>414</v>
      </c>
      <c r="D106" s="5" t="s">
        <v>415</v>
      </c>
      <c r="E106" s="4" t="s">
        <v>150</v>
      </c>
      <c r="F106" s="4" t="s">
        <v>151</v>
      </c>
      <c r="G106" s="6" t="s">
        <v>416</v>
      </c>
      <c r="H106" s="8">
        <v>0</v>
      </c>
      <c r="I106" s="5" t="s">
        <v>153</v>
      </c>
      <c r="J106" s="5" t="s">
        <v>164</v>
      </c>
      <c r="K106" s="5" t="s">
        <v>155</v>
      </c>
      <c r="L106" s="5" t="s">
        <v>178</v>
      </c>
      <c r="M106" s="8">
        <v>1987</v>
      </c>
      <c r="N106" s="5" t="s">
        <v>165</v>
      </c>
    </row>
    <row r="107" spans="1:14" ht="26.4" x14ac:dyDescent="0.3">
      <c r="A107" s="1"/>
      <c r="B107" s="5" t="s">
        <v>35</v>
      </c>
      <c r="C107" s="5" t="s">
        <v>417</v>
      </c>
      <c r="D107" s="5" t="s">
        <v>418</v>
      </c>
      <c r="E107" s="4" t="s">
        <v>150</v>
      </c>
      <c r="F107" s="4" t="s">
        <v>151</v>
      </c>
      <c r="G107" s="6" t="s">
        <v>419</v>
      </c>
      <c r="H107" s="8">
        <v>0</v>
      </c>
      <c r="I107" s="5" t="s">
        <v>153</v>
      </c>
      <c r="J107" s="5" t="s">
        <v>164</v>
      </c>
      <c r="K107" s="5" t="s">
        <v>155</v>
      </c>
      <c r="L107" s="5" t="s">
        <v>178</v>
      </c>
      <c r="M107" s="8">
        <v>24318</v>
      </c>
      <c r="N107" s="5" t="s">
        <v>165</v>
      </c>
    </row>
    <row r="108" spans="1:14" ht="66" x14ac:dyDescent="0.3">
      <c r="A108" s="1"/>
      <c r="B108" s="5" t="s">
        <v>35</v>
      </c>
      <c r="C108" s="5" t="s">
        <v>420</v>
      </c>
      <c r="D108" s="5" t="s">
        <v>421</v>
      </c>
      <c r="E108" s="4" t="s">
        <v>150</v>
      </c>
      <c r="F108" s="4" t="s">
        <v>151</v>
      </c>
      <c r="G108" s="6" t="s">
        <v>422</v>
      </c>
      <c r="H108" s="8">
        <v>0</v>
      </c>
      <c r="I108" s="5" t="s">
        <v>153</v>
      </c>
      <c r="J108" s="5" t="s">
        <v>154</v>
      </c>
      <c r="K108" s="5" t="s">
        <v>155</v>
      </c>
      <c r="L108" s="5" t="s">
        <v>178</v>
      </c>
      <c r="M108" s="8">
        <v>8680</v>
      </c>
      <c r="N108" s="5" t="s">
        <v>165</v>
      </c>
    </row>
    <row r="109" spans="1:14" ht="26.4" x14ac:dyDescent="0.3">
      <c r="A109" s="1"/>
      <c r="B109" s="5" t="s">
        <v>35</v>
      </c>
      <c r="C109" s="5" t="s">
        <v>423</v>
      </c>
      <c r="D109" s="5" t="s">
        <v>424</v>
      </c>
      <c r="E109" s="4" t="s">
        <v>278</v>
      </c>
      <c r="F109" s="4" t="s">
        <v>425</v>
      </c>
      <c r="G109" s="6" t="s">
        <v>426</v>
      </c>
      <c r="H109" s="8">
        <v>0</v>
      </c>
      <c r="I109" s="5" t="s">
        <v>153</v>
      </c>
      <c r="J109" s="5" t="s">
        <v>164</v>
      </c>
      <c r="K109" s="5" t="s">
        <v>155</v>
      </c>
      <c r="L109" s="5" t="s">
        <v>178</v>
      </c>
      <c r="M109" s="8">
        <v>1087</v>
      </c>
      <c r="N109" s="5" t="s">
        <v>165</v>
      </c>
    </row>
    <row r="110" spans="1:14" x14ac:dyDescent="0.3">
      <c r="A110" s="1"/>
      <c r="B110" s="5" t="s">
        <v>35</v>
      </c>
      <c r="C110" s="5" t="s">
        <v>423</v>
      </c>
      <c r="D110" s="5" t="s">
        <v>427</v>
      </c>
      <c r="E110" s="4" t="s">
        <v>428</v>
      </c>
      <c r="F110" s="4" t="s">
        <v>429</v>
      </c>
      <c r="G110" s="6" t="s">
        <v>430</v>
      </c>
      <c r="H110" s="8">
        <v>0</v>
      </c>
      <c r="I110" s="5" t="s">
        <v>153</v>
      </c>
      <c r="J110" s="5" t="s">
        <v>154</v>
      </c>
      <c r="K110" s="5" t="s">
        <v>155</v>
      </c>
      <c r="L110" s="5" t="s">
        <v>178</v>
      </c>
      <c r="M110" s="8">
        <v>1437</v>
      </c>
      <c r="N110" s="5" t="s">
        <v>165</v>
      </c>
    </row>
    <row r="111" spans="1:14" ht="52.8" x14ac:dyDescent="0.3">
      <c r="A111" s="1"/>
      <c r="B111" s="5" t="s">
        <v>35</v>
      </c>
      <c r="C111" s="5" t="s">
        <v>423</v>
      </c>
      <c r="D111" s="5" t="s">
        <v>431</v>
      </c>
      <c r="E111" s="4" t="s">
        <v>432</v>
      </c>
      <c r="F111" s="4" t="s">
        <v>433</v>
      </c>
      <c r="G111" s="6" t="s">
        <v>434</v>
      </c>
      <c r="H111" s="8">
        <v>0</v>
      </c>
      <c r="I111" s="5" t="s">
        <v>153</v>
      </c>
      <c r="J111" s="5" t="s">
        <v>164</v>
      </c>
      <c r="K111" s="5" t="s">
        <v>155</v>
      </c>
      <c r="L111" s="5" t="s">
        <v>214</v>
      </c>
      <c r="M111" s="8">
        <v>536</v>
      </c>
      <c r="N111" s="5" t="s">
        <v>165</v>
      </c>
    </row>
    <row r="112" spans="1:14" ht="26.4" x14ac:dyDescent="0.3">
      <c r="A112" s="1"/>
      <c r="B112" s="5" t="s">
        <v>35</v>
      </c>
      <c r="C112" s="5" t="s">
        <v>423</v>
      </c>
      <c r="D112" s="5" t="s">
        <v>435</v>
      </c>
      <c r="E112" s="4" t="s">
        <v>436</v>
      </c>
      <c r="F112" s="4" t="s">
        <v>437</v>
      </c>
      <c r="G112" s="6" t="s">
        <v>438</v>
      </c>
      <c r="H112" s="8">
        <v>0</v>
      </c>
      <c r="I112" s="5" t="s">
        <v>153</v>
      </c>
      <c r="J112" s="5" t="s">
        <v>164</v>
      </c>
      <c r="K112" s="5" t="s">
        <v>155</v>
      </c>
      <c r="L112" s="5" t="s">
        <v>214</v>
      </c>
      <c r="M112" s="8">
        <v>1802</v>
      </c>
      <c r="N112" s="5" t="s">
        <v>165</v>
      </c>
    </row>
    <row r="113" spans="1:14" ht="26.4" x14ac:dyDescent="0.3">
      <c r="A113" s="1"/>
      <c r="B113" s="5" t="s">
        <v>35</v>
      </c>
      <c r="C113" s="5" t="s">
        <v>305</v>
      </c>
      <c r="D113" s="5" t="s">
        <v>439</v>
      </c>
      <c r="E113" s="4" t="s">
        <v>272</v>
      </c>
      <c r="F113" s="4" t="s">
        <v>151</v>
      </c>
      <c r="G113" s="6" t="s">
        <v>440</v>
      </c>
      <c r="H113" s="8">
        <v>0</v>
      </c>
      <c r="I113" s="5" t="s">
        <v>153</v>
      </c>
      <c r="J113" s="5" t="s">
        <v>154</v>
      </c>
      <c r="K113" s="5" t="s">
        <v>155</v>
      </c>
      <c r="L113" s="5" t="s">
        <v>214</v>
      </c>
      <c r="M113" s="8">
        <v>20565</v>
      </c>
      <c r="N113" s="5" t="s">
        <v>165</v>
      </c>
    </row>
    <row r="114" spans="1:14" ht="66" x14ac:dyDescent="0.3">
      <c r="A114" s="1"/>
      <c r="B114" s="5" t="s">
        <v>35</v>
      </c>
      <c r="C114" s="5" t="s">
        <v>305</v>
      </c>
      <c r="D114" s="5" t="s">
        <v>441</v>
      </c>
      <c r="E114" s="4" t="s">
        <v>442</v>
      </c>
      <c r="F114" s="4" t="s">
        <v>443</v>
      </c>
      <c r="G114" s="6" t="s">
        <v>444</v>
      </c>
      <c r="H114" s="8">
        <v>0</v>
      </c>
      <c r="I114" s="5" t="s">
        <v>153</v>
      </c>
      <c r="J114" s="5" t="s">
        <v>154</v>
      </c>
      <c r="K114" s="5" t="s">
        <v>155</v>
      </c>
      <c r="L114" s="5" t="s">
        <v>214</v>
      </c>
      <c r="M114" s="8">
        <v>14469</v>
      </c>
      <c r="N114" s="5" t="s">
        <v>165</v>
      </c>
    </row>
    <row r="115" spans="1:14" ht="26.4" x14ac:dyDescent="0.3">
      <c r="A115" s="1"/>
      <c r="B115" s="5" t="s">
        <v>35</v>
      </c>
      <c r="C115" s="5" t="s">
        <v>445</v>
      </c>
      <c r="D115" s="5" t="s">
        <v>446</v>
      </c>
      <c r="E115" s="4" t="s">
        <v>150</v>
      </c>
      <c r="F115" s="4" t="s">
        <v>151</v>
      </c>
      <c r="G115" s="6" t="s">
        <v>447</v>
      </c>
      <c r="H115" s="8">
        <v>0</v>
      </c>
      <c r="I115" s="5" t="s">
        <v>153</v>
      </c>
      <c r="J115" s="5" t="s">
        <v>154</v>
      </c>
      <c r="K115" s="5" t="s">
        <v>155</v>
      </c>
      <c r="L115" s="5" t="s">
        <v>178</v>
      </c>
      <c r="M115" s="8">
        <v>1941</v>
      </c>
      <c r="N115" s="5" t="s">
        <v>165</v>
      </c>
    </row>
    <row r="116" spans="1:14" ht="39.6" x14ac:dyDescent="0.3">
      <c r="A116" s="1"/>
      <c r="B116" s="5" t="s">
        <v>35</v>
      </c>
      <c r="C116" s="5" t="s">
        <v>448</v>
      </c>
      <c r="D116" s="5" t="s">
        <v>25</v>
      </c>
      <c r="E116" s="4" t="s">
        <v>150</v>
      </c>
      <c r="F116" s="4" t="s">
        <v>151</v>
      </c>
      <c r="G116" s="6" t="s">
        <v>449</v>
      </c>
      <c r="H116" s="8">
        <v>0</v>
      </c>
      <c r="I116" s="5" t="s">
        <v>153</v>
      </c>
      <c r="J116" s="5" t="s">
        <v>164</v>
      </c>
      <c r="K116" s="5" t="s">
        <v>155</v>
      </c>
      <c r="L116" s="5" t="s">
        <v>178</v>
      </c>
      <c r="M116" s="8">
        <v>1793</v>
      </c>
      <c r="N116" s="5" t="s">
        <v>165</v>
      </c>
    </row>
    <row r="117" spans="1:14" x14ac:dyDescent="0.3">
      <c r="A117" s="1"/>
      <c r="B117" s="5" t="s">
        <v>450</v>
      </c>
      <c r="C117" s="5" t="s">
        <v>423</v>
      </c>
      <c r="D117" s="5" t="s">
        <v>451</v>
      </c>
      <c r="E117" s="4" t="s">
        <v>150</v>
      </c>
      <c r="F117" s="4" t="s">
        <v>151</v>
      </c>
      <c r="G117" s="6" t="s">
        <v>452</v>
      </c>
      <c r="H117" s="8">
        <v>24.26</v>
      </c>
      <c r="I117" s="5" t="s">
        <v>153</v>
      </c>
      <c r="J117" s="5" t="s">
        <v>154</v>
      </c>
      <c r="K117" s="5" t="s">
        <v>155</v>
      </c>
      <c r="L117" s="5" t="s">
        <v>214</v>
      </c>
      <c r="M117" s="8">
        <v>60</v>
      </c>
      <c r="N117" s="5" t="s">
        <v>157</v>
      </c>
    </row>
    <row r="118" spans="1:14" x14ac:dyDescent="0.3">
      <c r="A118" s="1"/>
      <c r="B118" s="5" t="s">
        <v>453</v>
      </c>
      <c r="C118" s="5" t="s">
        <v>454</v>
      </c>
      <c r="D118" s="5" t="s">
        <v>455</v>
      </c>
      <c r="E118" s="4" t="s">
        <v>150</v>
      </c>
      <c r="F118" s="4" t="s">
        <v>151</v>
      </c>
      <c r="G118" s="6" t="s">
        <v>456</v>
      </c>
      <c r="H118" s="8">
        <v>0</v>
      </c>
      <c r="I118" s="5" t="s">
        <v>153</v>
      </c>
      <c r="J118" s="5" t="s">
        <v>154</v>
      </c>
      <c r="K118" s="5" t="s">
        <v>155</v>
      </c>
      <c r="L118" s="5" t="s">
        <v>156</v>
      </c>
      <c r="M118" s="8">
        <v>1261</v>
      </c>
      <c r="N118" s="5" t="s">
        <v>165</v>
      </c>
    </row>
    <row r="119" spans="1:14" ht="26.4" x14ac:dyDescent="0.3">
      <c r="A119" s="1"/>
      <c r="B119" s="5" t="s">
        <v>121</v>
      </c>
      <c r="C119" s="5" t="s">
        <v>457</v>
      </c>
      <c r="D119" s="5" t="s">
        <v>58</v>
      </c>
      <c r="E119" s="4" t="s">
        <v>458</v>
      </c>
      <c r="F119" s="4" t="s">
        <v>151</v>
      </c>
      <c r="G119" s="6" t="s">
        <v>459</v>
      </c>
      <c r="H119" s="8">
        <v>45</v>
      </c>
      <c r="I119" s="5" t="s">
        <v>153</v>
      </c>
      <c r="J119" s="5" t="s">
        <v>154</v>
      </c>
      <c r="K119" s="5" t="s">
        <v>155</v>
      </c>
      <c r="L119" s="5" t="s">
        <v>156</v>
      </c>
      <c r="M119" s="8">
        <v>260</v>
      </c>
      <c r="N119" s="5" t="s">
        <v>157</v>
      </c>
    </row>
    <row r="120" spans="1:14" x14ac:dyDescent="0.3">
      <c r="A120" s="1"/>
      <c r="B120" s="5" t="s">
        <v>121</v>
      </c>
      <c r="C120" s="5" t="s">
        <v>460</v>
      </c>
      <c r="D120" s="5" t="s">
        <v>95</v>
      </c>
      <c r="E120" s="4" t="s">
        <v>461</v>
      </c>
      <c r="F120" s="4" t="s">
        <v>151</v>
      </c>
      <c r="G120" s="6" t="s">
        <v>462</v>
      </c>
      <c r="H120" s="8">
        <v>0</v>
      </c>
      <c r="I120" s="5" t="s">
        <v>153</v>
      </c>
      <c r="J120" s="5" t="s">
        <v>154</v>
      </c>
      <c r="K120" s="5" t="s">
        <v>155</v>
      </c>
      <c r="L120" s="5" t="s">
        <v>214</v>
      </c>
      <c r="M120" s="8">
        <v>14965</v>
      </c>
      <c r="N120" s="5" t="s">
        <v>157</v>
      </c>
    </row>
    <row r="121" spans="1:14" x14ac:dyDescent="0.3">
      <c r="A121" s="1"/>
      <c r="B121" s="5" t="s">
        <v>121</v>
      </c>
      <c r="C121" s="5" t="s">
        <v>463</v>
      </c>
      <c r="D121" s="5" t="s">
        <v>58</v>
      </c>
      <c r="E121" s="4" t="s">
        <v>150</v>
      </c>
      <c r="F121" s="4" t="s">
        <v>151</v>
      </c>
      <c r="G121" s="6" t="s">
        <v>464</v>
      </c>
      <c r="H121" s="8">
        <v>9</v>
      </c>
      <c r="I121" s="5" t="s">
        <v>153</v>
      </c>
      <c r="J121" s="5" t="s">
        <v>154</v>
      </c>
      <c r="K121" s="5" t="s">
        <v>155</v>
      </c>
      <c r="L121" s="5" t="s">
        <v>156</v>
      </c>
      <c r="M121" s="8">
        <v>283</v>
      </c>
      <c r="N121" s="5" t="s">
        <v>157</v>
      </c>
    </row>
    <row r="122" spans="1:14" ht="26.4" x14ac:dyDescent="0.3">
      <c r="A122" s="1"/>
      <c r="B122" s="5" t="s">
        <v>121</v>
      </c>
      <c r="C122" s="5" t="s">
        <v>465</v>
      </c>
      <c r="D122" s="5" t="s">
        <v>466</v>
      </c>
      <c r="E122" s="4" t="s">
        <v>150</v>
      </c>
      <c r="F122" s="4" t="s">
        <v>151</v>
      </c>
      <c r="G122" s="6" t="s">
        <v>467</v>
      </c>
      <c r="H122" s="8">
        <v>0</v>
      </c>
      <c r="I122" s="5" t="s">
        <v>153</v>
      </c>
      <c r="J122" s="5" t="s">
        <v>154</v>
      </c>
      <c r="K122" s="5" t="s">
        <v>155</v>
      </c>
      <c r="L122" s="5" t="s">
        <v>178</v>
      </c>
      <c r="M122" s="8">
        <v>680</v>
      </c>
      <c r="N122" s="5" t="s">
        <v>165</v>
      </c>
    </row>
    <row r="123" spans="1:14" ht="26.4" x14ac:dyDescent="0.3">
      <c r="A123" s="1"/>
      <c r="B123" s="5" t="s">
        <v>121</v>
      </c>
      <c r="C123" s="5" t="s">
        <v>468</v>
      </c>
      <c r="D123" s="5" t="s">
        <v>469</v>
      </c>
      <c r="E123" s="4" t="s">
        <v>150</v>
      </c>
      <c r="F123" s="4" t="s">
        <v>151</v>
      </c>
      <c r="G123" s="6" t="s">
        <v>470</v>
      </c>
      <c r="H123" s="8">
        <v>0</v>
      </c>
      <c r="I123" s="5" t="s">
        <v>153</v>
      </c>
      <c r="J123" s="5" t="s">
        <v>164</v>
      </c>
      <c r="K123" s="5" t="s">
        <v>155</v>
      </c>
      <c r="L123" s="5" t="s">
        <v>178</v>
      </c>
      <c r="M123" s="8">
        <v>679</v>
      </c>
      <c r="N123" s="5" t="s">
        <v>165</v>
      </c>
    </row>
    <row r="124" spans="1:14" ht="26.4" x14ac:dyDescent="0.3">
      <c r="A124" s="1"/>
      <c r="B124" s="5" t="s">
        <v>121</v>
      </c>
      <c r="C124" s="5" t="s">
        <v>471</v>
      </c>
      <c r="D124" s="5" t="s">
        <v>101</v>
      </c>
      <c r="E124" s="4" t="s">
        <v>150</v>
      </c>
      <c r="F124" s="4" t="s">
        <v>151</v>
      </c>
      <c r="G124" s="6" t="s">
        <v>472</v>
      </c>
      <c r="H124" s="8">
        <v>22.567</v>
      </c>
      <c r="I124" s="5" t="s">
        <v>153</v>
      </c>
      <c r="J124" s="5" t="s">
        <v>154</v>
      </c>
      <c r="K124" s="5" t="s">
        <v>155</v>
      </c>
      <c r="L124" s="5" t="s">
        <v>156</v>
      </c>
      <c r="M124" s="8">
        <v>54</v>
      </c>
      <c r="N124" s="5" t="s">
        <v>157</v>
      </c>
    </row>
    <row r="125" spans="1:14" x14ac:dyDescent="0.3">
      <c r="A125" s="1"/>
      <c r="B125" s="5" t="s">
        <v>130</v>
      </c>
      <c r="C125" s="5" t="s">
        <v>473</v>
      </c>
      <c r="D125" s="5" t="s">
        <v>58</v>
      </c>
      <c r="E125" s="4" t="s">
        <v>150</v>
      </c>
      <c r="F125" s="4" t="s">
        <v>151</v>
      </c>
      <c r="G125" s="6" t="s">
        <v>474</v>
      </c>
      <c r="H125" s="8">
        <v>0</v>
      </c>
      <c r="I125" s="5" t="s">
        <v>153</v>
      </c>
      <c r="J125" s="5" t="s">
        <v>164</v>
      </c>
      <c r="K125" s="5" t="s">
        <v>155</v>
      </c>
      <c r="L125" s="5" t="s">
        <v>178</v>
      </c>
      <c r="M125" s="8">
        <v>258</v>
      </c>
      <c r="N125" s="5" t="s">
        <v>157</v>
      </c>
    </row>
    <row r="126" spans="1:14" ht="52.8" x14ac:dyDescent="0.3">
      <c r="A126" s="1"/>
      <c r="B126" s="5" t="s">
        <v>475</v>
      </c>
      <c r="C126" s="5" t="s">
        <v>476</v>
      </c>
      <c r="D126" s="5" t="s">
        <v>477</v>
      </c>
      <c r="E126" s="4" t="s">
        <v>150</v>
      </c>
      <c r="F126" s="4" t="s">
        <v>151</v>
      </c>
      <c r="G126" s="6" t="s">
        <v>478</v>
      </c>
      <c r="H126" s="8">
        <v>0</v>
      </c>
      <c r="I126" s="5" t="s">
        <v>153</v>
      </c>
      <c r="J126" s="5" t="s">
        <v>164</v>
      </c>
      <c r="K126" s="5" t="s">
        <v>155</v>
      </c>
      <c r="L126" s="5" t="s">
        <v>178</v>
      </c>
      <c r="M126" s="8">
        <v>22626</v>
      </c>
      <c r="N126" s="5" t="s">
        <v>165</v>
      </c>
    </row>
    <row r="127" spans="1:14" ht="26.4" x14ac:dyDescent="0.3">
      <c r="A127" s="1"/>
      <c r="B127" s="5" t="s">
        <v>475</v>
      </c>
      <c r="C127" s="5" t="s">
        <v>476</v>
      </c>
      <c r="D127" s="5" t="s">
        <v>479</v>
      </c>
      <c r="E127" s="4" t="s">
        <v>150</v>
      </c>
      <c r="F127" s="4" t="s">
        <v>151</v>
      </c>
      <c r="G127" s="6" t="s">
        <v>480</v>
      </c>
      <c r="H127" s="8">
        <v>0</v>
      </c>
      <c r="I127" s="5" t="s">
        <v>153</v>
      </c>
      <c r="J127" s="5" t="s">
        <v>154</v>
      </c>
      <c r="K127" s="5" t="s">
        <v>155</v>
      </c>
      <c r="L127" s="5" t="s">
        <v>178</v>
      </c>
      <c r="M127" s="8">
        <v>22636</v>
      </c>
      <c r="N127" s="5" t="s">
        <v>165</v>
      </c>
    </row>
    <row r="128" spans="1:14" ht="26.4" x14ac:dyDescent="0.3">
      <c r="A128" s="1"/>
      <c r="B128" s="5" t="s">
        <v>475</v>
      </c>
      <c r="C128" s="5" t="s">
        <v>253</v>
      </c>
      <c r="D128" s="5" t="s">
        <v>228</v>
      </c>
      <c r="E128" s="4" t="s">
        <v>150</v>
      </c>
      <c r="F128" s="4" t="s">
        <v>151</v>
      </c>
      <c r="G128" s="6" t="s">
        <v>481</v>
      </c>
      <c r="H128" s="8">
        <v>0</v>
      </c>
      <c r="I128" s="5" t="s">
        <v>153</v>
      </c>
      <c r="J128" s="5" t="s">
        <v>164</v>
      </c>
      <c r="K128" s="5" t="s">
        <v>155</v>
      </c>
      <c r="L128" s="5" t="s">
        <v>178</v>
      </c>
      <c r="M128" s="8">
        <v>12905</v>
      </c>
      <c r="N128" s="5" t="s">
        <v>165</v>
      </c>
    </row>
    <row r="129" spans="1:14" ht="39.6" x14ac:dyDescent="0.3">
      <c r="A129" s="1"/>
      <c r="B129" s="5" t="s">
        <v>475</v>
      </c>
      <c r="C129" s="5" t="s">
        <v>253</v>
      </c>
      <c r="D129" s="5" t="s">
        <v>482</v>
      </c>
      <c r="E129" s="4" t="s">
        <v>150</v>
      </c>
      <c r="F129" s="4" t="s">
        <v>151</v>
      </c>
      <c r="G129" s="6" t="s">
        <v>483</v>
      </c>
      <c r="H129" s="8">
        <v>0</v>
      </c>
      <c r="I129" s="5" t="s">
        <v>153</v>
      </c>
      <c r="J129" s="5" t="s">
        <v>164</v>
      </c>
      <c r="K129" s="5" t="s">
        <v>155</v>
      </c>
      <c r="L129" s="5" t="s">
        <v>178</v>
      </c>
      <c r="M129" s="8">
        <v>13658</v>
      </c>
      <c r="N129" s="5" t="s">
        <v>165</v>
      </c>
    </row>
    <row r="130" spans="1:14" ht="52.8" x14ac:dyDescent="0.3">
      <c r="A130" s="1"/>
      <c r="B130" s="5" t="s">
        <v>475</v>
      </c>
      <c r="C130" s="5" t="s">
        <v>484</v>
      </c>
      <c r="D130" s="5" t="s">
        <v>485</v>
      </c>
      <c r="E130" s="4" t="s">
        <v>150</v>
      </c>
      <c r="F130" s="4" t="s">
        <v>151</v>
      </c>
      <c r="G130" s="6" t="s">
        <v>486</v>
      </c>
      <c r="H130" s="8">
        <v>0</v>
      </c>
      <c r="I130" s="5" t="s">
        <v>153</v>
      </c>
      <c r="J130" s="5" t="s">
        <v>164</v>
      </c>
      <c r="K130" s="5" t="s">
        <v>155</v>
      </c>
      <c r="L130" s="5" t="s">
        <v>178</v>
      </c>
      <c r="M130" s="8">
        <v>17377</v>
      </c>
      <c r="N130" s="5" t="s">
        <v>165</v>
      </c>
    </row>
    <row r="131" spans="1:14" ht="26.4" x14ac:dyDescent="0.3">
      <c r="A131" s="1"/>
      <c r="B131" s="5" t="s">
        <v>475</v>
      </c>
      <c r="C131" s="5" t="s">
        <v>484</v>
      </c>
      <c r="D131" s="5" t="s">
        <v>487</v>
      </c>
      <c r="E131" s="4" t="s">
        <v>488</v>
      </c>
      <c r="F131" s="4" t="s">
        <v>151</v>
      </c>
      <c r="G131" s="6" t="s">
        <v>489</v>
      </c>
      <c r="H131" s="8">
        <v>0</v>
      </c>
      <c r="I131" s="5" t="s">
        <v>153</v>
      </c>
      <c r="J131" s="5" t="s">
        <v>164</v>
      </c>
      <c r="K131" s="5" t="s">
        <v>155</v>
      </c>
      <c r="L131" s="5" t="s">
        <v>178</v>
      </c>
      <c r="M131" s="8">
        <v>17388</v>
      </c>
      <c r="N131" s="5" t="s">
        <v>165</v>
      </c>
    </row>
    <row r="132" spans="1:14" ht="26.4" x14ac:dyDescent="0.3">
      <c r="A132" s="1"/>
      <c r="B132" s="5" t="s">
        <v>475</v>
      </c>
      <c r="C132" s="5" t="s">
        <v>490</v>
      </c>
      <c r="D132" s="5" t="s">
        <v>228</v>
      </c>
      <c r="E132" s="4" t="s">
        <v>150</v>
      </c>
      <c r="F132" s="4" t="s">
        <v>151</v>
      </c>
      <c r="G132" s="6" t="s">
        <v>491</v>
      </c>
      <c r="H132" s="8">
        <v>0</v>
      </c>
      <c r="I132" s="5" t="s">
        <v>153</v>
      </c>
      <c r="J132" s="5" t="s">
        <v>164</v>
      </c>
      <c r="K132" s="5" t="s">
        <v>155</v>
      </c>
      <c r="L132" s="5" t="s">
        <v>178</v>
      </c>
      <c r="M132" s="8">
        <v>11121</v>
      </c>
      <c r="N132" s="5" t="s">
        <v>165</v>
      </c>
    </row>
    <row r="133" spans="1:14" ht="52.8" x14ac:dyDescent="0.3">
      <c r="A133" s="1"/>
      <c r="B133" s="5" t="s">
        <v>475</v>
      </c>
      <c r="C133" s="5" t="s">
        <v>492</v>
      </c>
      <c r="D133" s="5" t="s">
        <v>25</v>
      </c>
      <c r="E133" s="4" t="s">
        <v>150</v>
      </c>
      <c r="F133" s="4" t="s">
        <v>151</v>
      </c>
      <c r="G133" s="6" t="s">
        <v>493</v>
      </c>
      <c r="H133" s="8">
        <v>0</v>
      </c>
      <c r="I133" s="5" t="s">
        <v>153</v>
      </c>
      <c r="J133" s="5" t="s">
        <v>164</v>
      </c>
      <c r="K133" s="5" t="s">
        <v>155</v>
      </c>
      <c r="L133" s="5" t="s">
        <v>178</v>
      </c>
      <c r="M133" s="8">
        <v>17650</v>
      </c>
      <c r="N133" s="5" t="s">
        <v>165</v>
      </c>
    </row>
    <row r="134" spans="1:14" ht="26.4" x14ac:dyDescent="0.3">
      <c r="A134" s="1"/>
      <c r="B134" s="5" t="s">
        <v>475</v>
      </c>
      <c r="C134" s="5" t="s">
        <v>181</v>
      </c>
      <c r="D134" s="5" t="s">
        <v>494</v>
      </c>
      <c r="E134" s="4" t="s">
        <v>488</v>
      </c>
      <c r="F134" s="4" t="s">
        <v>151</v>
      </c>
      <c r="G134" s="6" t="s">
        <v>495</v>
      </c>
      <c r="H134" s="8">
        <v>0</v>
      </c>
      <c r="I134" s="5" t="s">
        <v>153</v>
      </c>
      <c r="J134" s="5" t="s">
        <v>164</v>
      </c>
      <c r="K134" s="5" t="s">
        <v>155</v>
      </c>
      <c r="L134" s="5" t="s">
        <v>178</v>
      </c>
      <c r="M134" s="8">
        <v>17395</v>
      </c>
      <c r="N134" s="5" t="s">
        <v>165</v>
      </c>
    </row>
    <row r="135" spans="1:14" ht="52.8" x14ac:dyDescent="0.3">
      <c r="A135" s="1"/>
      <c r="B135" s="5" t="s">
        <v>475</v>
      </c>
      <c r="C135" s="5" t="s">
        <v>496</v>
      </c>
      <c r="D135" s="5" t="s">
        <v>228</v>
      </c>
      <c r="E135" s="4" t="s">
        <v>150</v>
      </c>
      <c r="F135" s="4" t="s">
        <v>151</v>
      </c>
      <c r="G135" s="6" t="s">
        <v>497</v>
      </c>
      <c r="H135" s="8">
        <v>0</v>
      </c>
      <c r="I135" s="5" t="s">
        <v>153</v>
      </c>
      <c r="J135" s="5" t="s">
        <v>164</v>
      </c>
      <c r="K135" s="5" t="s">
        <v>155</v>
      </c>
      <c r="L135" s="5" t="s">
        <v>178</v>
      </c>
      <c r="M135" s="8">
        <v>10581</v>
      </c>
      <c r="N135" s="5" t="s">
        <v>165</v>
      </c>
    </row>
    <row r="136" spans="1:14" ht="39.6" x14ac:dyDescent="0.3">
      <c r="A136" s="1"/>
      <c r="B136" s="5" t="s">
        <v>475</v>
      </c>
      <c r="C136" s="5" t="s">
        <v>496</v>
      </c>
      <c r="D136" s="5" t="s">
        <v>498</v>
      </c>
      <c r="E136" s="4" t="s">
        <v>150</v>
      </c>
      <c r="F136" s="4" t="s">
        <v>151</v>
      </c>
      <c r="G136" s="6" t="s">
        <v>499</v>
      </c>
      <c r="H136" s="8">
        <v>0</v>
      </c>
      <c r="I136" s="5" t="s">
        <v>153</v>
      </c>
      <c r="J136" s="5" t="s">
        <v>164</v>
      </c>
      <c r="K136" s="5" t="s">
        <v>155</v>
      </c>
      <c r="L136" s="5" t="s">
        <v>178</v>
      </c>
      <c r="M136" s="8">
        <v>13179</v>
      </c>
      <c r="N136" s="5" t="s">
        <v>165</v>
      </c>
    </row>
    <row r="137" spans="1:14" ht="52.8" x14ac:dyDescent="0.3">
      <c r="A137" s="1"/>
      <c r="B137" s="5" t="s">
        <v>475</v>
      </c>
      <c r="C137" s="5" t="s">
        <v>500</v>
      </c>
      <c r="D137" s="5" t="s">
        <v>501</v>
      </c>
      <c r="E137" s="4" t="s">
        <v>150</v>
      </c>
      <c r="F137" s="4" t="s">
        <v>151</v>
      </c>
      <c r="G137" s="6" t="s">
        <v>486</v>
      </c>
      <c r="H137" s="8">
        <v>0</v>
      </c>
      <c r="I137" s="5" t="s">
        <v>153</v>
      </c>
      <c r="J137" s="5" t="s">
        <v>164</v>
      </c>
      <c r="K137" s="5" t="s">
        <v>155</v>
      </c>
      <c r="L137" s="5" t="s">
        <v>178</v>
      </c>
      <c r="M137" s="8">
        <v>17433</v>
      </c>
      <c r="N137" s="5" t="s">
        <v>165</v>
      </c>
    </row>
    <row r="138" spans="1:14" ht="39.6" x14ac:dyDescent="0.3">
      <c r="A138" s="1"/>
      <c r="B138" s="5" t="s">
        <v>475</v>
      </c>
      <c r="C138" s="5" t="s">
        <v>500</v>
      </c>
      <c r="D138" s="5" t="s">
        <v>502</v>
      </c>
      <c r="E138" s="4" t="s">
        <v>150</v>
      </c>
      <c r="F138" s="4" t="s">
        <v>151</v>
      </c>
      <c r="G138" s="6" t="s">
        <v>503</v>
      </c>
      <c r="H138" s="8">
        <v>0</v>
      </c>
      <c r="I138" s="5" t="s">
        <v>153</v>
      </c>
      <c r="J138" s="5" t="s">
        <v>164</v>
      </c>
      <c r="K138" s="5" t="s">
        <v>155</v>
      </c>
      <c r="L138" s="5" t="s">
        <v>178</v>
      </c>
      <c r="M138" s="8">
        <v>17424</v>
      </c>
      <c r="N138" s="5" t="s">
        <v>165</v>
      </c>
    </row>
    <row r="139" spans="1:14" ht="26.4" x14ac:dyDescent="0.3">
      <c r="A139" s="1"/>
      <c r="B139" s="5" t="s">
        <v>475</v>
      </c>
      <c r="C139" s="5" t="s">
        <v>500</v>
      </c>
      <c r="D139" s="5" t="s">
        <v>504</v>
      </c>
      <c r="E139" s="4" t="s">
        <v>150</v>
      </c>
      <c r="F139" s="4" t="s">
        <v>151</v>
      </c>
      <c r="G139" s="6" t="s">
        <v>505</v>
      </c>
      <c r="H139" s="8">
        <v>0</v>
      </c>
      <c r="I139" s="5" t="s">
        <v>153</v>
      </c>
      <c r="J139" s="5" t="s">
        <v>154</v>
      </c>
      <c r="K139" s="5" t="s">
        <v>155</v>
      </c>
      <c r="L139" s="5" t="s">
        <v>178</v>
      </c>
      <c r="M139" s="8">
        <v>17437</v>
      </c>
      <c r="N139" s="5" t="s">
        <v>165</v>
      </c>
    </row>
    <row r="140" spans="1:14" ht="39.6" x14ac:dyDescent="0.3">
      <c r="A140" s="1"/>
      <c r="B140" s="5" t="s">
        <v>506</v>
      </c>
      <c r="C140" s="5" t="s">
        <v>507</v>
      </c>
      <c r="D140" s="5" t="s">
        <v>95</v>
      </c>
      <c r="E140" s="4" t="s">
        <v>150</v>
      </c>
      <c r="F140" s="4" t="s">
        <v>151</v>
      </c>
      <c r="G140" s="6" t="s">
        <v>508</v>
      </c>
      <c r="H140" s="8">
        <v>0</v>
      </c>
      <c r="I140" s="5" t="s">
        <v>153</v>
      </c>
      <c r="J140" s="5" t="s">
        <v>164</v>
      </c>
      <c r="K140" s="5" t="s">
        <v>155</v>
      </c>
      <c r="L140" s="5" t="s">
        <v>214</v>
      </c>
      <c r="M140" s="8">
        <v>24348</v>
      </c>
      <c r="N140" s="5" t="s">
        <v>157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509</v>
      </c>
      <c r="B5" s="1"/>
      <c r="C5" s="1"/>
      <c r="D5" s="1"/>
      <c r="E5" s="1"/>
    </row>
    <row r="6" spans="1:6" ht="34.950000000000003" customHeight="1" x14ac:dyDescent="0.3">
      <c r="A6" s="3" t="s">
        <v>3</v>
      </c>
      <c r="B6" s="3" t="s">
        <v>5</v>
      </c>
      <c r="C6" s="3" t="s">
        <v>4</v>
      </c>
      <c r="D6" s="3" t="s">
        <v>6</v>
      </c>
      <c r="E6" s="3" t="s">
        <v>510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4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7" t="s">
        <v>511</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
      <c r="FL5" s="200" t="s">
        <v>512</v>
      </c>
      <c r="FM5" s="199"/>
      <c r="FN5" s="199"/>
      <c r="FO5" s="199"/>
      <c r="FP5" s="199"/>
      <c r="FQ5" s="199"/>
      <c r="FR5" s="199"/>
      <c r="FS5" s="199"/>
      <c r="FT5" s="199"/>
      <c r="FU5" s="199"/>
    </row>
    <row r="6" spans="1:177" ht="22.05" hidden="1" customHeight="1" x14ac:dyDescent="0.3">
      <c r="A6" s="196" t="s">
        <v>43</v>
      </c>
      <c r="B6" s="196" t="s">
        <v>513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6" t="s">
        <v>514</v>
      </c>
      <c r="FK6" s="1"/>
      <c r="FL6" s="10">
        <v>221</v>
      </c>
      <c r="FM6" s="10">
        <v>222</v>
      </c>
      <c r="FN6" s="10">
        <v>224</v>
      </c>
      <c r="FO6" s="10">
        <v>2187</v>
      </c>
      <c r="FP6" s="10">
        <v>227</v>
      </c>
      <c r="FQ6" s="10">
        <v>49400</v>
      </c>
      <c r="FR6" s="10">
        <v>199</v>
      </c>
      <c r="FS6" s="10">
        <v>200</v>
      </c>
      <c r="FT6" s="10">
        <v>70400</v>
      </c>
      <c r="FU6" s="199" t="s">
        <v>515</v>
      </c>
    </row>
    <row r="7" spans="1:177" ht="15" hidden="1" customHeight="1" x14ac:dyDescent="0.3">
      <c r="A7" s="196"/>
      <c r="B7" s="196"/>
      <c r="C7" s="9" t="s">
        <v>516</v>
      </c>
      <c r="D7" s="9" t="s">
        <v>517</v>
      </c>
      <c r="E7" s="9" t="s">
        <v>517</v>
      </c>
      <c r="F7" s="9" t="s">
        <v>518</v>
      </c>
      <c r="G7" s="9" t="s">
        <v>518</v>
      </c>
      <c r="H7" s="9" t="s">
        <v>518</v>
      </c>
      <c r="I7" s="9" t="s">
        <v>518</v>
      </c>
      <c r="J7" s="9" t="s">
        <v>517</v>
      </c>
      <c r="K7" s="9" t="s">
        <v>517</v>
      </c>
      <c r="L7" s="9" t="s">
        <v>517</v>
      </c>
      <c r="M7" s="9" t="s">
        <v>517</v>
      </c>
      <c r="N7" s="9" t="s">
        <v>517</v>
      </c>
      <c r="O7" s="9" t="s">
        <v>517</v>
      </c>
      <c r="P7" s="9" t="s">
        <v>517</v>
      </c>
      <c r="Q7" s="9" t="s">
        <v>517</v>
      </c>
      <c r="R7" s="9" t="s">
        <v>517</v>
      </c>
      <c r="S7" s="9" t="s">
        <v>517</v>
      </c>
      <c r="T7" s="9" t="s">
        <v>517</v>
      </c>
      <c r="U7" s="9" t="s">
        <v>517</v>
      </c>
      <c r="V7" s="9" t="s">
        <v>517</v>
      </c>
      <c r="W7" s="9" t="s">
        <v>517</v>
      </c>
      <c r="X7" s="9" t="s">
        <v>516</v>
      </c>
      <c r="Y7" s="9" t="s">
        <v>516</v>
      </c>
      <c r="Z7" s="9" t="s">
        <v>516</v>
      </c>
      <c r="AA7" s="9" t="s">
        <v>517</v>
      </c>
      <c r="AB7" s="9" t="s">
        <v>516</v>
      </c>
      <c r="AC7" s="9" t="s">
        <v>516</v>
      </c>
      <c r="AD7" s="9" t="s">
        <v>516</v>
      </c>
      <c r="AE7" s="9" t="s">
        <v>516</v>
      </c>
      <c r="AF7" s="9" t="s">
        <v>516</v>
      </c>
      <c r="AG7" s="9" t="s">
        <v>516</v>
      </c>
      <c r="AH7" s="9" t="s">
        <v>516</v>
      </c>
      <c r="AI7" s="9" t="s">
        <v>516</v>
      </c>
      <c r="AJ7" s="9" t="s">
        <v>517</v>
      </c>
      <c r="AK7" s="9" t="s">
        <v>518</v>
      </c>
      <c r="AL7" s="9" t="s">
        <v>518</v>
      </c>
      <c r="AM7" s="9" t="s">
        <v>518</v>
      </c>
      <c r="AN7" s="9" t="s">
        <v>517</v>
      </c>
      <c r="AO7" s="9" t="s">
        <v>517</v>
      </c>
      <c r="AP7" s="9" t="s">
        <v>517</v>
      </c>
      <c r="AQ7" s="9" t="s">
        <v>517</v>
      </c>
      <c r="AR7" s="9" t="s">
        <v>517</v>
      </c>
      <c r="AS7" s="9" t="s">
        <v>517</v>
      </c>
      <c r="AT7" s="9" t="s">
        <v>517</v>
      </c>
      <c r="AU7" s="9" t="s">
        <v>516</v>
      </c>
      <c r="AV7" s="9" t="s">
        <v>517</v>
      </c>
      <c r="AW7" s="9" t="s">
        <v>517</v>
      </c>
      <c r="AX7" s="9" t="s">
        <v>517</v>
      </c>
      <c r="AY7" s="9" t="s">
        <v>517</v>
      </c>
      <c r="AZ7" s="9" t="s">
        <v>517</v>
      </c>
      <c r="BA7" s="9" t="s">
        <v>517</v>
      </c>
      <c r="BB7" s="9" t="s">
        <v>517</v>
      </c>
      <c r="BC7" s="9" t="s">
        <v>517</v>
      </c>
      <c r="BD7" s="9" t="s">
        <v>516</v>
      </c>
      <c r="BE7" s="9" t="s">
        <v>518</v>
      </c>
      <c r="BF7" s="9" t="s">
        <v>517</v>
      </c>
      <c r="BG7" s="9" t="s">
        <v>517</v>
      </c>
      <c r="BH7" s="9" t="s">
        <v>517</v>
      </c>
      <c r="BI7" s="9" t="s">
        <v>517</v>
      </c>
      <c r="BJ7" s="9" t="s">
        <v>518</v>
      </c>
      <c r="BK7" s="9" t="s">
        <v>518</v>
      </c>
      <c r="BL7" s="9" t="s">
        <v>518</v>
      </c>
      <c r="BM7" s="9" t="s">
        <v>516</v>
      </c>
      <c r="BN7" s="9" t="s">
        <v>516</v>
      </c>
      <c r="BO7" s="9" t="s">
        <v>516</v>
      </c>
      <c r="BP7" s="9" t="s">
        <v>517</v>
      </c>
      <c r="BQ7" s="9" t="s">
        <v>517</v>
      </c>
      <c r="BR7" s="9" t="s">
        <v>517</v>
      </c>
      <c r="BS7" s="9" t="s">
        <v>517</v>
      </c>
      <c r="BT7" s="9" t="s">
        <v>517</v>
      </c>
      <c r="BU7" s="9" t="s">
        <v>517</v>
      </c>
      <c r="BV7" s="9" t="s">
        <v>517</v>
      </c>
      <c r="BW7" s="9" t="s">
        <v>516</v>
      </c>
      <c r="BX7" s="9" t="s">
        <v>516</v>
      </c>
      <c r="BY7" s="9" t="s">
        <v>516</v>
      </c>
      <c r="BZ7" s="9" t="s">
        <v>518</v>
      </c>
      <c r="CA7" s="9" t="s">
        <v>516</v>
      </c>
      <c r="CB7" s="9" t="s">
        <v>517</v>
      </c>
      <c r="CC7" s="9" t="s">
        <v>518</v>
      </c>
      <c r="CD7" s="9" t="s">
        <v>517</v>
      </c>
      <c r="CE7" s="9" t="s">
        <v>517</v>
      </c>
      <c r="CF7" s="9" t="s">
        <v>517</v>
      </c>
      <c r="CG7" s="9" t="s">
        <v>517</v>
      </c>
      <c r="CH7" s="9" t="s">
        <v>517</v>
      </c>
      <c r="CI7" s="9" t="s">
        <v>517</v>
      </c>
      <c r="CJ7" s="9" t="s">
        <v>517</v>
      </c>
      <c r="CK7" s="9" t="s">
        <v>517</v>
      </c>
      <c r="CL7" s="9" t="s">
        <v>517</v>
      </c>
      <c r="CM7" s="9" t="s">
        <v>517</v>
      </c>
      <c r="CN7" s="9" t="s">
        <v>517</v>
      </c>
      <c r="CO7" s="9" t="s">
        <v>517</v>
      </c>
      <c r="CP7" s="9" t="s">
        <v>516</v>
      </c>
      <c r="CQ7" s="9" t="s">
        <v>516</v>
      </c>
      <c r="CR7" s="9" t="s">
        <v>516</v>
      </c>
      <c r="CS7" s="9" t="s">
        <v>516</v>
      </c>
      <c r="CT7" s="9" t="s">
        <v>517</v>
      </c>
      <c r="CU7" s="9" t="s">
        <v>517</v>
      </c>
      <c r="CV7" s="9" t="s">
        <v>517</v>
      </c>
      <c r="CW7" s="9" t="s">
        <v>517</v>
      </c>
      <c r="CX7" s="9" t="s">
        <v>516</v>
      </c>
      <c r="CY7" s="9" t="s">
        <v>518</v>
      </c>
      <c r="CZ7" s="9" t="s">
        <v>518</v>
      </c>
      <c r="DA7" s="9" t="s">
        <v>518</v>
      </c>
      <c r="DB7" s="9" t="s">
        <v>517</v>
      </c>
      <c r="DC7" s="9" t="s">
        <v>518</v>
      </c>
      <c r="DD7" s="9" t="s">
        <v>518</v>
      </c>
      <c r="DE7" s="9" t="s">
        <v>516</v>
      </c>
      <c r="DF7" s="9" t="s">
        <v>517</v>
      </c>
      <c r="DG7" s="9" t="s">
        <v>517</v>
      </c>
      <c r="DH7" s="9" t="s">
        <v>517</v>
      </c>
      <c r="DI7" s="9" t="s">
        <v>518</v>
      </c>
      <c r="DJ7" s="9" t="s">
        <v>518</v>
      </c>
      <c r="DK7" s="9" t="s">
        <v>517</v>
      </c>
      <c r="DL7" s="9" t="s">
        <v>517</v>
      </c>
      <c r="DM7" s="9" t="s">
        <v>516</v>
      </c>
      <c r="DN7" s="9" t="s">
        <v>516</v>
      </c>
      <c r="DO7" s="9" t="s">
        <v>517</v>
      </c>
      <c r="DP7" s="9" t="s">
        <v>517</v>
      </c>
      <c r="DQ7" s="9" t="s">
        <v>517</v>
      </c>
      <c r="DR7" s="9" t="s">
        <v>517</v>
      </c>
      <c r="DS7" s="9" t="s">
        <v>517</v>
      </c>
      <c r="DT7" s="9" t="s">
        <v>517</v>
      </c>
      <c r="DU7" s="9" t="s">
        <v>516</v>
      </c>
      <c r="DV7" s="9" t="s">
        <v>517</v>
      </c>
      <c r="DW7" s="9" t="s">
        <v>517</v>
      </c>
      <c r="DX7" s="9" t="s">
        <v>518</v>
      </c>
      <c r="DY7" s="9" t="s">
        <v>517</v>
      </c>
      <c r="DZ7" s="9" t="s">
        <v>517</v>
      </c>
      <c r="EA7" s="9" t="s">
        <v>518</v>
      </c>
      <c r="EB7" s="9" t="s">
        <v>517</v>
      </c>
      <c r="EC7" s="9" t="s">
        <v>517</v>
      </c>
      <c r="ED7" s="9" t="s">
        <v>517</v>
      </c>
      <c r="EE7" s="9" t="s">
        <v>518</v>
      </c>
      <c r="EF7" s="9" t="s">
        <v>518</v>
      </c>
      <c r="EG7" s="9" t="s">
        <v>516</v>
      </c>
      <c r="EH7" s="9" t="s">
        <v>517</v>
      </c>
      <c r="EI7" s="9" t="s">
        <v>517</v>
      </c>
      <c r="EJ7" s="9" t="s">
        <v>517</v>
      </c>
      <c r="EK7" s="9" t="s">
        <v>517</v>
      </c>
      <c r="EL7" s="9" t="s">
        <v>517</v>
      </c>
      <c r="EM7" s="9" t="s">
        <v>517</v>
      </c>
      <c r="EN7" s="9" t="s">
        <v>516</v>
      </c>
      <c r="EO7" s="9" t="s">
        <v>516</v>
      </c>
      <c r="EP7" s="9" t="s">
        <v>516</v>
      </c>
      <c r="EQ7" s="9" t="s">
        <v>516</v>
      </c>
      <c r="ER7" s="9" t="s">
        <v>518</v>
      </c>
      <c r="ES7" s="9" t="s">
        <v>516</v>
      </c>
      <c r="ET7" s="9" t="s">
        <v>516</v>
      </c>
      <c r="EU7" s="9" t="s">
        <v>516</v>
      </c>
      <c r="EV7" s="9" t="s">
        <v>517</v>
      </c>
      <c r="EW7" s="9" t="s">
        <v>517</v>
      </c>
      <c r="EX7" s="9" t="s">
        <v>517</v>
      </c>
      <c r="EY7" s="9" t="s">
        <v>516</v>
      </c>
      <c r="EZ7" s="9" t="s">
        <v>516</v>
      </c>
      <c r="FA7" s="9" t="s">
        <v>518</v>
      </c>
      <c r="FB7" s="9" t="s">
        <v>517</v>
      </c>
      <c r="FC7" s="9" t="s">
        <v>518</v>
      </c>
      <c r="FD7" s="9" t="s">
        <v>518</v>
      </c>
      <c r="FE7" s="9" t="s">
        <v>518</v>
      </c>
      <c r="FF7" s="9" t="s">
        <v>517</v>
      </c>
      <c r="FG7" s="9" t="s">
        <v>518</v>
      </c>
      <c r="FH7" s="9" t="s">
        <v>518</v>
      </c>
      <c r="FI7" s="9" t="s">
        <v>518</v>
      </c>
      <c r="FJ7" s="196"/>
      <c r="FK7" s="1"/>
      <c r="FL7" s="10" t="s">
        <v>518</v>
      </c>
      <c r="FM7" s="10" t="s">
        <v>517</v>
      </c>
      <c r="FN7" s="10" t="s">
        <v>518</v>
      </c>
      <c r="FO7" s="10" t="s">
        <v>518</v>
      </c>
      <c r="FP7" s="10" t="s">
        <v>518</v>
      </c>
      <c r="FQ7" s="10" t="s">
        <v>518</v>
      </c>
      <c r="FR7" s="10" t="s">
        <v>518</v>
      </c>
      <c r="FS7" s="10" t="s">
        <v>518</v>
      </c>
      <c r="FT7" s="10" t="s">
        <v>516</v>
      </c>
      <c r="FU7" s="199"/>
    </row>
    <row r="8" spans="1:177" ht="15" hidden="1" customHeight="1" x14ac:dyDescent="0.3">
      <c r="A8" s="196"/>
      <c r="B8" s="196"/>
      <c r="C8" s="9" t="s">
        <v>519</v>
      </c>
      <c r="D8" s="9" t="s">
        <v>519</v>
      </c>
      <c r="E8" s="9" t="s">
        <v>519</v>
      </c>
      <c r="F8" s="9" t="s">
        <v>520</v>
      </c>
      <c r="G8" s="9" t="s">
        <v>520</v>
      </c>
      <c r="H8" s="9" t="s">
        <v>519</v>
      </c>
      <c r="I8" s="9" t="s">
        <v>519</v>
      </c>
      <c r="J8" s="9" t="s">
        <v>520</v>
      </c>
      <c r="K8" s="9" t="s">
        <v>520</v>
      </c>
      <c r="L8" s="9" t="s">
        <v>520</v>
      </c>
      <c r="M8" s="9" t="s">
        <v>520</v>
      </c>
      <c r="N8" s="9" t="s">
        <v>520</v>
      </c>
      <c r="O8" s="9" t="s">
        <v>520</v>
      </c>
      <c r="P8" s="9" t="s">
        <v>520</v>
      </c>
      <c r="Q8" s="9" t="s">
        <v>520</v>
      </c>
      <c r="R8" s="9" t="s">
        <v>519</v>
      </c>
      <c r="S8" s="9" t="s">
        <v>519</v>
      </c>
      <c r="T8" s="9" t="s">
        <v>520</v>
      </c>
      <c r="U8" s="9" t="s">
        <v>520</v>
      </c>
      <c r="V8" s="9" t="s">
        <v>520</v>
      </c>
      <c r="W8" s="9" t="s">
        <v>520</v>
      </c>
      <c r="X8" s="9" t="s">
        <v>519</v>
      </c>
      <c r="Y8" s="9" t="s">
        <v>519</v>
      </c>
      <c r="Z8" s="9" t="s">
        <v>519</v>
      </c>
      <c r="AA8" s="9" t="s">
        <v>520</v>
      </c>
      <c r="AB8" s="9" t="s">
        <v>519</v>
      </c>
      <c r="AC8" s="9" t="s">
        <v>519</v>
      </c>
      <c r="AD8" s="9" t="s">
        <v>519</v>
      </c>
      <c r="AE8" s="9" t="s">
        <v>519</v>
      </c>
      <c r="AF8" s="9" t="s">
        <v>520</v>
      </c>
      <c r="AG8" s="9" t="s">
        <v>520</v>
      </c>
      <c r="AH8" s="9" t="s">
        <v>520</v>
      </c>
      <c r="AI8" s="9" t="s">
        <v>519</v>
      </c>
      <c r="AJ8" s="9" t="s">
        <v>519</v>
      </c>
      <c r="AK8" s="9" t="s">
        <v>520</v>
      </c>
      <c r="AL8" s="9" t="s">
        <v>520</v>
      </c>
      <c r="AM8" s="9" t="s">
        <v>520</v>
      </c>
      <c r="AN8" s="9" t="s">
        <v>519</v>
      </c>
      <c r="AO8" s="9" t="s">
        <v>519</v>
      </c>
      <c r="AP8" s="9" t="s">
        <v>519</v>
      </c>
      <c r="AQ8" s="9" t="s">
        <v>519</v>
      </c>
      <c r="AR8" s="9" t="s">
        <v>519</v>
      </c>
      <c r="AS8" s="9" t="s">
        <v>519</v>
      </c>
      <c r="AT8" s="9" t="s">
        <v>519</v>
      </c>
      <c r="AU8" s="9" t="s">
        <v>519</v>
      </c>
      <c r="AV8" s="9" t="s">
        <v>520</v>
      </c>
      <c r="AW8" s="9" t="s">
        <v>520</v>
      </c>
      <c r="AX8" s="9" t="s">
        <v>520</v>
      </c>
      <c r="AY8" s="9" t="s">
        <v>519</v>
      </c>
      <c r="AZ8" s="9" t="s">
        <v>519</v>
      </c>
      <c r="BA8" s="9" t="s">
        <v>519</v>
      </c>
      <c r="BB8" s="9" t="s">
        <v>519</v>
      </c>
      <c r="BC8" s="9" t="s">
        <v>519</v>
      </c>
      <c r="BD8" s="9" t="s">
        <v>519</v>
      </c>
      <c r="BE8" s="9" t="s">
        <v>519</v>
      </c>
      <c r="BF8" s="9" t="s">
        <v>519</v>
      </c>
      <c r="BG8" s="9" t="s">
        <v>519</v>
      </c>
      <c r="BH8" s="9" t="s">
        <v>519</v>
      </c>
      <c r="BI8" s="9" t="s">
        <v>519</v>
      </c>
      <c r="BJ8" s="9" t="s">
        <v>520</v>
      </c>
      <c r="BK8" s="9" t="s">
        <v>520</v>
      </c>
      <c r="BL8" s="9" t="s">
        <v>520</v>
      </c>
      <c r="BM8" s="9" t="s">
        <v>520</v>
      </c>
      <c r="BN8" s="9" t="s">
        <v>520</v>
      </c>
      <c r="BO8" s="9" t="s">
        <v>520</v>
      </c>
      <c r="BP8" s="9" t="s">
        <v>519</v>
      </c>
      <c r="BQ8" s="9" t="s">
        <v>520</v>
      </c>
      <c r="BR8" s="9" t="s">
        <v>520</v>
      </c>
      <c r="BS8" s="9" t="s">
        <v>520</v>
      </c>
      <c r="BT8" s="9" t="s">
        <v>520</v>
      </c>
      <c r="BU8" s="9" t="s">
        <v>520</v>
      </c>
      <c r="BV8" s="9" t="s">
        <v>520</v>
      </c>
      <c r="BW8" s="9" t="s">
        <v>520</v>
      </c>
      <c r="BX8" s="9" t="s">
        <v>520</v>
      </c>
      <c r="BY8" s="9" t="s">
        <v>520</v>
      </c>
      <c r="BZ8" s="9" t="s">
        <v>519</v>
      </c>
      <c r="CA8" s="9" t="s">
        <v>520</v>
      </c>
      <c r="CB8" s="9" t="s">
        <v>520</v>
      </c>
      <c r="CC8" s="9" t="s">
        <v>519</v>
      </c>
      <c r="CD8" s="9" t="s">
        <v>519</v>
      </c>
      <c r="CE8" s="9" t="s">
        <v>519</v>
      </c>
      <c r="CF8" s="9" t="s">
        <v>519</v>
      </c>
      <c r="CG8" s="9" t="s">
        <v>519</v>
      </c>
      <c r="CH8" s="9" t="s">
        <v>519</v>
      </c>
      <c r="CI8" s="9" t="s">
        <v>520</v>
      </c>
      <c r="CJ8" s="9" t="s">
        <v>520</v>
      </c>
      <c r="CK8" s="9" t="s">
        <v>520</v>
      </c>
      <c r="CL8" s="9" t="s">
        <v>520</v>
      </c>
      <c r="CM8" s="9" t="s">
        <v>520</v>
      </c>
      <c r="CN8" s="9" t="s">
        <v>520</v>
      </c>
      <c r="CO8" s="9" t="s">
        <v>520</v>
      </c>
      <c r="CP8" s="9" t="s">
        <v>520</v>
      </c>
      <c r="CQ8" s="9" t="s">
        <v>520</v>
      </c>
      <c r="CR8" s="9" t="s">
        <v>520</v>
      </c>
      <c r="CS8" s="9" t="s">
        <v>520</v>
      </c>
      <c r="CT8" s="9" t="s">
        <v>520</v>
      </c>
      <c r="CU8" s="9" t="s">
        <v>520</v>
      </c>
      <c r="CV8" s="9" t="s">
        <v>521</v>
      </c>
      <c r="CW8" s="9" t="s">
        <v>522</v>
      </c>
      <c r="CX8" s="9" t="s">
        <v>521</v>
      </c>
      <c r="CY8" s="9" t="s">
        <v>522</v>
      </c>
      <c r="CZ8" s="9" t="s">
        <v>521</v>
      </c>
      <c r="DA8" s="9" t="s">
        <v>519</v>
      </c>
      <c r="DB8" s="9" t="s">
        <v>519</v>
      </c>
      <c r="DC8" s="9" t="s">
        <v>519</v>
      </c>
      <c r="DD8" s="9" t="s">
        <v>519</v>
      </c>
      <c r="DE8" s="9" t="s">
        <v>519</v>
      </c>
      <c r="DF8" s="9" t="s">
        <v>519</v>
      </c>
      <c r="DG8" s="9" t="s">
        <v>519</v>
      </c>
      <c r="DH8" s="9" t="s">
        <v>519</v>
      </c>
      <c r="DI8" s="9" t="s">
        <v>519</v>
      </c>
      <c r="DJ8" s="9" t="s">
        <v>519</v>
      </c>
      <c r="DK8" s="9" t="s">
        <v>519</v>
      </c>
      <c r="DL8" s="9" t="s">
        <v>519</v>
      </c>
      <c r="DM8" s="9" t="s">
        <v>521</v>
      </c>
      <c r="DN8" s="9" t="s">
        <v>521</v>
      </c>
      <c r="DO8" s="9" t="s">
        <v>522</v>
      </c>
      <c r="DP8" s="9" t="s">
        <v>522</v>
      </c>
      <c r="DQ8" s="9" t="s">
        <v>520</v>
      </c>
      <c r="DR8" s="9" t="s">
        <v>520</v>
      </c>
      <c r="DS8" s="9" t="s">
        <v>520</v>
      </c>
      <c r="DT8" s="9" t="s">
        <v>520</v>
      </c>
      <c r="DU8" s="9" t="s">
        <v>521</v>
      </c>
      <c r="DV8" s="9" t="s">
        <v>519</v>
      </c>
      <c r="DW8" s="9" t="s">
        <v>519</v>
      </c>
      <c r="DX8" s="9" t="s">
        <v>519</v>
      </c>
      <c r="DY8" s="9" t="s">
        <v>519</v>
      </c>
      <c r="DZ8" s="9" t="s">
        <v>519</v>
      </c>
      <c r="EA8" s="9" t="s">
        <v>519</v>
      </c>
      <c r="EB8" s="9" t="s">
        <v>519</v>
      </c>
      <c r="EC8" s="9" t="s">
        <v>519</v>
      </c>
      <c r="ED8" s="9" t="s">
        <v>519</v>
      </c>
      <c r="EE8" s="9" t="s">
        <v>522</v>
      </c>
      <c r="EF8" s="9" t="s">
        <v>522</v>
      </c>
      <c r="EG8" s="9" t="s">
        <v>521</v>
      </c>
      <c r="EH8" s="9" t="s">
        <v>522</v>
      </c>
      <c r="EI8" s="9" t="s">
        <v>522</v>
      </c>
      <c r="EJ8" s="9" t="s">
        <v>522</v>
      </c>
      <c r="EK8" s="9" t="s">
        <v>522</v>
      </c>
      <c r="EL8" s="9" t="s">
        <v>519</v>
      </c>
      <c r="EM8" s="9" t="s">
        <v>519</v>
      </c>
      <c r="EN8" s="9" t="s">
        <v>519</v>
      </c>
      <c r="EO8" s="9" t="s">
        <v>519</v>
      </c>
      <c r="EP8" s="9" t="s">
        <v>519</v>
      </c>
      <c r="EQ8" s="9" t="s">
        <v>519</v>
      </c>
      <c r="ER8" s="9" t="s">
        <v>522</v>
      </c>
      <c r="ES8" s="9" t="s">
        <v>521</v>
      </c>
      <c r="ET8" s="9" t="s">
        <v>521</v>
      </c>
      <c r="EU8" s="9" t="s">
        <v>521</v>
      </c>
      <c r="EV8" s="9" t="s">
        <v>519</v>
      </c>
      <c r="EW8" s="9" t="s">
        <v>522</v>
      </c>
      <c r="EX8" s="9" t="s">
        <v>522</v>
      </c>
      <c r="EY8" s="9" t="s">
        <v>521</v>
      </c>
      <c r="EZ8" s="9" t="s">
        <v>521</v>
      </c>
      <c r="FA8" s="9" t="s">
        <v>519</v>
      </c>
      <c r="FB8" s="9" t="s">
        <v>519</v>
      </c>
      <c r="FC8" s="9" t="s">
        <v>520</v>
      </c>
      <c r="FD8" s="9" t="s">
        <v>520</v>
      </c>
      <c r="FE8" s="9" t="s">
        <v>520</v>
      </c>
      <c r="FF8" s="9" t="s">
        <v>520</v>
      </c>
      <c r="FG8" s="9" t="s">
        <v>520</v>
      </c>
      <c r="FH8" s="9" t="s">
        <v>520</v>
      </c>
      <c r="FI8" s="9" t="s">
        <v>520</v>
      </c>
      <c r="FJ8" s="196"/>
      <c r="FK8" s="1"/>
      <c r="FL8" s="10" t="s">
        <v>519</v>
      </c>
      <c r="FM8" s="10" t="s">
        <v>519</v>
      </c>
      <c r="FN8" s="10" t="s">
        <v>519</v>
      </c>
      <c r="FO8" s="10" t="s">
        <v>519</v>
      </c>
      <c r="FP8" s="10" t="s">
        <v>520</v>
      </c>
      <c r="FQ8" s="10" t="s">
        <v>520</v>
      </c>
      <c r="FR8" s="10" t="s">
        <v>519</v>
      </c>
      <c r="FS8" s="10" t="s">
        <v>519</v>
      </c>
      <c r="FT8" s="10" t="s">
        <v>521</v>
      </c>
      <c r="FU8" s="199"/>
    </row>
    <row r="9" spans="1:177" ht="40.049999999999997" customHeight="1" x14ac:dyDescent="0.3">
      <c r="A9" s="196"/>
      <c r="B9" s="196"/>
      <c r="C9" s="11" t="s">
        <v>523</v>
      </c>
      <c r="D9" s="11" t="s">
        <v>55</v>
      </c>
      <c r="E9" s="11" t="s">
        <v>55</v>
      </c>
      <c r="F9" s="11" t="s">
        <v>55</v>
      </c>
      <c r="G9" s="11" t="s">
        <v>55</v>
      </c>
      <c r="H9" s="11" t="s">
        <v>91</v>
      </c>
      <c r="I9" s="11" t="s">
        <v>91</v>
      </c>
      <c r="J9" s="11" t="s">
        <v>130</v>
      </c>
      <c r="K9" s="11" t="s">
        <v>130</v>
      </c>
      <c r="L9" s="11" t="s">
        <v>79</v>
      </c>
      <c r="M9" s="11" t="s">
        <v>79</v>
      </c>
      <c r="N9" s="11" t="s">
        <v>79</v>
      </c>
      <c r="O9" s="11" t="s">
        <v>79</v>
      </c>
      <c r="P9" s="11" t="s">
        <v>79</v>
      </c>
      <c r="Q9" s="11" t="s">
        <v>79</v>
      </c>
      <c r="R9" s="11" t="s">
        <v>79</v>
      </c>
      <c r="S9" s="11" t="s">
        <v>79</v>
      </c>
      <c r="T9" s="11" t="s">
        <v>450</v>
      </c>
      <c r="U9" s="11" t="s">
        <v>450</v>
      </c>
      <c r="V9" s="11" t="s">
        <v>450</v>
      </c>
      <c r="W9" s="11" t="s">
        <v>450</v>
      </c>
      <c r="X9" s="11" t="s">
        <v>524</v>
      </c>
      <c r="Y9" s="11" t="s">
        <v>236</v>
      </c>
      <c r="Z9" s="11" t="s">
        <v>236</v>
      </c>
      <c r="AA9" s="11" t="s">
        <v>236</v>
      </c>
      <c r="AB9" s="11" t="s">
        <v>50</v>
      </c>
      <c r="AC9" s="11" t="s">
        <v>50</v>
      </c>
      <c r="AD9" s="11" t="s">
        <v>50</v>
      </c>
      <c r="AE9" s="11" t="s">
        <v>50</v>
      </c>
      <c r="AF9" s="11" t="s">
        <v>50</v>
      </c>
      <c r="AG9" s="11" t="s">
        <v>50</v>
      </c>
      <c r="AH9" s="11" t="s">
        <v>50</v>
      </c>
      <c r="AI9" s="11" t="s">
        <v>525</v>
      </c>
      <c r="AJ9" s="11" t="s">
        <v>526</v>
      </c>
      <c r="AK9" s="11" t="s">
        <v>343</v>
      </c>
      <c r="AL9" s="11" t="s">
        <v>527</v>
      </c>
      <c r="AM9" s="11" t="s">
        <v>527</v>
      </c>
      <c r="AN9" s="11" t="s">
        <v>528</v>
      </c>
      <c r="AO9" s="11" t="s">
        <v>528</v>
      </c>
      <c r="AP9" s="11" t="s">
        <v>529</v>
      </c>
      <c r="AQ9" s="11" t="s">
        <v>530</v>
      </c>
      <c r="AR9" s="11" t="s">
        <v>530</v>
      </c>
      <c r="AS9" s="11" t="s">
        <v>531</v>
      </c>
      <c r="AT9" s="11" t="s">
        <v>532</v>
      </c>
      <c r="AU9" s="11" t="s">
        <v>533</v>
      </c>
      <c r="AV9" s="11" t="s">
        <v>76</v>
      </c>
      <c r="AW9" s="11" t="s">
        <v>76</v>
      </c>
      <c r="AX9" s="11" t="s">
        <v>76</v>
      </c>
      <c r="AY9" s="11" t="s">
        <v>121</v>
      </c>
      <c r="AZ9" s="11" t="s">
        <v>121</v>
      </c>
      <c r="BA9" s="11" t="s">
        <v>121</v>
      </c>
      <c r="BB9" s="11" t="s">
        <v>121</v>
      </c>
      <c r="BC9" s="11" t="s">
        <v>121</v>
      </c>
      <c r="BD9" s="11" t="s">
        <v>121</v>
      </c>
      <c r="BE9" s="11" t="s">
        <v>121</v>
      </c>
      <c r="BF9" s="11" t="s">
        <v>121</v>
      </c>
      <c r="BG9" s="11" t="s">
        <v>534</v>
      </c>
      <c r="BH9" s="11" t="s">
        <v>534</v>
      </c>
      <c r="BI9" s="11" t="s">
        <v>535</v>
      </c>
      <c r="BJ9" s="11" t="s">
        <v>60</v>
      </c>
      <c r="BK9" s="11" t="s">
        <v>60</v>
      </c>
      <c r="BL9" s="11" t="s">
        <v>60</v>
      </c>
      <c r="BM9" s="11" t="s">
        <v>67</v>
      </c>
      <c r="BN9" s="11" t="s">
        <v>67</v>
      </c>
      <c r="BO9" s="11" t="s">
        <v>67</v>
      </c>
      <c r="BP9" s="11" t="s">
        <v>67</v>
      </c>
      <c r="BQ9" s="11" t="s">
        <v>67</v>
      </c>
      <c r="BR9" s="11" t="s">
        <v>67</v>
      </c>
      <c r="BS9" s="11" t="s">
        <v>67</v>
      </c>
      <c r="BT9" s="11" t="s">
        <v>67</v>
      </c>
      <c r="BU9" s="11" t="s">
        <v>67</v>
      </c>
      <c r="BV9" s="11" t="s">
        <v>67</v>
      </c>
      <c r="BW9" s="11" t="s">
        <v>67</v>
      </c>
      <c r="BX9" s="11" t="s">
        <v>67</v>
      </c>
      <c r="BY9" s="11" t="s">
        <v>67</v>
      </c>
      <c r="BZ9" s="11" t="s">
        <v>67</v>
      </c>
      <c r="CA9" s="11" t="s">
        <v>536</v>
      </c>
      <c r="CB9" s="11" t="s">
        <v>536</v>
      </c>
      <c r="CC9" s="11" t="s">
        <v>537</v>
      </c>
      <c r="CD9" s="11" t="s">
        <v>107</v>
      </c>
      <c r="CE9" s="11" t="s">
        <v>107</v>
      </c>
      <c r="CF9" s="11" t="s">
        <v>107</v>
      </c>
      <c r="CG9" s="11" t="s">
        <v>107</v>
      </c>
      <c r="CH9" s="11" t="s">
        <v>107</v>
      </c>
      <c r="CI9" s="11" t="s">
        <v>107</v>
      </c>
      <c r="CJ9" s="11" t="s">
        <v>107</v>
      </c>
      <c r="CK9" s="11" t="s">
        <v>107</v>
      </c>
      <c r="CL9" s="11" t="s">
        <v>107</v>
      </c>
      <c r="CM9" s="11" t="s">
        <v>107</v>
      </c>
      <c r="CN9" s="11" t="s">
        <v>107</v>
      </c>
      <c r="CO9" s="11" t="s">
        <v>107</v>
      </c>
      <c r="CP9" s="11" t="s">
        <v>118</v>
      </c>
      <c r="CQ9" s="11" t="s">
        <v>118</v>
      </c>
      <c r="CR9" s="11" t="s">
        <v>118</v>
      </c>
      <c r="CS9" s="11" t="s">
        <v>118</v>
      </c>
      <c r="CT9" s="11" t="s">
        <v>126</v>
      </c>
      <c r="CU9" s="11" t="s">
        <v>126</v>
      </c>
      <c r="CV9" s="11" t="s">
        <v>538</v>
      </c>
      <c r="CW9" s="11" t="s">
        <v>539</v>
      </c>
      <c r="CX9" s="11" t="s">
        <v>540</v>
      </c>
      <c r="CY9" s="11" t="s">
        <v>541</v>
      </c>
      <c r="CZ9" s="11" t="s">
        <v>542</v>
      </c>
      <c r="DA9" s="11" t="s">
        <v>543</v>
      </c>
      <c r="DB9" s="11" t="s">
        <v>506</v>
      </c>
      <c r="DC9" s="11" t="s">
        <v>91</v>
      </c>
      <c r="DD9" s="11" t="s">
        <v>91</v>
      </c>
      <c r="DE9" s="11" t="s">
        <v>525</v>
      </c>
      <c r="DF9" s="11" t="s">
        <v>544</v>
      </c>
      <c r="DG9" s="11" t="s">
        <v>545</v>
      </c>
      <c r="DH9" s="11" t="s">
        <v>546</v>
      </c>
      <c r="DI9" s="11" t="s">
        <v>547</v>
      </c>
      <c r="DJ9" s="11" t="s">
        <v>29</v>
      </c>
      <c r="DK9" s="11" t="s">
        <v>548</v>
      </c>
      <c r="DL9" s="11" t="s">
        <v>549</v>
      </c>
      <c r="DM9" s="11" t="s">
        <v>550</v>
      </c>
      <c r="DN9" s="11" t="s">
        <v>551</v>
      </c>
      <c r="DO9" s="11" t="s">
        <v>552</v>
      </c>
      <c r="DP9" s="11" t="s">
        <v>553</v>
      </c>
      <c r="DQ9" s="11" t="s">
        <v>554</v>
      </c>
      <c r="DR9" s="11" t="s">
        <v>554</v>
      </c>
      <c r="DS9" s="11" t="s">
        <v>554</v>
      </c>
      <c r="DT9" s="11" t="s">
        <v>554</v>
      </c>
      <c r="DU9" s="11" t="s">
        <v>555</v>
      </c>
      <c r="DV9" s="11" t="s">
        <v>556</v>
      </c>
      <c r="DW9" s="11" t="s">
        <v>557</v>
      </c>
      <c r="DX9" s="11" t="s">
        <v>558</v>
      </c>
      <c r="DY9" s="11" t="s">
        <v>559</v>
      </c>
      <c r="DZ9" s="11" t="s">
        <v>560</v>
      </c>
      <c r="EA9" s="11" t="s">
        <v>560</v>
      </c>
      <c r="EB9" s="11" t="s">
        <v>560</v>
      </c>
      <c r="EC9" s="11" t="s">
        <v>560</v>
      </c>
      <c r="ED9" s="11" t="s">
        <v>561</v>
      </c>
      <c r="EE9" s="11" t="s">
        <v>562</v>
      </c>
      <c r="EF9" s="11" t="s">
        <v>562</v>
      </c>
      <c r="EG9" s="11" t="s">
        <v>67</v>
      </c>
      <c r="EH9" s="11" t="s">
        <v>67</v>
      </c>
      <c r="EI9" s="11" t="s">
        <v>67</v>
      </c>
      <c r="EJ9" s="11" t="s">
        <v>67</v>
      </c>
      <c r="EK9" s="11" t="s">
        <v>67</v>
      </c>
      <c r="EL9" s="11" t="s">
        <v>563</v>
      </c>
      <c r="EM9" s="11" t="s">
        <v>563</v>
      </c>
      <c r="EN9" s="11" t="s">
        <v>564</v>
      </c>
      <c r="EO9" s="11" t="s">
        <v>564</v>
      </c>
      <c r="EP9" s="11" t="s">
        <v>564</v>
      </c>
      <c r="EQ9" s="11" t="s">
        <v>564</v>
      </c>
      <c r="ER9" s="11" t="s">
        <v>279</v>
      </c>
      <c r="ES9" s="11" t="s">
        <v>565</v>
      </c>
      <c r="ET9" s="11" t="s">
        <v>566</v>
      </c>
      <c r="EU9" s="11" t="s">
        <v>107</v>
      </c>
      <c r="EV9" s="11" t="s">
        <v>107</v>
      </c>
      <c r="EW9" s="11" t="s">
        <v>107</v>
      </c>
      <c r="EX9" s="11" t="s">
        <v>107</v>
      </c>
      <c r="EY9" s="11" t="s">
        <v>107</v>
      </c>
      <c r="EZ9" s="11" t="s">
        <v>567</v>
      </c>
      <c r="FA9" s="11" t="s">
        <v>568</v>
      </c>
      <c r="FB9" s="11" t="s">
        <v>568</v>
      </c>
      <c r="FC9" s="11" t="s">
        <v>569</v>
      </c>
      <c r="FD9" s="11" t="s">
        <v>570</v>
      </c>
      <c r="FE9" s="11" t="s">
        <v>570</v>
      </c>
      <c r="FF9" s="11" t="s">
        <v>147</v>
      </c>
      <c r="FG9" s="11" t="s">
        <v>571</v>
      </c>
      <c r="FH9" s="11" t="s">
        <v>572</v>
      </c>
      <c r="FI9" s="11" t="s">
        <v>14</v>
      </c>
      <c r="FJ9" s="196"/>
      <c r="FK9" s="1"/>
      <c r="FL9" s="12" t="s">
        <v>573</v>
      </c>
      <c r="FM9" s="12" t="s">
        <v>574</v>
      </c>
      <c r="FN9" s="12" t="s">
        <v>575</v>
      </c>
      <c r="FO9" s="12" t="s">
        <v>576</v>
      </c>
      <c r="FP9" s="12" t="s">
        <v>577</v>
      </c>
      <c r="FQ9" s="12" t="s">
        <v>578</v>
      </c>
      <c r="FR9" s="12" t="s">
        <v>568</v>
      </c>
      <c r="FS9" s="12" t="s">
        <v>568</v>
      </c>
      <c r="FT9" s="12" t="s">
        <v>79</v>
      </c>
      <c r="FU9" s="199"/>
    </row>
    <row r="10" spans="1:177" ht="40.049999999999997" customHeight="1" x14ac:dyDescent="0.3">
      <c r="A10" s="196"/>
      <c r="B10" s="196"/>
      <c r="C10" s="9" t="s">
        <v>288</v>
      </c>
      <c r="D10" s="9" t="s">
        <v>579</v>
      </c>
      <c r="E10" s="9" t="s">
        <v>580</v>
      </c>
      <c r="F10" s="9" t="s">
        <v>581</v>
      </c>
      <c r="G10" s="9" t="s">
        <v>582</v>
      </c>
      <c r="H10" s="9" t="s">
        <v>293</v>
      </c>
      <c r="I10" s="9" t="s">
        <v>583</v>
      </c>
      <c r="J10" s="9" t="s">
        <v>584</v>
      </c>
      <c r="K10" s="9" t="s">
        <v>585</v>
      </c>
      <c r="L10" s="9" t="s">
        <v>586</v>
      </c>
      <c r="M10" s="9" t="s">
        <v>587</v>
      </c>
      <c r="N10" s="9" t="s">
        <v>588</v>
      </c>
      <c r="O10" s="9" t="s">
        <v>589</v>
      </c>
      <c r="P10" s="9" t="s">
        <v>590</v>
      </c>
      <c r="Q10" s="9" t="s">
        <v>591</v>
      </c>
      <c r="R10" s="9" t="s">
        <v>310</v>
      </c>
      <c r="S10" s="9" t="s">
        <v>592</v>
      </c>
      <c r="T10" s="9" t="s">
        <v>593</v>
      </c>
      <c r="U10" s="9" t="s">
        <v>594</v>
      </c>
      <c r="V10" s="9" t="s">
        <v>595</v>
      </c>
      <c r="W10" s="9" t="s">
        <v>596</v>
      </c>
      <c r="X10" s="9" t="s">
        <v>597</v>
      </c>
      <c r="Y10" s="9" t="s">
        <v>598</v>
      </c>
      <c r="Z10" s="9" t="s">
        <v>599</v>
      </c>
      <c r="AA10" s="9" t="s">
        <v>237</v>
      </c>
      <c r="AB10" s="9" t="s">
        <v>600</v>
      </c>
      <c r="AC10" s="9" t="s">
        <v>601</v>
      </c>
      <c r="AD10" s="9" t="s">
        <v>602</v>
      </c>
      <c r="AE10" s="9" t="s">
        <v>603</v>
      </c>
      <c r="AF10" s="9" t="s">
        <v>604</v>
      </c>
      <c r="AG10" s="9" t="s">
        <v>605</v>
      </c>
      <c r="AH10" s="9" t="s">
        <v>606</v>
      </c>
      <c r="AI10" s="9" t="s">
        <v>607</v>
      </c>
      <c r="AJ10" s="9" t="s">
        <v>608</v>
      </c>
      <c r="AK10" s="9" t="s">
        <v>344</v>
      </c>
      <c r="AL10" s="9" t="s">
        <v>609</v>
      </c>
      <c r="AM10" s="9" t="s">
        <v>610</v>
      </c>
      <c r="AN10" s="9" t="s">
        <v>611</v>
      </c>
      <c r="AO10" s="9" t="s">
        <v>612</v>
      </c>
      <c r="AP10" s="9" t="s">
        <v>529</v>
      </c>
      <c r="AQ10" s="9" t="s">
        <v>613</v>
      </c>
      <c r="AR10" s="9" t="s">
        <v>614</v>
      </c>
      <c r="AS10" s="9" t="s">
        <v>615</v>
      </c>
      <c r="AT10" s="9" t="s">
        <v>616</v>
      </c>
      <c r="AU10" s="9" t="s">
        <v>617</v>
      </c>
      <c r="AV10" s="9" t="s">
        <v>618</v>
      </c>
      <c r="AW10" s="9" t="s">
        <v>619</v>
      </c>
      <c r="AX10" s="9" t="s">
        <v>620</v>
      </c>
      <c r="AY10" s="9" t="s">
        <v>471</v>
      </c>
      <c r="AZ10" s="9" t="s">
        <v>463</v>
      </c>
      <c r="BA10" s="9" t="s">
        <v>621</v>
      </c>
      <c r="BB10" s="9" t="s">
        <v>622</v>
      </c>
      <c r="BC10" s="9" t="s">
        <v>457</v>
      </c>
      <c r="BD10" s="9" t="s">
        <v>623</v>
      </c>
      <c r="BE10" s="9" t="s">
        <v>624</v>
      </c>
      <c r="BF10" s="9" t="s">
        <v>460</v>
      </c>
      <c r="BG10" s="9" t="s">
        <v>625</v>
      </c>
      <c r="BH10" s="9" t="s">
        <v>626</v>
      </c>
      <c r="BI10" s="9" t="s">
        <v>627</v>
      </c>
      <c r="BJ10" s="9" t="s">
        <v>628</v>
      </c>
      <c r="BK10" s="9" t="s">
        <v>629</v>
      </c>
      <c r="BL10" s="9" t="s">
        <v>630</v>
      </c>
      <c r="BM10" s="9" t="s">
        <v>631</v>
      </c>
      <c r="BN10" s="9" t="s">
        <v>632</v>
      </c>
      <c r="BO10" s="9" t="s">
        <v>633</v>
      </c>
      <c r="BP10" s="9" t="s">
        <v>634</v>
      </c>
      <c r="BQ10" s="9" t="s">
        <v>635</v>
      </c>
      <c r="BR10" s="9" t="s">
        <v>636</v>
      </c>
      <c r="BS10" s="9" t="s">
        <v>637</v>
      </c>
      <c r="BT10" s="9" t="s">
        <v>638</v>
      </c>
      <c r="BU10" s="9" t="s">
        <v>639</v>
      </c>
      <c r="BV10" s="9" t="s">
        <v>640</v>
      </c>
      <c r="BW10" s="9" t="s">
        <v>641</v>
      </c>
      <c r="BX10" s="9" t="s">
        <v>642</v>
      </c>
      <c r="BY10" s="9" t="s">
        <v>643</v>
      </c>
      <c r="BZ10" s="9" t="s">
        <v>644</v>
      </c>
      <c r="CA10" s="9" t="s">
        <v>645</v>
      </c>
      <c r="CB10" s="9" t="s">
        <v>646</v>
      </c>
      <c r="CC10" s="9" t="s">
        <v>647</v>
      </c>
      <c r="CD10" s="9" t="s">
        <v>367</v>
      </c>
      <c r="CE10" s="9" t="s">
        <v>648</v>
      </c>
      <c r="CF10" s="9" t="s">
        <v>649</v>
      </c>
      <c r="CG10" s="9" t="s">
        <v>650</v>
      </c>
      <c r="CH10" s="9" t="s">
        <v>651</v>
      </c>
      <c r="CI10" s="9" t="s">
        <v>652</v>
      </c>
      <c r="CJ10" s="9" t="s">
        <v>653</v>
      </c>
      <c r="CK10" s="9" t="s">
        <v>654</v>
      </c>
      <c r="CL10" s="9" t="s">
        <v>655</v>
      </c>
      <c r="CM10" s="9" t="s">
        <v>656</v>
      </c>
      <c r="CN10" s="9" t="s">
        <v>657</v>
      </c>
      <c r="CO10" s="9" t="s">
        <v>658</v>
      </c>
      <c r="CP10" s="9" t="s">
        <v>659</v>
      </c>
      <c r="CQ10" s="9" t="s">
        <v>660</v>
      </c>
      <c r="CR10" s="9" t="s">
        <v>661</v>
      </c>
      <c r="CS10" s="9" t="s">
        <v>662</v>
      </c>
      <c r="CT10" s="9" t="s">
        <v>663</v>
      </c>
      <c r="CU10" s="9" t="s">
        <v>664</v>
      </c>
      <c r="CV10" s="9" t="s">
        <v>665</v>
      </c>
      <c r="CW10" s="9" t="s">
        <v>666</v>
      </c>
      <c r="CX10" s="9" t="s">
        <v>667</v>
      </c>
      <c r="CY10" s="9" t="s">
        <v>668</v>
      </c>
      <c r="CZ10" s="9" t="s">
        <v>669</v>
      </c>
      <c r="DA10" s="9" t="s">
        <v>670</v>
      </c>
      <c r="DB10" s="9" t="s">
        <v>507</v>
      </c>
      <c r="DC10" s="9" t="s">
        <v>671</v>
      </c>
      <c r="DD10" s="9" t="s">
        <v>672</v>
      </c>
      <c r="DE10" s="9" t="s">
        <v>673</v>
      </c>
      <c r="DF10" s="9" t="s">
        <v>674</v>
      </c>
      <c r="DG10" s="9" t="s">
        <v>675</v>
      </c>
      <c r="DH10" s="9" t="s">
        <v>676</v>
      </c>
      <c r="DI10" s="9" t="s">
        <v>677</v>
      </c>
      <c r="DJ10" s="9" t="s">
        <v>678</v>
      </c>
      <c r="DK10" s="9" t="s">
        <v>679</v>
      </c>
      <c r="DL10" s="9" t="s">
        <v>680</v>
      </c>
      <c r="DM10" s="9" t="s">
        <v>681</v>
      </c>
      <c r="DN10" s="9" t="s">
        <v>682</v>
      </c>
      <c r="DO10" s="9" t="s">
        <v>683</v>
      </c>
      <c r="DP10" s="9" t="s">
        <v>684</v>
      </c>
      <c r="DQ10" s="9" t="s">
        <v>685</v>
      </c>
      <c r="DR10" s="9" t="s">
        <v>686</v>
      </c>
      <c r="DS10" s="9" t="s">
        <v>687</v>
      </c>
      <c r="DT10" s="9" t="s">
        <v>688</v>
      </c>
      <c r="DU10" s="9" t="s">
        <v>689</v>
      </c>
      <c r="DV10" s="9" t="s">
        <v>690</v>
      </c>
      <c r="DW10" s="9" t="s">
        <v>691</v>
      </c>
      <c r="DX10" s="9" t="s">
        <v>692</v>
      </c>
      <c r="DY10" s="9" t="s">
        <v>693</v>
      </c>
      <c r="DZ10" s="9" t="s">
        <v>694</v>
      </c>
      <c r="EA10" s="9" t="s">
        <v>695</v>
      </c>
      <c r="EB10" s="9" t="s">
        <v>696</v>
      </c>
      <c r="EC10" s="9" t="s">
        <v>697</v>
      </c>
      <c r="ED10" s="9" t="s">
        <v>698</v>
      </c>
      <c r="EE10" s="9" t="s">
        <v>699</v>
      </c>
      <c r="EF10" s="9" t="s">
        <v>700</v>
      </c>
      <c r="EG10" s="9" t="s">
        <v>701</v>
      </c>
      <c r="EH10" s="9" t="s">
        <v>702</v>
      </c>
      <c r="EI10" s="9" t="s">
        <v>703</v>
      </c>
      <c r="EJ10" s="9" t="s">
        <v>704</v>
      </c>
      <c r="EK10" s="9" t="s">
        <v>705</v>
      </c>
      <c r="EL10" s="9" t="s">
        <v>706</v>
      </c>
      <c r="EM10" s="9" t="s">
        <v>707</v>
      </c>
      <c r="EN10" s="9" t="s">
        <v>708</v>
      </c>
      <c r="EO10" s="9" t="s">
        <v>709</v>
      </c>
      <c r="EP10" s="9" t="s">
        <v>710</v>
      </c>
      <c r="EQ10" s="9" t="s">
        <v>711</v>
      </c>
      <c r="ER10" s="9" t="s">
        <v>712</v>
      </c>
      <c r="ES10" s="9" t="s">
        <v>713</v>
      </c>
      <c r="ET10" s="9" t="s">
        <v>714</v>
      </c>
      <c r="EU10" s="9" t="s">
        <v>369</v>
      </c>
      <c r="EV10" s="9" t="s">
        <v>715</v>
      </c>
      <c r="EW10" s="9" t="s">
        <v>716</v>
      </c>
      <c r="EX10" s="9" t="s">
        <v>717</v>
      </c>
      <c r="EY10" s="9" t="s">
        <v>718</v>
      </c>
      <c r="EZ10" s="9" t="s">
        <v>719</v>
      </c>
      <c r="FA10" s="9" t="s">
        <v>720</v>
      </c>
      <c r="FB10" s="9" t="s">
        <v>721</v>
      </c>
      <c r="FC10" s="9" t="s">
        <v>722</v>
      </c>
      <c r="FD10" s="9" t="s">
        <v>723</v>
      </c>
      <c r="FE10" s="9" t="s">
        <v>724</v>
      </c>
      <c r="FF10" s="9" t="s">
        <v>148</v>
      </c>
      <c r="FG10" s="9" t="s">
        <v>725</v>
      </c>
      <c r="FH10" s="9" t="s">
        <v>726</v>
      </c>
      <c r="FI10" s="9" t="s">
        <v>15</v>
      </c>
      <c r="FJ10" s="196" t="s">
        <v>727</v>
      </c>
      <c r="FK10" s="1"/>
      <c r="FL10" s="10" t="s">
        <v>728</v>
      </c>
      <c r="FM10" s="10" t="s">
        <v>729</v>
      </c>
      <c r="FN10" s="10" t="s">
        <v>730</v>
      </c>
      <c r="FO10" s="10" t="s">
        <v>731</v>
      </c>
      <c r="FP10" s="10" t="s">
        <v>732</v>
      </c>
      <c r="FQ10" s="10" t="s">
        <v>733</v>
      </c>
      <c r="FR10" s="10" t="s">
        <v>734</v>
      </c>
      <c r="FS10" s="10" t="s">
        <v>735</v>
      </c>
      <c r="FT10" s="10" t="s">
        <v>316</v>
      </c>
      <c r="FU10" s="199" t="s">
        <v>727</v>
      </c>
    </row>
    <row r="11" spans="1:177" ht="24" customHeight="1" x14ac:dyDescent="0.3">
      <c r="A11" s="13" t="s">
        <v>47</v>
      </c>
      <c r="B11" s="13" t="s">
        <v>736</v>
      </c>
      <c r="C11" s="14">
        <v>98.6</v>
      </c>
      <c r="D11" s="14">
        <v>627.20000000000005</v>
      </c>
      <c r="E11" s="14">
        <v>215.4</v>
      </c>
      <c r="F11" s="14"/>
      <c r="G11" s="14"/>
      <c r="H11" s="14">
        <v>0</v>
      </c>
      <c r="I11" s="14">
        <v>83.8</v>
      </c>
      <c r="J11" s="14">
        <v>27.3</v>
      </c>
      <c r="K11" s="14"/>
      <c r="L11" s="14">
        <v>190</v>
      </c>
      <c r="M11" s="14">
        <v>206</v>
      </c>
      <c r="N11" s="14">
        <v>205.7</v>
      </c>
      <c r="O11" s="14">
        <v>282.60000000000002</v>
      </c>
      <c r="P11" s="14">
        <v>217.7</v>
      </c>
      <c r="Q11" s="14">
        <v>111.8</v>
      </c>
      <c r="R11" s="14">
        <v>375.7</v>
      </c>
      <c r="S11" s="14">
        <v>3</v>
      </c>
      <c r="T11" s="14"/>
      <c r="U11" s="14">
        <v>0</v>
      </c>
      <c r="V11" s="14"/>
      <c r="W11" s="14"/>
      <c r="X11" s="14">
        <v>117.4</v>
      </c>
      <c r="Y11" s="14">
        <v>6.7</v>
      </c>
      <c r="Z11" s="14">
        <v>3.3</v>
      </c>
      <c r="AA11" s="14"/>
      <c r="AB11" s="14">
        <v>6.9</v>
      </c>
      <c r="AC11" s="14">
        <v>14.4</v>
      </c>
      <c r="AD11" s="14">
        <v>50</v>
      </c>
      <c r="AE11" s="14"/>
      <c r="AF11" s="14"/>
      <c r="AG11" s="14"/>
      <c r="AH11" s="14"/>
      <c r="AI11" s="14">
        <v>56</v>
      </c>
      <c r="AJ11" s="14">
        <v>118.1</v>
      </c>
      <c r="AK11" s="14"/>
      <c r="AL11" s="14"/>
      <c r="AM11" s="14"/>
      <c r="AN11" s="14">
        <v>6.5</v>
      </c>
      <c r="AO11" s="14">
        <v>0</v>
      </c>
      <c r="AP11" s="14">
        <v>26.1</v>
      </c>
      <c r="AQ11" s="14">
        <v>73.8</v>
      </c>
      <c r="AR11" s="14">
        <v>16</v>
      </c>
      <c r="AS11" s="14">
        <v>16.8</v>
      </c>
      <c r="AT11" s="14">
        <v>10.7</v>
      </c>
      <c r="AU11" s="14">
        <v>61.1</v>
      </c>
      <c r="AV11" s="14">
        <v>181.17158000000001</v>
      </c>
      <c r="AW11" s="14">
        <v>181.76733999999999</v>
      </c>
      <c r="AX11" s="14">
        <v>185.07433</v>
      </c>
      <c r="AY11" s="14">
        <v>60.3</v>
      </c>
      <c r="AZ11" s="14"/>
      <c r="BA11" s="14">
        <v>5.9</v>
      </c>
      <c r="BB11" s="14">
        <v>11.7</v>
      </c>
      <c r="BC11" s="14">
        <v>32.299999999999997</v>
      </c>
      <c r="BD11" s="14">
        <v>3.7</v>
      </c>
      <c r="BE11" s="14">
        <v>0</v>
      </c>
      <c r="BF11" s="14">
        <v>59.4</v>
      </c>
      <c r="BG11" s="14"/>
      <c r="BH11" s="14"/>
      <c r="BI11" s="14">
        <v>46.7</v>
      </c>
      <c r="BJ11" s="14"/>
      <c r="BK11" s="14"/>
      <c r="BL11" s="14">
        <v>47.5</v>
      </c>
      <c r="BM11" s="14"/>
      <c r="BN11" s="14"/>
      <c r="BO11" s="14"/>
      <c r="BP11" s="14">
        <v>41.7</v>
      </c>
      <c r="BQ11" s="14">
        <v>179.4</v>
      </c>
      <c r="BR11" s="14">
        <v>176.9</v>
      </c>
      <c r="BS11" s="14"/>
      <c r="BT11" s="14">
        <v>175.3</v>
      </c>
      <c r="BU11" s="14">
        <v>44.9</v>
      </c>
      <c r="BV11" s="14">
        <v>27.6</v>
      </c>
      <c r="BW11" s="14"/>
      <c r="BX11" s="14"/>
      <c r="BY11" s="14"/>
      <c r="BZ11" s="14"/>
      <c r="CA11" s="14"/>
      <c r="CB11" s="14"/>
      <c r="CC11" s="14">
        <v>0.4</v>
      </c>
      <c r="CD11" s="14">
        <v>109.1</v>
      </c>
      <c r="CE11" s="14">
        <v>92.9</v>
      </c>
      <c r="CF11" s="14">
        <v>63.7</v>
      </c>
      <c r="CG11" s="14">
        <v>68.900000000000006</v>
      </c>
      <c r="CH11" s="14">
        <v>29.1</v>
      </c>
      <c r="CI11" s="14"/>
      <c r="CJ11" s="14"/>
      <c r="CK11" s="14"/>
      <c r="CL11" s="14">
        <v>148</v>
      </c>
      <c r="CM11" s="14">
        <v>150.80000000000001</v>
      </c>
      <c r="CN11" s="14">
        <v>150.80000000000001</v>
      </c>
      <c r="CO11" s="14">
        <v>0</v>
      </c>
      <c r="CP11" s="14"/>
      <c r="CQ11" s="14"/>
      <c r="CR11" s="14"/>
      <c r="CS11" s="14"/>
      <c r="CT11" s="14">
        <v>137.1</v>
      </c>
      <c r="CU11" s="14">
        <v>78.900000000000006</v>
      </c>
      <c r="CV11" s="14">
        <v>0</v>
      </c>
      <c r="CW11" s="14">
        <v>58.8</v>
      </c>
      <c r="CX11" s="14">
        <v>0</v>
      </c>
      <c r="CY11" s="14">
        <v>14.4</v>
      </c>
      <c r="CZ11" s="14">
        <v>0</v>
      </c>
      <c r="DA11" s="14">
        <v>4.8</v>
      </c>
      <c r="DB11" s="14"/>
      <c r="DC11" s="14">
        <v>0</v>
      </c>
      <c r="DD11" s="14">
        <v>0</v>
      </c>
      <c r="DE11" s="14">
        <v>0.2</v>
      </c>
      <c r="DF11" s="14">
        <v>1.8</v>
      </c>
      <c r="DG11" s="14">
        <v>4.7</v>
      </c>
      <c r="DH11" s="14">
        <v>19.100000000000001</v>
      </c>
      <c r="DI11" s="14">
        <v>3.3</v>
      </c>
      <c r="DJ11" s="14">
        <v>3.1</v>
      </c>
      <c r="DK11" s="14">
        <v>3.5</v>
      </c>
      <c r="DL11" s="14">
        <v>17.899999999999999</v>
      </c>
      <c r="DM11" s="14">
        <v>0</v>
      </c>
      <c r="DN11" s="14">
        <v>0</v>
      </c>
      <c r="DO11" s="14">
        <v>18.399999999999999</v>
      </c>
      <c r="DP11" s="14">
        <v>59.4</v>
      </c>
      <c r="DQ11" s="14">
        <v>4.4000000000000004</v>
      </c>
      <c r="DR11" s="14">
        <v>1.2</v>
      </c>
      <c r="DS11" s="14">
        <v>1.2</v>
      </c>
      <c r="DT11" s="14">
        <v>3</v>
      </c>
      <c r="DU11" s="14">
        <v>0</v>
      </c>
      <c r="DV11" s="14">
        <v>0.9</v>
      </c>
      <c r="DW11" s="14">
        <v>11.6</v>
      </c>
      <c r="DX11" s="14">
        <v>1.4</v>
      </c>
      <c r="DY11" s="14"/>
      <c r="DZ11" s="14">
        <v>4.9000000000000004</v>
      </c>
      <c r="EA11" s="14">
        <v>3.4</v>
      </c>
      <c r="EB11" s="14">
        <v>3.8</v>
      </c>
      <c r="EC11" s="14">
        <v>5</v>
      </c>
      <c r="ED11" s="14">
        <v>10</v>
      </c>
      <c r="EE11" s="14">
        <v>23.7</v>
      </c>
      <c r="EF11" s="14">
        <v>31</v>
      </c>
      <c r="EG11" s="14">
        <v>0</v>
      </c>
      <c r="EH11" s="14">
        <v>87.3</v>
      </c>
      <c r="EI11" s="14">
        <v>93.8</v>
      </c>
      <c r="EJ11" s="14">
        <v>12.9</v>
      </c>
      <c r="EK11" s="14">
        <v>9.5</v>
      </c>
      <c r="EL11" s="14">
        <v>5</v>
      </c>
      <c r="EM11" s="14">
        <v>1.7</v>
      </c>
      <c r="EN11" s="14">
        <v>0</v>
      </c>
      <c r="EO11" s="14">
        <v>3.8</v>
      </c>
      <c r="EP11" s="14">
        <v>4.2</v>
      </c>
      <c r="EQ11" s="14">
        <v>4.4000000000000004</v>
      </c>
      <c r="ER11" s="14">
        <v>10.3</v>
      </c>
      <c r="ES11" s="14">
        <v>0</v>
      </c>
      <c r="ET11" s="14">
        <v>0</v>
      </c>
      <c r="EU11" s="14">
        <v>0</v>
      </c>
      <c r="EV11" s="14">
        <v>0.6</v>
      </c>
      <c r="EW11" s="14">
        <v>78</v>
      </c>
      <c r="EX11" s="14">
        <v>81.400000000000006</v>
      </c>
      <c r="EY11" s="14">
        <v>0</v>
      </c>
      <c r="EZ11" s="14">
        <v>0</v>
      </c>
      <c r="FA11" s="14">
        <v>7</v>
      </c>
      <c r="FB11" s="14">
        <v>19.3</v>
      </c>
      <c r="FC11" s="14">
        <v>9.6</v>
      </c>
      <c r="FD11" s="14">
        <v>33.5</v>
      </c>
      <c r="FE11" s="14">
        <v>28.2</v>
      </c>
      <c r="FF11" s="14"/>
      <c r="FG11" s="14">
        <v>18.3</v>
      </c>
      <c r="FH11" s="14">
        <v>6.7</v>
      </c>
      <c r="FI11" s="14"/>
      <c r="FJ11" s="14">
        <v>6550.01325</v>
      </c>
      <c r="FK11" s="15"/>
      <c r="FL11" s="14">
        <v>18.3</v>
      </c>
      <c r="FM11" s="14">
        <v>0</v>
      </c>
      <c r="FN11" s="14">
        <v>6</v>
      </c>
      <c r="FO11" s="14">
        <v>6.2</v>
      </c>
      <c r="FP11" s="14">
        <v>27.6</v>
      </c>
      <c r="FQ11" s="14">
        <v>18.899999999999999</v>
      </c>
      <c r="FR11" s="14">
        <v>5.9</v>
      </c>
      <c r="FS11" s="14">
        <v>7.9</v>
      </c>
      <c r="FT11" s="14"/>
      <c r="FU11" s="14">
        <v>90.8</v>
      </c>
    </row>
    <row r="12" spans="1:177" ht="24" customHeight="1" x14ac:dyDescent="0.3">
      <c r="A12" s="16" t="s">
        <v>47</v>
      </c>
      <c r="B12" s="16" t="s">
        <v>737</v>
      </c>
      <c r="C12" s="17">
        <v>98.1</v>
      </c>
      <c r="D12" s="17">
        <v>627.4</v>
      </c>
      <c r="E12" s="17">
        <v>215.4</v>
      </c>
      <c r="F12" s="17"/>
      <c r="G12" s="17"/>
      <c r="H12" s="17">
        <v>0</v>
      </c>
      <c r="I12" s="17">
        <v>84.1</v>
      </c>
      <c r="J12" s="17">
        <v>27</v>
      </c>
      <c r="K12" s="17"/>
      <c r="L12" s="17">
        <v>189.3</v>
      </c>
      <c r="M12" s="17">
        <v>209.3</v>
      </c>
      <c r="N12" s="17">
        <v>213.7</v>
      </c>
      <c r="O12" s="17">
        <v>289</v>
      </c>
      <c r="P12" s="17">
        <v>216.7</v>
      </c>
      <c r="Q12" s="17">
        <v>111.7</v>
      </c>
      <c r="R12" s="17">
        <v>372.9</v>
      </c>
      <c r="S12" s="17">
        <v>3</v>
      </c>
      <c r="T12" s="17"/>
      <c r="U12" s="17">
        <v>0</v>
      </c>
      <c r="V12" s="17"/>
      <c r="W12" s="17"/>
      <c r="X12" s="17">
        <v>116.2</v>
      </c>
      <c r="Y12" s="17">
        <v>8.6999999999999993</v>
      </c>
      <c r="Z12" s="17">
        <v>3.1</v>
      </c>
      <c r="AA12" s="17"/>
      <c r="AB12" s="17">
        <v>6.9</v>
      </c>
      <c r="AC12" s="17">
        <v>12.6</v>
      </c>
      <c r="AD12" s="17">
        <v>50.4</v>
      </c>
      <c r="AE12" s="17"/>
      <c r="AF12" s="17"/>
      <c r="AG12" s="17"/>
      <c r="AH12" s="17"/>
      <c r="AI12" s="17">
        <v>55.7</v>
      </c>
      <c r="AJ12" s="17">
        <v>48.9</v>
      </c>
      <c r="AK12" s="17"/>
      <c r="AL12" s="17"/>
      <c r="AM12" s="17"/>
      <c r="AN12" s="17">
        <v>6.5</v>
      </c>
      <c r="AO12" s="17">
        <v>0</v>
      </c>
      <c r="AP12" s="17">
        <v>27</v>
      </c>
      <c r="AQ12" s="17">
        <v>60.5</v>
      </c>
      <c r="AR12" s="17">
        <v>16.5</v>
      </c>
      <c r="AS12" s="17">
        <v>16.600000000000001</v>
      </c>
      <c r="AT12" s="17">
        <v>10.7</v>
      </c>
      <c r="AU12" s="17">
        <v>63.5</v>
      </c>
      <c r="AV12" s="17">
        <v>181.32567</v>
      </c>
      <c r="AW12" s="17">
        <v>181.31870000000001</v>
      </c>
      <c r="AX12" s="17">
        <v>184.58440999999999</v>
      </c>
      <c r="AY12" s="17">
        <v>58.2</v>
      </c>
      <c r="AZ12" s="17"/>
      <c r="BA12" s="17">
        <v>6</v>
      </c>
      <c r="BB12" s="17">
        <v>11.4</v>
      </c>
      <c r="BC12" s="17">
        <v>27</v>
      </c>
      <c r="BD12" s="17">
        <v>3.7</v>
      </c>
      <c r="BE12" s="17">
        <v>0</v>
      </c>
      <c r="BF12" s="17">
        <v>52.7</v>
      </c>
      <c r="BG12" s="17"/>
      <c r="BH12" s="17"/>
      <c r="BI12" s="17">
        <v>46.5</v>
      </c>
      <c r="BJ12" s="17"/>
      <c r="BK12" s="17"/>
      <c r="BL12" s="17">
        <v>29.4</v>
      </c>
      <c r="BM12" s="17"/>
      <c r="BN12" s="17"/>
      <c r="BO12" s="17"/>
      <c r="BP12" s="17">
        <v>41.8</v>
      </c>
      <c r="BQ12" s="17">
        <v>179.4</v>
      </c>
      <c r="BR12" s="17">
        <v>176.9</v>
      </c>
      <c r="BS12" s="17"/>
      <c r="BT12" s="17">
        <v>175.4</v>
      </c>
      <c r="BU12" s="17">
        <v>40.1</v>
      </c>
      <c r="BV12" s="17">
        <v>27.5</v>
      </c>
      <c r="BW12" s="17"/>
      <c r="BX12" s="17"/>
      <c r="BY12" s="17"/>
      <c r="BZ12" s="17"/>
      <c r="CA12" s="17"/>
      <c r="CB12" s="17"/>
      <c r="CC12" s="17">
        <v>0.4</v>
      </c>
      <c r="CD12" s="17">
        <v>76.599999999999994</v>
      </c>
      <c r="CE12" s="17">
        <v>81.7</v>
      </c>
      <c r="CF12" s="17">
        <v>63.7</v>
      </c>
      <c r="CG12" s="17">
        <v>68.599999999999994</v>
      </c>
      <c r="CH12" s="17">
        <v>29</v>
      </c>
      <c r="CI12" s="17"/>
      <c r="CJ12" s="17"/>
      <c r="CK12" s="17"/>
      <c r="CL12" s="17">
        <v>147.5</v>
      </c>
      <c r="CM12" s="17">
        <v>149.9</v>
      </c>
      <c r="CN12" s="17">
        <v>151.5</v>
      </c>
      <c r="CO12" s="17">
        <v>0</v>
      </c>
      <c r="CP12" s="17"/>
      <c r="CQ12" s="17"/>
      <c r="CR12" s="17"/>
      <c r="CS12" s="17"/>
      <c r="CT12" s="17">
        <v>137.1</v>
      </c>
      <c r="CU12" s="17">
        <v>77.400000000000006</v>
      </c>
      <c r="CV12" s="17">
        <v>0</v>
      </c>
      <c r="CW12" s="17">
        <v>55.8</v>
      </c>
      <c r="CX12" s="17">
        <v>0</v>
      </c>
      <c r="CY12" s="17">
        <v>13.9</v>
      </c>
      <c r="CZ12" s="17">
        <v>0</v>
      </c>
      <c r="DA12" s="17">
        <v>4.9000000000000004</v>
      </c>
      <c r="DB12" s="17"/>
      <c r="DC12" s="17">
        <v>0</v>
      </c>
      <c r="DD12" s="17">
        <v>0</v>
      </c>
      <c r="DE12" s="17">
        <v>0.2</v>
      </c>
      <c r="DF12" s="17">
        <v>1.8</v>
      </c>
      <c r="DG12" s="17">
        <v>4.7</v>
      </c>
      <c r="DH12" s="17">
        <v>19.100000000000001</v>
      </c>
      <c r="DI12" s="17">
        <v>3.3</v>
      </c>
      <c r="DJ12" s="17">
        <v>3.1</v>
      </c>
      <c r="DK12" s="17">
        <v>3.5</v>
      </c>
      <c r="DL12" s="17">
        <v>17.899999999999999</v>
      </c>
      <c r="DM12" s="17">
        <v>0</v>
      </c>
      <c r="DN12" s="17">
        <v>0</v>
      </c>
      <c r="DO12" s="17">
        <v>20</v>
      </c>
      <c r="DP12" s="17">
        <v>60.8</v>
      </c>
      <c r="DQ12" s="17">
        <v>4.4000000000000004</v>
      </c>
      <c r="DR12" s="17">
        <v>1.8</v>
      </c>
      <c r="DS12" s="17">
        <v>1.2</v>
      </c>
      <c r="DT12" s="17">
        <v>3</v>
      </c>
      <c r="DU12" s="17">
        <v>0</v>
      </c>
      <c r="DV12" s="17">
        <v>2.4</v>
      </c>
      <c r="DW12" s="17">
        <v>11.4</v>
      </c>
      <c r="DX12" s="17">
        <v>1.4</v>
      </c>
      <c r="DY12" s="17"/>
      <c r="DZ12" s="17">
        <v>5.0999999999999996</v>
      </c>
      <c r="EA12" s="17">
        <v>3.3</v>
      </c>
      <c r="EB12" s="17">
        <v>3.8</v>
      </c>
      <c r="EC12" s="17">
        <v>5</v>
      </c>
      <c r="ED12" s="17">
        <v>10</v>
      </c>
      <c r="EE12" s="17">
        <v>26.6</v>
      </c>
      <c r="EF12" s="17">
        <v>38</v>
      </c>
      <c r="EG12" s="17">
        <v>0</v>
      </c>
      <c r="EH12" s="17">
        <v>72.400000000000006</v>
      </c>
      <c r="EI12" s="17">
        <v>71.400000000000006</v>
      </c>
      <c r="EJ12" s="17">
        <v>9.6999999999999993</v>
      </c>
      <c r="EK12" s="17">
        <v>9.5</v>
      </c>
      <c r="EL12" s="17">
        <v>5</v>
      </c>
      <c r="EM12" s="17">
        <v>1.7</v>
      </c>
      <c r="EN12" s="17">
        <v>0</v>
      </c>
      <c r="EO12" s="17">
        <v>3.8</v>
      </c>
      <c r="EP12" s="17">
        <v>4.2</v>
      </c>
      <c r="EQ12" s="17">
        <v>4.4000000000000004</v>
      </c>
      <c r="ER12" s="17">
        <v>8.6</v>
      </c>
      <c r="ES12" s="17">
        <v>0</v>
      </c>
      <c r="ET12" s="17">
        <v>0</v>
      </c>
      <c r="EU12" s="17">
        <v>0</v>
      </c>
      <c r="EV12" s="17">
        <v>0.6</v>
      </c>
      <c r="EW12" s="17">
        <v>96.9</v>
      </c>
      <c r="EX12" s="17">
        <v>101.2</v>
      </c>
      <c r="EY12" s="17">
        <v>0</v>
      </c>
      <c r="EZ12" s="17">
        <v>0</v>
      </c>
      <c r="FA12" s="17">
        <v>6.9</v>
      </c>
      <c r="FB12" s="17">
        <v>19.3</v>
      </c>
      <c r="FC12" s="17">
        <v>9.6999999999999993</v>
      </c>
      <c r="FD12" s="17">
        <v>33.5</v>
      </c>
      <c r="FE12" s="17">
        <v>28.2</v>
      </c>
      <c r="FF12" s="17"/>
      <c r="FG12" s="17">
        <v>18.3</v>
      </c>
      <c r="FH12" s="17">
        <v>7.2</v>
      </c>
      <c r="FI12" s="17"/>
      <c r="FJ12" s="17">
        <v>6406.9287800000002</v>
      </c>
      <c r="FK12" s="15"/>
      <c r="FL12" s="17">
        <v>18.100000000000001</v>
      </c>
      <c r="FM12" s="17">
        <v>0</v>
      </c>
      <c r="FN12" s="17">
        <v>6</v>
      </c>
      <c r="FO12" s="17">
        <v>6.2</v>
      </c>
      <c r="FP12" s="17">
        <v>27.6</v>
      </c>
      <c r="FQ12" s="17">
        <v>18.899999999999999</v>
      </c>
      <c r="FR12" s="17">
        <v>5.9</v>
      </c>
      <c r="FS12" s="17">
        <v>8</v>
      </c>
      <c r="FT12" s="17"/>
      <c r="FU12" s="17">
        <v>90.7</v>
      </c>
    </row>
    <row r="13" spans="1:177" ht="24" customHeight="1" x14ac:dyDescent="0.3">
      <c r="A13" s="16" t="s">
        <v>47</v>
      </c>
      <c r="B13" s="16" t="s">
        <v>738</v>
      </c>
      <c r="C13" s="17">
        <v>98.6</v>
      </c>
      <c r="D13" s="17">
        <v>627.79999999999995</v>
      </c>
      <c r="E13" s="17">
        <v>216.8</v>
      </c>
      <c r="F13" s="17"/>
      <c r="G13" s="17"/>
      <c r="H13" s="17">
        <v>0</v>
      </c>
      <c r="I13" s="17">
        <v>84.4</v>
      </c>
      <c r="J13" s="17">
        <v>27</v>
      </c>
      <c r="K13" s="17"/>
      <c r="L13" s="17">
        <v>189.2</v>
      </c>
      <c r="M13" s="17">
        <v>209.7</v>
      </c>
      <c r="N13" s="17">
        <v>213.1</v>
      </c>
      <c r="O13" s="17">
        <v>286.2</v>
      </c>
      <c r="P13" s="17">
        <v>217.6</v>
      </c>
      <c r="Q13" s="17">
        <v>111.6</v>
      </c>
      <c r="R13" s="17">
        <v>289.7</v>
      </c>
      <c r="S13" s="17">
        <v>3.1</v>
      </c>
      <c r="T13" s="17"/>
      <c r="U13" s="17">
        <v>0</v>
      </c>
      <c r="V13" s="17"/>
      <c r="W13" s="17"/>
      <c r="X13" s="17">
        <v>118.5</v>
      </c>
      <c r="Y13" s="17">
        <v>7.9</v>
      </c>
      <c r="Z13" s="17">
        <v>3.1</v>
      </c>
      <c r="AA13" s="17"/>
      <c r="AB13" s="17">
        <v>6.9</v>
      </c>
      <c r="AC13" s="17">
        <v>13</v>
      </c>
      <c r="AD13" s="17">
        <v>50.1</v>
      </c>
      <c r="AE13" s="17"/>
      <c r="AF13" s="17"/>
      <c r="AG13" s="17"/>
      <c r="AH13" s="17"/>
      <c r="AI13" s="17">
        <v>56.8</v>
      </c>
      <c r="AJ13" s="17">
        <v>52.5</v>
      </c>
      <c r="AK13" s="17"/>
      <c r="AL13" s="17"/>
      <c r="AM13" s="17"/>
      <c r="AN13" s="17">
        <v>6.5</v>
      </c>
      <c r="AO13" s="17">
        <v>0</v>
      </c>
      <c r="AP13" s="17">
        <v>27.8</v>
      </c>
      <c r="AQ13" s="17">
        <v>56.7</v>
      </c>
      <c r="AR13" s="17">
        <v>17.2</v>
      </c>
      <c r="AS13" s="17">
        <v>18.600000000000001</v>
      </c>
      <c r="AT13" s="17">
        <v>10.7</v>
      </c>
      <c r="AU13" s="17">
        <v>61.6</v>
      </c>
      <c r="AV13" s="17">
        <v>182.82419999999999</v>
      </c>
      <c r="AW13" s="17">
        <v>182.84003000000001</v>
      </c>
      <c r="AX13" s="17">
        <v>184.65616</v>
      </c>
      <c r="AY13" s="17">
        <v>59.3</v>
      </c>
      <c r="AZ13" s="17"/>
      <c r="BA13" s="17">
        <v>5.9</v>
      </c>
      <c r="BB13" s="17">
        <v>12.2</v>
      </c>
      <c r="BC13" s="17">
        <v>21.5</v>
      </c>
      <c r="BD13" s="17">
        <v>3.7</v>
      </c>
      <c r="BE13" s="17">
        <v>0</v>
      </c>
      <c r="BF13" s="17">
        <v>54.8</v>
      </c>
      <c r="BG13" s="17"/>
      <c r="BH13" s="17"/>
      <c r="BI13" s="17">
        <v>46.8</v>
      </c>
      <c r="BJ13" s="17"/>
      <c r="BK13" s="17"/>
      <c r="BL13" s="17">
        <v>0</v>
      </c>
      <c r="BM13" s="17"/>
      <c r="BN13" s="17"/>
      <c r="BO13" s="17"/>
      <c r="BP13" s="17">
        <v>42</v>
      </c>
      <c r="BQ13" s="17">
        <v>179.5</v>
      </c>
      <c r="BR13" s="17">
        <v>177.1</v>
      </c>
      <c r="BS13" s="17"/>
      <c r="BT13" s="17">
        <v>176.2</v>
      </c>
      <c r="BU13" s="17">
        <v>39.9</v>
      </c>
      <c r="BV13" s="17">
        <v>27.5</v>
      </c>
      <c r="BW13" s="17"/>
      <c r="BX13" s="17"/>
      <c r="BY13" s="17"/>
      <c r="BZ13" s="17"/>
      <c r="CA13" s="17"/>
      <c r="CB13" s="17"/>
      <c r="CC13" s="17">
        <v>0.4</v>
      </c>
      <c r="CD13" s="17">
        <v>90</v>
      </c>
      <c r="CE13" s="17">
        <v>85.7</v>
      </c>
      <c r="CF13" s="17">
        <v>62.5</v>
      </c>
      <c r="CG13" s="17">
        <v>64.599999999999994</v>
      </c>
      <c r="CH13" s="17">
        <v>29.4</v>
      </c>
      <c r="CI13" s="17"/>
      <c r="CJ13" s="17"/>
      <c r="CK13" s="17"/>
      <c r="CL13" s="17">
        <v>147.4</v>
      </c>
      <c r="CM13" s="17">
        <v>149.9</v>
      </c>
      <c r="CN13" s="17">
        <v>150.4</v>
      </c>
      <c r="CO13" s="17">
        <v>0</v>
      </c>
      <c r="CP13" s="17"/>
      <c r="CQ13" s="17"/>
      <c r="CR13" s="17"/>
      <c r="CS13" s="17"/>
      <c r="CT13" s="17">
        <v>137.19999999999999</v>
      </c>
      <c r="CU13" s="17">
        <v>77.400000000000006</v>
      </c>
      <c r="CV13" s="17">
        <v>0</v>
      </c>
      <c r="CW13" s="17">
        <v>45.9</v>
      </c>
      <c r="CX13" s="17">
        <v>0</v>
      </c>
      <c r="CY13" s="17">
        <v>10.5</v>
      </c>
      <c r="CZ13" s="17">
        <v>0</v>
      </c>
      <c r="DA13" s="17">
        <v>4.9000000000000004</v>
      </c>
      <c r="DB13" s="17"/>
      <c r="DC13" s="17">
        <v>0</v>
      </c>
      <c r="DD13" s="17">
        <v>0</v>
      </c>
      <c r="DE13" s="17">
        <v>0.2</v>
      </c>
      <c r="DF13" s="17">
        <v>1.8</v>
      </c>
      <c r="DG13" s="17">
        <v>4.7</v>
      </c>
      <c r="DH13" s="17">
        <v>19.7</v>
      </c>
      <c r="DI13" s="17">
        <v>3.3</v>
      </c>
      <c r="DJ13" s="17">
        <v>3.1</v>
      </c>
      <c r="DK13" s="17">
        <v>3.5</v>
      </c>
      <c r="DL13" s="17">
        <v>17.899999999999999</v>
      </c>
      <c r="DM13" s="17">
        <v>0</v>
      </c>
      <c r="DN13" s="17">
        <v>0</v>
      </c>
      <c r="DO13" s="17">
        <v>16.3</v>
      </c>
      <c r="DP13" s="17">
        <v>58.3</v>
      </c>
      <c r="DQ13" s="17">
        <v>4.4000000000000004</v>
      </c>
      <c r="DR13" s="17">
        <v>2</v>
      </c>
      <c r="DS13" s="17">
        <v>1.2</v>
      </c>
      <c r="DT13" s="17">
        <v>3</v>
      </c>
      <c r="DU13" s="17">
        <v>0</v>
      </c>
      <c r="DV13" s="17">
        <v>2.6</v>
      </c>
      <c r="DW13" s="17">
        <v>11.4</v>
      </c>
      <c r="DX13" s="17">
        <v>1.4</v>
      </c>
      <c r="DY13" s="17"/>
      <c r="DZ13" s="17">
        <v>5.0999999999999996</v>
      </c>
      <c r="EA13" s="17">
        <v>3.3</v>
      </c>
      <c r="EB13" s="17">
        <v>3.8</v>
      </c>
      <c r="EC13" s="17">
        <v>5.0999999999999996</v>
      </c>
      <c r="ED13" s="17">
        <v>10</v>
      </c>
      <c r="EE13" s="17">
        <v>28.3</v>
      </c>
      <c r="EF13" s="17">
        <v>36.299999999999997</v>
      </c>
      <c r="EG13" s="17">
        <v>0</v>
      </c>
      <c r="EH13" s="17">
        <v>71.2</v>
      </c>
      <c r="EI13" s="17">
        <v>83</v>
      </c>
      <c r="EJ13" s="17">
        <v>8.1</v>
      </c>
      <c r="EK13" s="17">
        <v>5.5</v>
      </c>
      <c r="EL13" s="17">
        <v>5</v>
      </c>
      <c r="EM13" s="17">
        <v>1.7</v>
      </c>
      <c r="EN13" s="17">
        <v>0</v>
      </c>
      <c r="EO13" s="17">
        <v>3.8</v>
      </c>
      <c r="EP13" s="17">
        <v>4.2</v>
      </c>
      <c r="EQ13" s="17">
        <v>4.4000000000000004</v>
      </c>
      <c r="ER13" s="17">
        <v>6.4</v>
      </c>
      <c r="ES13" s="17">
        <v>0</v>
      </c>
      <c r="ET13" s="17">
        <v>0</v>
      </c>
      <c r="EU13" s="17">
        <v>0</v>
      </c>
      <c r="EV13" s="17">
        <v>0.6</v>
      </c>
      <c r="EW13" s="17">
        <v>110.4</v>
      </c>
      <c r="EX13" s="17">
        <v>116.3</v>
      </c>
      <c r="EY13" s="17">
        <v>0</v>
      </c>
      <c r="EZ13" s="17">
        <v>0</v>
      </c>
      <c r="FA13" s="17">
        <v>6.9</v>
      </c>
      <c r="FB13" s="17">
        <v>19.8</v>
      </c>
      <c r="FC13" s="17">
        <v>8.8000000000000007</v>
      </c>
      <c r="FD13" s="17">
        <v>33.5</v>
      </c>
      <c r="FE13" s="17">
        <v>28.2</v>
      </c>
      <c r="FF13" s="17"/>
      <c r="FG13" s="17">
        <v>18.3</v>
      </c>
      <c r="FH13" s="17">
        <v>8.4</v>
      </c>
      <c r="FI13" s="17"/>
      <c r="FJ13" s="17">
        <v>6326.8203899999999</v>
      </c>
      <c r="FK13" s="15"/>
      <c r="FL13" s="17">
        <v>18.2</v>
      </c>
      <c r="FM13" s="17">
        <v>0</v>
      </c>
      <c r="FN13" s="17">
        <v>6</v>
      </c>
      <c r="FO13" s="17">
        <v>6.2</v>
      </c>
      <c r="FP13" s="17">
        <v>27.7</v>
      </c>
      <c r="FQ13" s="17">
        <v>18.899999999999999</v>
      </c>
      <c r="FR13" s="17">
        <v>6.1</v>
      </c>
      <c r="FS13" s="17">
        <v>7.9</v>
      </c>
      <c r="FT13" s="17"/>
      <c r="FU13" s="17">
        <v>91</v>
      </c>
    </row>
    <row r="14" spans="1:177" ht="24" customHeight="1" x14ac:dyDescent="0.3">
      <c r="A14" s="16" t="s">
        <v>47</v>
      </c>
      <c r="B14" s="16" t="s">
        <v>739</v>
      </c>
      <c r="C14" s="17">
        <v>99</v>
      </c>
      <c r="D14" s="17">
        <v>624.1</v>
      </c>
      <c r="E14" s="17">
        <v>214.8</v>
      </c>
      <c r="F14" s="17"/>
      <c r="G14" s="17"/>
      <c r="H14" s="17">
        <v>0</v>
      </c>
      <c r="I14" s="17">
        <v>84.7</v>
      </c>
      <c r="J14" s="17">
        <v>27.2</v>
      </c>
      <c r="K14" s="17"/>
      <c r="L14" s="17">
        <v>189</v>
      </c>
      <c r="M14" s="17">
        <v>196.8</v>
      </c>
      <c r="N14" s="17">
        <v>198.1</v>
      </c>
      <c r="O14" s="17">
        <v>288.5</v>
      </c>
      <c r="P14" s="17">
        <v>218.3</v>
      </c>
      <c r="Q14" s="17">
        <v>111.5</v>
      </c>
      <c r="R14" s="17">
        <v>285.89999999999998</v>
      </c>
      <c r="S14" s="17">
        <v>3</v>
      </c>
      <c r="T14" s="17"/>
      <c r="U14" s="17">
        <v>0</v>
      </c>
      <c r="V14" s="17"/>
      <c r="W14" s="17"/>
      <c r="X14" s="17">
        <v>116.6</v>
      </c>
      <c r="Y14" s="17">
        <v>5.7</v>
      </c>
      <c r="Z14" s="17">
        <v>3.1</v>
      </c>
      <c r="AA14" s="17"/>
      <c r="AB14" s="17">
        <v>6.9</v>
      </c>
      <c r="AC14" s="17">
        <v>12.9</v>
      </c>
      <c r="AD14" s="17">
        <v>50.2</v>
      </c>
      <c r="AE14" s="17"/>
      <c r="AF14" s="17"/>
      <c r="AG14" s="17"/>
      <c r="AH14" s="17"/>
      <c r="AI14" s="17">
        <v>56.4</v>
      </c>
      <c r="AJ14" s="17">
        <v>43.2</v>
      </c>
      <c r="AK14" s="17"/>
      <c r="AL14" s="17"/>
      <c r="AM14" s="17"/>
      <c r="AN14" s="17">
        <v>6.5</v>
      </c>
      <c r="AO14" s="17">
        <v>0</v>
      </c>
      <c r="AP14" s="17">
        <v>26</v>
      </c>
      <c r="AQ14" s="17">
        <v>51.1</v>
      </c>
      <c r="AR14" s="17">
        <v>16</v>
      </c>
      <c r="AS14" s="17">
        <v>18.5</v>
      </c>
      <c r="AT14" s="17">
        <v>10.7</v>
      </c>
      <c r="AU14" s="17">
        <v>59.2</v>
      </c>
      <c r="AV14" s="17">
        <v>183.07051999999999</v>
      </c>
      <c r="AW14" s="17">
        <v>183.22739000000001</v>
      </c>
      <c r="AX14" s="17">
        <v>183.96432999999999</v>
      </c>
      <c r="AY14" s="17">
        <v>58.4</v>
      </c>
      <c r="AZ14" s="17"/>
      <c r="BA14" s="17">
        <v>5.8</v>
      </c>
      <c r="BB14" s="17">
        <v>12.3</v>
      </c>
      <c r="BC14" s="17">
        <v>19.3</v>
      </c>
      <c r="BD14" s="17">
        <v>3.7</v>
      </c>
      <c r="BE14" s="17">
        <v>0</v>
      </c>
      <c r="BF14" s="17">
        <v>48.7</v>
      </c>
      <c r="BG14" s="17"/>
      <c r="BH14" s="17"/>
      <c r="BI14" s="17">
        <v>46.7</v>
      </c>
      <c r="BJ14" s="17"/>
      <c r="BK14" s="17"/>
      <c r="BL14" s="17">
        <v>0</v>
      </c>
      <c r="BM14" s="17"/>
      <c r="BN14" s="17"/>
      <c r="BO14" s="17"/>
      <c r="BP14" s="17">
        <v>41.8</v>
      </c>
      <c r="BQ14" s="17">
        <v>179.4</v>
      </c>
      <c r="BR14" s="17">
        <v>177.5</v>
      </c>
      <c r="BS14" s="17"/>
      <c r="BT14" s="17">
        <v>174.8</v>
      </c>
      <c r="BU14" s="17">
        <v>40</v>
      </c>
      <c r="BV14" s="17">
        <v>27.4</v>
      </c>
      <c r="BW14" s="17"/>
      <c r="BX14" s="17"/>
      <c r="BY14" s="17"/>
      <c r="BZ14" s="17"/>
      <c r="CA14" s="17"/>
      <c r="CB14" s="17"/>
      <c r="CC14" s="17">
        <v>0.4</v>
      </c>
      <c r="CD14" s="17">
        <v>75.900000000000006</v>
      </c>
      <c r="CE14" s="17">
        <v>81</v>
      </c>
      <c r="CF14" s="17">
        <v>62.2</v>
      </c>
      <c r="CG14" s="17">
        <v>64.3</v>
      </c>
      <c r="CH14" s="17">
        <v>29.5</v>
      </c>
      <c r="CI14" s="17"/>
      <c r="CJ14" s="17"/>
      <c r="CK14" s="17"/>
      <c r="CL14" s="17">
        <v>147.4</v>
      </c>
      <c r="CM14" s="17">
        <v>150</v>
      </c>
      <c r="CN14" s="17">
        <v>150.69999999999999</v>
      </c>
      <c r="CO14" s="17">
        <v>0</v>
      </c>
      <c r="CP14" s="17"/>
      <c r="CQ14" s="17"/>
      <c r="CR14" s="17"/>
      <c r="CS14" s="17"/>
      <c r="CT14" s="17">
        <v>137.19999999999999</v>
      </c>
      <c r="CU14" s="17">
        <v>77.5</v>
      </c>
      <c r="CV14" s="17">
        <v>0</v>
      </c>
      <c r="CW14" s="17">
        <v>69.099999999999994</v>
      </c>
      <c r="CX14" s="17">
        <v>0</v>
      </c>
      <c r="CY14" s="17">
        <v>10.3</v>
      </c>
      <c r="CZ14" s="17">
        <v>0</v>
      </c>
      <c r="DA14" s="17">
        <v>4.9000000000000004</v>
      </c>
      <c r="DB14" s="17"/>
      <c r="DC14" s="17">
        <v>0</v>
      </c>
      <c r="DD14" s="17">
        <v>0</v>
      </c>
      <c r="DE14" s="17">
        <v>0.2</v>
      </c>
      <c r="DF14" s="17">
        <v>1.8</v>
      </c>
      <c r="DG14" s="17">
        <v>4.7</v>
      </c>
      <c r="DH14" s="17">
        <v>19.5</v>
      </c>
      <c r="DI14" s="17">
        <v>3.3</v>
      </c>
      <c r="DJ14" s="17">
        <v>3.1</v>
      </c>
      <c r="DK14" s="17">
        <v>3.5</v>
      </c>
      <c r="DL14" s="17">
        <v>17.899999999999999</v>
      </c>
      <c r="DM14" s="17">
        <v>0</v>
      </c>
      <c r="DN14" s="17">
        <v>0</v>
      </c>
      <c r="DO14" s="17">
        <v>20.3</v>
      </c>
      <c r="DP14" s="17">
        <v>57.3</v>
      </c>
      <c r="DQ14" s="17">
        <v>4.4000000000000004</v>
      </c>
      <c r="DR14" s="17">
        <v>2.1</v>
      </c>
      <c r="DS14" s="17">
        <v>1.2</v>
      </c>
      <c r="DT14" s="17">
        <v>3</v>
      </c>
      <c r="DU14" s="17">
        <v>0</v>
      </c>
      <c r="DV14" s="17">
        <v>2.6</v>
      </c>
      <c r="DW14" s="17">
        <v>11.4</v>
      </c>
      <c r="DX14" s="17">
        <v>1.4</v>
      </c>
      <c r="DY14" s="17"/>
      <c r="DZ14" s="17">
        <v>5.0999999999999996</v>
      </c>
      <c r="EA14" s="17">
        <v>3.3</v>
      </c>
      <c r="EB14" s="17">
        <v>3.7</v>
      </c>
      <c r="EC14" s="17">
        <v>4.9000000000000004</v>
      </c>
      <c r="ED14" s="17">
        <v>9.9</v>
      </c>
      <c r="EE14" s="17">
        <v>26.2</v>
      </c>
      <c r="EF14" s="17">
        <v>35.200000000000003</v>
      </c>
      <c r="EG14" s="17">
        <v>0</v>
      </c>
      <c r="EH14" s="17">
        <v>64.599999999999994</v>
      </c>
      <c r="EI14" s="17">
        <v>82</v>
      </c>
      <c r="EJ14" s="17">
        <v>10.5</v>
      </c>
      <c r="EK14" s="17">
        <v>6.1</v>
      </c>
      <c r="EL14" s="17">
        <v>5</v>
      </c>
      <c r="EM14" s="17">
        <v>1.7</v>
      </c>
      <c r="EN14" s="17">
        <v>0</v>
      </c>
      <c r="EO14" s="17">
        <v>3.8</v>
      </c>
      <c r="EP14" s="17">
        <v>4.2</v>
      </c>
      <c r="EQ14" s="17">
        <v>4.4000000000000004</v>
      </c>
      <c r="ER14" s="17">
        <v>5.4</v>
      </c>
      <c r="ES14" s="17">
        <v>0</v>
      </c>
      <c r="ET14" s="17">
        <v>0</v>
      </c>
      <c r="EU14" s="17">
        <v>0</v>
      </c>
      <c r="EV14" s="17">
        <v>0.6</v>
      </c>
      <c r="EW14" s="17">
        <v>114.7</v>
      </c>
      <c r="EX14" s="17">
        <v>134</v>
      </c>
      <c r="EY14" s="17">
        <v>0</v>
      </c>
      <c r="EZ14" s="17">
        <v>0</v>
      </c>
      <c r="FA14" s="17">
        <v>6.8</v>
      </c>
      <c r="FB14" s="17">
        <v>19.600000000000001</v>
      </c>
      <c r="FC14" s="17">
        <v>9.6</v>
      </c>
      <c r="FD14" s="17">
        <v>33.5</v>
      </c>
      <c r="FE14" s="17">
        <v>28.1</v>
      </c>
      <c r="FF14" s="17"/>
      <c r="FG14" s="17">
        <v>18.100000000000001</v>
      </c>
      <c r="FH14" s="17">
        <v>7.6</v>
      </c>
      <c r="FI14" s="17"/>
      <c r="FJ14" s="17">
        <v>6276.6622399999997</v>
      </c>
      <c r="FK14" s="15"/>
      <c r="FL14" s="17">
        <v>18.600000000000001</v>
      </c>
      <c r="FM14" s="17">
        <v>0</v>
      </c>
      <c r="FN14" s="17">
        <v>6</v>
      </c>
      <c r="FO14" s="17">
        <v>6.2</v>
      </c>
      <c r="FP14" s="17">
        <v>27.6</v>
      </c>
      <c r="FQ14" s="17">
        <v>18.899999999999999</v>
      </c>
      <c r="FR14" s="17">
        <v>6</v>
      </c>
      <c r="FS14" s="17">
        <v>8</v>
      </c>
      <c r="FT14" s="17"/>
      <c r="FU14" s="17">
        <v>91.3</v>
      </c>
    </row>
    <row r="15" spans="1:177" ht="24" customHeight="1" x14ac:dyDescent="0.3">
      <c r="A15" s="16" t="s">
        <v>47</v>
      </c>
      <c r="B15" s="16" t="s">
        <v>740</v>
      </c>
      <c r="C15" s="17">
        <v>98.8</v>
      </c>
      <c r="D15" s="17">
        <v>628.20000000000005</v>
      </c>
      <c r="E15" s="17">
        <v>216.5</v>
      </c>
      <c r="F15" s="17"/>
      <c r="G15" s="17"/>
      <c r="H15" s="17">
        <v>0</v>
      </c>
      <c r="I15" s="17">
        <v>85.7</v>
      </c>
      <c r="J15" s="17">
        <v>27.3</v>
      </c>
      <c r="K15" s="17"/>
      <c r="L15" s="17">
        <v>185.7</v>
      </c>
      <c r="M15" s="17">
        <v>185.1</v>
      </c>
      <c r="N15" s="17">
        <v>185.2</v>
      </c>
      <c r="O15" s="17">
        <v>269.3</v>
      </c>
      <c r="P15" s="17">
        <v>217.6</v>
      </c>
      <c r="Q15" s="17">
        <v>111.7</v>
      </c>
      <c r="R15" s="17">
        <v>290.3</v>
      </c>
      <c r="S15" s="17">
        <v>3</v>
      </c>
      <c r="T15" s="17"/>
      <c r="U15" s="17">
        <v>0</v>
      </c>
      <c r="V15" s="17"/>
      <c r="W15" s="17"/>
      <c r="X15" s="17">
        <v>118.8</v>
      </c>
      <c r="Y15" s="17">
        <v>6.1</v>
      </c>
      <c r="Z15" s="17">
        <v>3.1</v>
      </c>
      <c r="AA15" s="17"/>
      <c r="AB15" s="17">
        <v>6.9</v>
      </c>
      <c r="AC15" s="17">
        <v>13</v>
      </c>
      <c r="AD15" s="17">
        <v>50.4</v>
      </c>
      <c r="AE15" s="17"/>
      <c r="AF15" s="17"/>
      <c r="AG15" s="17"/>
      <c r="AH15" s="17"/>
      <c r="AI15" s="17">
        <v>56.5</v>
      </c>
      <c r="AJ15" s="17">
        <v>24.6</v>
      </c>
      <c r="AK15" s="17"/>
      <c r="AL15" s="17"/>
      <c r="AM15" s="17"/>
      <c r="AN15" s="17">
        <v>6.5</v>
      </c>
      <c r="AO15" s="17">
        <v>0</v>
      </c>
      <c r="AP15" s="17">
        <v>27.4</v>
      </c>
      <c r="AQ15" s="17">
        <v>56</v>
      </c>
      <c r="AR15" s="17">
        <v>16.7</v>
      </c>
      <c r="AS15" s="17">
        <v>18.5</v>
      </c>
      <c r="AT15" s="17">
        <v>10.7</v>
      </c>
      <c r="AU15" s="17">
        <v>63.7</v>
      </c>
      <c r="AV15" s="17">
        <v>182.86360999999999</v>
      </c>
      <c r="AW15" s="17">
        <v>183.48128</v>
      </c>
      <c r="AX15" s="17">
        <v>184.28419</v>
      </c>
      <c r="AY15" s="17">
        <v>58.3</v>
      </c>
      <c r="AZ15" s="17"/>
      <c r="BA15" s="17">
        <v>5.9</v>
      </c>
      <c r="BB15" s="17">
        <v>12.1</v>
      </c>
      <c r="BC15" s="17">
        <v>18.8</v>
      </c>
      <c r="BD15" s="17">
        <v>3.7</v>
      </c>
      <c r="BE15" s="17">
        <v>0</v>
      </c>
      <c r="BF15" s="17">
        <v>51.5</v>
      </c>
      <c r="BG15" s="17"/>
      <c r="BH15" s="17"/>
      <c r="BI15" s="17">
        <v>46.9</v>
      </c>
      <c r="BJ15" s="17"/>
      <c r="BK15" s="17"/>
      <c r="BL15" s="17">
        <v>0</v>
      </c>
      <c r="BM15" s="17"/>
      <c r="BN15" s="17"/>
      <c r="BO15" s="17"/>
      <c r="BP15" s="17">
        <v>41.9</v>
      </c>
      <c r="BQ15" s="17">
        <v>179.7</v>
      </c>
      <c r="BR15" s="17">
        <v>177.3</v>
      </c>
      <c r="BS15" s="17"/>
      <c r="BT15" s="17">
        <v>176.3</v>
      </c>
      <c r="BU15" s="17">
        <v>40</v>
      </c>
      <c r="BV15" s="17">
        <v>27.5</v>
      </c>
      <c r="BW15" s="17"/>
      <c r="BX15" s="17"/>
      <c r="BY15" s="17"/>
      <c r="BZ15" s="17"/>
      <c r="CA15" s="17"/>
      <c r="CB15" s="17"/>
      <c r="CC15" s="17">
        <v>0.4</v>
      </c>
      <c r="CD15" s="17">
        <v>71.900000000000006</v>
      </c>
      <c r="CE15" s="17">
        <v>74.099999999999994</v>
      </c>
      <c r="CF15" s="17">
        <v>62.3</v>
      </c>
      <c r="CG15" s="17">
        <v>64.7</v>
      </c>
      <c r="CH15" s="17">
        <v>29.6</v>
      </c>
      <c r="CI15" s="17"/>
      <c r="CJ15" s="17"/>
      <c r="CK15" s="17"/>
      <c r="CL15" s="17">
        <v>147.5</v>
      </c>
      <c r="CM15" s="17">
        <v>150.1</v>
      </c>
      <c r="CN15" s="17">
        <v>151</v>
      </c>
      <c r="CO15" s="17">
        <v>0</v>
      </c>
      <c r="CP15" s="17"/>
      <c r="CQ15" s="17"/>
      <c r="CR15" s="17"/>
      <c r="CS15" s="17"/>
      <c r="CT15" s="17">
        <v>113.2</v>
      </c>
      <c r="CU15" s="17">
        <v>73.2</v>
      </c>
      <c r="CV15" s="17">
        <v>0</v>
      </c>
      <c r="CW15" s="17">
        <v>82.7</v>
      </c>
      <c r="CX15" s="17">
        <v>0</v>
      </c>
      <c r="CY15" s="17">
        <v>8.1</v>
      </c>
      <c r="CZ15" s="17">
        <v>0</v>
      </c>
      <c r="DA15" s="17">
        <v>4.9000000000000004</v>
      </c>
      <c r="DB15" s="17"/>
      <c r="DC15" s="17">
        <v>0</v>
      </c>
      <c r="DD15" s="17">
        <v>0</v>
      </c>
      <c r="DE15" s="17">
        <v>0.2</v>
      </c>
      <c r="DF15" s="17">
        <v>1.8</v>
      </c>
      <c r="DG15" s="17">
        <v>4.5999999999999996</v>
      </c>
      <c r="DH15" s="17">
        <v>19.7</v>
      </c>
      <c r="DI15" s="17">
        <v>3.3</v>
      </c>
      <c r="DJ15" s="17">
        <v>3.1</v>
      </c>
      <c r="DK15" s="17">
        <v>3.5</v>
      </c>
      <c r="DL15" s="17">
        <v>17.899999999999999</v>
      </c>
      <c r="DM15" s="17">
        <v>0</v>
      </c>
      <c r="DN15" s="17">
        <v>0</v>
      </c>
      <c r="DO15" s="17">
        <v>23</v>
      </c>
      <c r="DP15" s="17">
        <v>65.8</v>
      </c>
      <c r="DQ15" s="17">
        <v>4.4000000000000004</v>
      </c>
      <c r="DR15" s="17">
        <v>2.2000000000000002</v>
      </c>
      <c r="DS15" s="17">
        <v>1.2</v>
      </c>
      <c r="DT15" s="17">
        <v>3</v>
      </c>
      <c r="DU15" s="17">
        <v>0</v>
      </c>
      <c r="DV15" s="17">
        <v>2.4</v>
      </c>
      <c r="DW15" s="17">
        <v>11.4</v>
      </c>
      <c r="DX15" s="17">
        <v>1.4</v>
      </c>
      <c r="DY15" s="17"/>
      <c r="DZ15" s="17">
        <v>5.0999999999999996</v>
      </c>
      <c r="EA15" s="17">
        <v>3.2</v>
      </c>
      <c r="EB15" s="17">
        <v>3.9</v>
      </c>
      <c r="EC15" s="17">
        <v>5.0999999999999996</v>
      </c>
      <c r="ED15" s="17">
        <v>10</v>
      </c>
      <c r="EE15" s="17">
        <v>24.2</v>
      </c>
      <c r="EF15" s="17">
        <v>33.700000000000003</v>
      </c>
      <c r="EG15" s="17">
        <v>0</v>
      </c>
      <c r="EH15" s="17">
        <v>64.400000000000006</v>
      </c>
      <c r="EI15" s="17">
        <v>73.099999999999994</v>
      </c>
      <c r="EJ15" s="17">
        <v>11.4</v>
      </c>
      <c r="EK15" s="17">
        <v>6.4</v>
      </c>
      <c r="EL15" s="17">
        <v>5</v>
      </c>
      <c r="EM15" s="17">
        <v>1.7</v>
      </c>
      <c r="EN15" s="17">
        <v>0</v>
      </c>
      <c r="EO15" s="17">
        <v>3.5</v>
      </c>
      <c r="EP15" s="17">
        <v>4.2</v>
      </c>
      <c r="EQ15" s="17">
        <v>4.4000000000000004</v>
      </c>
      <c r="ER15" s="17">
        <v>3.4</v>
      </c>
      <c r="ES15" s="17">
        <v>0</v>
      </c>
      <c r="ET15" s="17">
        <v>0</v>
      </c>
      <c r="EU15" s="17">
        <v>0</v>
      </c>
      <c r="EV15" s="17">
        <v>0.6</v>
      </c>
      <c r="EW15" s="17">
        <v>123.3</v>
      </c>
      <c r="EX15" s="17">
        <v>158.4</v>
      </c>
      <c r="EY15" s="17">
        <v>0</v>
      </c>
      <c r="EZ15" s="17">
        <v>0</v>
      </c>
      <c r="FA15" s="17">
        <v>6.9</v>
      </c>
      <c r="FB15" s="17">
        <v>20</v>
      </c>
      <c r="FC15" s="17">
        <v>9.5</v>
      </c>
      <c r="FD15" s="17">
        <v>33.299999999999997</v>
      </c>
      <c r="FE15" s="17">
        <v>28.1</v>
      </c>
      <c r="FF15" s="17"/>
      <c r="FG15" s="17">
        <v>18.3</v>
      </c>
      <c r="FH15" s="17">
        <v>6.9</v>
      </c>
      <c r="FI15" s="17"/>
      <c r="FJ15" s="17">
        <v>6244.4290799999999</v>
      </c>
      <c r="FK15" s="15"/>
      <c r="FL15" s="17">
        <v>18.899999999999999</v>
      </c>
      <c r="FM15" s="17">
        <v>0</v>
      </c>
      <c r="FN15" s="17">
        <v>6</v>
      </c>
      <c r="FO15" s="17">
        <v>6.2</v>
      </c>
      <c r="FP15" s="17">
        <v>27.7</v>
      </c>
      <c r="FQ15" s="17">
        <v>18.899999999999999</v>
      </c>
      <c r="FR15" s="17">
        <v>5.9</v>
      </c>
      <c r="FS15" s="17">
        <v>8</v>
      </c>
      <c r="FT15" s="17"/>
      <c r="FU15" s="17">
        <v>91.6</v>
      </c>
    </row>
    <row r="16" spans="1:177" ht="24" customHeight="1" x14ac:dyDescent="0.3">
      <c r="A16" s="16" t="s">
        <v>47</v>
      </c>
      <c r="B16" s="16" t="s">
        <v>741</v>
      </c>
      <c r="C16" s="17">
        <v>98.7</v>
      </c>
      <c r="D16" s="17">
        <v>630.1</v>
      </c>
      <c r="E16" s="17">
        <v>216.5</v>
      </c>
      <c r="F16" s="17"/>
      <c r="G16" s="17"/>
      <c r="H16" s="17">
        <v>0</v>
      </c>
      <c r="I16" s="17">
        <v>85.3</v>
      </c>
      <c r="J16" s="17">
        <v>27.3</v>
      </c>
      <c r="K16" s="17"/>
      <c r="L16" s="17">
        <v>178.8</v>
      </c>
      <c r="M16" s="17">
        <v>178.9</v>
      </c>
      <c r="N16" s="17">
        <v>178.8</v>
      </c>
      <c r="O16" s="17">
        <v>262.7</v>
      </c>
      <c r="P16" s="17">
        <v>217.8</v>
      </c>
      <c r="Q16" s="17">
        <v>111.7</v>
      </c>
      <c r="R16" s="17">
        <v>290.60000000000002</v>
      </c>
      <c r="S16" s="17">
        <v>3</v>
      </c>
      <c r="T16" s="17"/>
      <c r="U16" s="17">
        <v>0</v>
      </c>
      <c r="V16" s="17"/>
      <c r="W16" s="17"/>
      <c r="X16" s="17">
        <v>117.4</v>
      </c>
      <c r="Y16" s="17">
        <v>8.1</v>
      </c>
      <c r="Z16" s="17">
        <v>3.2</v>
      </c>
      <c r="AA16" s="17"/>
      <c r="AB16" s="17">
        <v>6.9</v>
      </c>
      <c r="AC16" s="17">
        <v>12.9</v>
      </c>
      <c r="AD16" s="17">
        <v>50.5</v>
      </c>
      <c r="AE16" s="17"/>
      <c r="AF16" s="17"/>
      <c r="AG16" s="17"/>
      <c r="AH16" s="17"/>
      <c r="AI16" s="17">
        <v>56.9</v>
      </c>
      <c r="AJ16" s="17">
        <v>21.2</v>
      </c>
      <c r="AK16" s="17"/>
      <c r="AL16" s="17"/>
      <c r="AM16" s="17"/>
      <c r="AN16" s="17">
        <v>6.5</v>
      </c>
      <c r="AO16" s="17">
        <v>0</v>
      </c>
      <c r="AP16" s="17">
        <v>28.1</v>
      </c>
      <c r="AQ16" s="17">
        <v>73.7</v>
      </c>
      <c r="AR16" s="17">
        <v>17.3</v>
      </c>
      <c r="AS16" s="17">
        <v>18.600000000000001</v>
      </c>
      <c r="AT16" s="17">
        <v>10.7</v>
      </c>
      <c r="AU16" s="17">
        <v>60.7</v>
      </c>
      <c r="AV16" s="17">
        <v>183.29919000000001</v>
      </c>
      <c r="AW16" s="17">
        <v>184.01527999999999</v>
      </c>
      <c r="AX16" s="17">
        <v>184.39095</v>
      </c>
      <c r="AY16" s="17">
        <v>59.4</v>
      </c>
      <c r="AZ16" s="17"/>
      <c r="BA16" s="17">
        <v>6</v>
      </c>
      <c r="BB16" s="17">
        <v>12.2</v>
      </c>
      <c r="BC16" s="17">
        <v>22.6</v>
      </c>
      <c r="BD16" s="17">
        <v>3.7</v>
      </c>
      <c r="BE16" s="17">
        <v>0</v>
      </c>
      <c r="BF16" s="17">
        <v>52.1</v>
      </c>
      <c r="BG16" s="17"/>
      <c r="BH16" s="17"/>
      <c r="BI16" s="17">
        <v>47.1</v>
      </c>
      <c r="BJ16" s="17"/>
      <c r="BK16" s="17"/>
      <c r="BL16" s="17">
        <v>0</v>
      </c>
      <c r="BM16" s="17"/>
      <c r="BN16" s="17"/>
      <c r="BO16" s="17"/>
      <c r="BP16" s="17">
        <v>42</v>
      </c>
      <c r="BQ16" s="17">
        <v>179.2</v>
      </c>
      <c r="BR16" s="17">
        <v>176.5</v>
      </c>
      <c r="BS16" s="17"/>
      <c r="BT16" s="17">
        <v>175.8</v>
      </c>
      <c r="BU16" s="17">
        <v>39.9</v>
      </c>
      <c r="BV16" s="17">
        <v>27.6</v>
      </c>
      <c r="BW16" s="17"/>
      <c r="BX16" s="17"/>
      <c r="BY16" s="17"/>
      <c r="BZ16" s="17"/>
      <c r="CA16" s="17"/>
      <c r="CB16" s="17"/>
      <c r="CC16" s="17">
        <v>0.4</v>
      </c>
      <c r="CD16" s="17">
        <v>161.69999999999999</v>
      </c>
      <c r="CE16" s="17">
        <v>83.1</v>
      </c>
      <c r="CF16" s="17">
        <v>62.6</v>
      </c>
      <c r="CG16" s="17">
        <v>68.599999999999994</v>
      </c>
      <c r="CH16" s="17">
        <v>29.4</v>
      </c>
      <c r="CI16" s="17"/>
      <c r="CJ16" s="17"/>
      <c r="CK16" s="17"/>
      <c r="CL16" s="17">
        <v>147.19999999999999</v>
      </c>
      <c r="CM16" s="17">
        <v>149.69999999999999</v>
      </c>
      <c r="CN16" s="17">
        <v>150.69999999999999</v>
      </c>
      <c r="CO16" s="17">
        <v>0</v>
      </c>
      <c r="CP16" s="17"/>
      <c r="CQ16" s="17"/>
      <c r="CR16" s="17"/>
      <c r="CS16" s="17"/>
      <c r="CT16" s="17">
        <v>53.5</v>
      </c>
      <c r="CU16" s="17">
        <v>0</v>
      </c>
      <c r="CV16" s="17">
        <v>0</v>
      </c>
      <c r="CW16" s="17">
        <v>72.2</v>
      </c>
      <c r="CX16" s="17">
        <v>0</v>
      </c>
      <c r="CY16" s="17">
        <v>4.5999999999999996</v>
      </c>
      <c r="CZ16" s="17">
        <v>0</v>
      </c>
      <c r="DA16" s="17">
        <v>4.9000000000000004</v>
      </c>
      <c r="DB16" s="17"/>
      <c r="DC16" s="17">
        <v>0</v>
      </c>
      <c r="DD16" s="17">
        <v>0</v>
      </c>
      <c r="DE16" s="17">
        <v>0.2</v>
      </c>
      <c r="DF16" s="17">
        <v>1.8</v>
      </c>
      <c r="DG16" s="17">
        <v>4.5</v>
      </c>
      <c r="DH16" s="17">
        <v>19.8</v>
      </c>
      <c r="DI16" s="17">
        <v>3.3</v>
      </c>
      <c r="DJ16" s="17">
        <v>3.1</v>
      </c>
      <c r="DK16" s="17">
        <v>3.6</v>
      </c>
      <c r="DL16" s="17">
        <v>17.899999999999999</v>
      </c>
      <c r="DM16" s="17">
        <v>0</v>
      </c>
      <c r="DN16" s="17">
        <v>0</v>
      </c>
      <c r="DO16" s="17">
        <v>24.9</v>
      </c>
      <c r="DP16" s="17">
        <v>66.8</v>
      </c>
      <c r="DQ16" s="17">
        <v>4.4000000000000004</v>
      </c>
      <c r="DR16" s="17">
        <v>2.2000000000000002</v>
      </c>
      <c r="DS16" s="17">
        <v>1.2</v>
      </c>
      <c r="DT16" s="17">
        <v>3</v>
      </c>
      <c r="DU16" s="17">
        <v>0</v>
      </c>
      <c r="DV16" s="17">
        <v>2</v>
      </c>
      <c r="DW16" s="17">
        <v>11.4</v>
      </c>
      <c r="DX16" s="17">
        <v>1.4</v>
      </c>
      <c r="DY16" s="17"/>
      <c r="DZ16" s="17">
        <v>5.0999999999999996</v>
      </c>
      <c r="EA16" s="17">
        <v>3.2</v>
      </c>
      <c r="EB16" s="17">
        <v>3.9</v>
      </c>
      <c r="EC16" s="17">
        <v>5.0999999999999996</v>
      </c>
      <c r="ED16" s="17">
        <v>10</v>
      </c>
      <c r="EE16" s="17">
        <v>18.8</v>
      </c>
      <c r="EF16" s="17">
        <v>32.4</v>
      </c>
      <c r="EG16" s="17">
        <v>0</v>
      </c>
      <c r="EH16" s="17">
        <v>56.2</v>
      </c>
      <c r="EI16" s="17">
        <v>67.7</v>
      </c>
      <c r="EJ16" s="17">
        <v>7</v>
      </c>
      <c r="EK16" s="17">
        <v>6.1</v>
      </c>
      <c r="EL16" s="17">
        <v>5</v>
      </c>
      <c r="EM16" s="17">
        <v>1.7</v>
      </c>
      <c r="EN16" s="17">
        <v>0</v>
      </c>
      <c r="EO16" s="17">
        <v>3.5</v>
      </c>
      <c r="EP16" s="17">
        <v>4.2</v>
      </c>
      <c r="EQ16" s="17">
        <v>4.4000000000000004</v>
      </c>
      <c r="ER16" s="17">
        <v>2.8</v>
      </c>
      <c r="ES16" s="17">
        <v>0</v>
      </c>
      <c r="ET16" s="17">
        <v>0</v>
      </c>
      <c r="EU16" s="17">
        <v>0</v>
      </c>
      <c r="EV16" s="17">
        <v>0.6</v>
      </c>
      <c r="EW16" s="17">
        <v>122.7</v>
      </c>
      <c r="EX16" s="17">
        <v>154.4</v>
      </c>
      <c r="EY16" s="17">
        <v>0</v>
      </c>
      <c r="EZ16" s="17">
        <v>0</v>
      </c>
      <c r="FA16" s="17">
        <v>6.9</v>
      </c>
      <c r="FB16" s="17">
        <v>20</v>
      </c>
      <c r="FC16" s="17">
        <v>9.6</v>
      </c>
      <c r="FD16" s="17">
        <v>32.6</v>
      </c>
      <c r="FE16" s="17">
        <v>28.2</v>
      </c>
      <c r="FF16" s="17"/>
      <c r="FG16" s="17">
        <v>18.3</v>
      </c>
      <c r="FH16" s="17">
        <v>8.1</v>
      </c>
      <c r="FI16" s="17"/>
      <c r="FJ16" s="17">
        <v>6167.3054199999997</v>
      </c>
      <c r="FK16" s="15"/>
      <c r="FL16" s="17">
        <v>19.3</v>
      </c>
      <c r="FM16" s="17">
        <v>0</v>
      </c>
      <c r="FN16" s="17">
        <v>6</v>
      </c>
      <c r="FO16" s="17">
        <v>6.2</v>
      </c>
      <c r="FP16" s="17">
        <v>27.6</v>
      </c>
      <c r="FQ16" s="17">
        <v>18.899999999999999</v>
      </c>
      <c r="FR16" s="17">
        <v>5.9</v>
      </c>
      <c r="FS16" s="17">
        <v>8</v>
      </c>
      <c r="FT16" s="17"/>
      <c r="FU16" s="17">
        <v>91.9</v>
      </c>
    </row>
    <row r="17" spans="1:177" ht="24" customHeight="1" x14ac:dyDescent="0.3">
      <c r="A17" s="16" t="s">
        <v>47</v>
      </c>
      <c r="B17" s="16" t="s">
        <v>742</v>
      </c>
      <c r="C17" s="17">
        <v>99.3</v>
      </c>
      <c r="D17" s="17">
        <v>629.6</v>
      </c>
      <c r="E17" s="17">
        <v>217.6</v>
      </c>
      <c r="F17" s="17"/>
      <c r="G17" s="17"/>
      <c r="H17" s="17">
        <v>0</v>
      </c>
      <c r="I17" s="17">
        <v>85.6</v>
      </c>
      <c r="J17" s="17">
        <v>26.9</v>
      </c>
      <c r="K17" s="17"/>
      <c r="L17" s="17">
        <v>189.7</v>
      </c>
      <c r="M17" s="17">
        <v>204.3</v>
      </c>
      <c r="N17" s="17">
        <v>203.9</v>
      </c>
      <c r="O17" s="17">
        <v>281.89999999999998</v>
      </c>
      <c r="P17" s="17">
        <v>218.8</v>
      </c>
      <c r="Q17" s="17">
        <v>111.4</v>
      </c>
      <c r="R17" s="17">
        <v>288.3</v>
      </c>
      <c r="S17" s="17">
        <v>3</v>
      </c>
      <c r="T17" s="17"/>
      <c r="U17" s="17">
        <v>0</v>
      </c>
      <c r="V17" s="17"/>
      <c r="W17" s="17"/>
      <c r="X17" s="17">
        <v>116.6</v>
      </c>
      <c r="Y17" s="17">
        <v>8.1</v>
      </c>
      <c r="Z17" s="17">
        <v>3.2</v>
      </c>
      <c r="AA17" s="17"/>
      <c r="AB17" s="17">
        <v>6.9</v>
      </c>
      <c r="AC17" s="17">
        <v>13</v>
      </c>
      <c r="AD17" s="17">
        <v>50.8</v>
      </c>
      <c r="AE17" s="17"/>
      <c r="AF17" s="17"/>
      <c r="AG17" s="17"/>
      <c r="AH17" s="17"/>
      <c r="AI17" s="17">
        <v>56.5</v>
      </c>
      <c r="AJ17" s="17">
        <v>94.9</v>
      </c>
      <c r="AK17" s="17"/>
      <c r="AL17" s="17"/>
      <c r="AM17" s="17"/>
      <c r="AN17" s="17">
        <v>6.5</v>
      </c>
      <c r="AO17" s="17">
        <v>0</v>
      </c>
      <c r="AP17" s="17">
        <v>27.1</v>
      </c>
      <c r="AQ17" s="17">
        <v>60.2</v>
      </c>
      <c r="AR17" s="17">
        <v>17.7</v>
      </c>
      <c r="AS17" s="17">
        <v>18.600000000000001</v>
      </c>
      <c r="AT17" s="17">
        <v>10.7</v>
      </c>
      <c r="AU17" s="17">
        <v>59.1</v>
      </c>
      <c r="AV17" s="17">
        <v>183.08208999999999</v>
      </c>
      <c r="AW17" s="17">
        <v>183.91995</v>
      </c>
      <c r="AX17" s="17">
        <v>184.60518999999999</v>
      </c>
      <c r="AY17" s="17">
        <v>58.9</v>
      </c>
      <c r="AZ17" s="17"/>
      <c r="BA17" s="17">
        <v>5.9</v>
      </c>
      <c r="BB17" s="17">
        <v>0</v>
      </c>
      <c r="BC17" s="17">
        <v>11.9</v>
      </c>
      <c r="BD17" s="17">
        <v>3.7</v>
      </c>
      <c r="BE17" s="17">
        <v>0</v>
      </c>
      <c r="BF17" s="17">
        <v>75.900000000000006</v>
      </c>
      <c r="BG17" s="17"/>
      <c r="BH17" s="17"/>
      <c r="BI17" s="17">
        <v>0</v>
      </c>
      <c r="BJ17" s="17"/>
      <c r="BK17" s="17"/>
      <c r="BL17" s="17">
        <v>0</v>
      </c>
      <c r="BM17" s="17"/>
      <c r="BN17" s="17"/>
      <c r="BO17" s="17"/>
      <c r="BP17" s="17">
        <v>41.9</v>
      </c>
      <c r="BQ17" s="17">
        <v>179.5</v>
      </c>
      <c r="BR17" s="17">
        <v>177.5</v>
      </c>
      <c r="BS17" s="17"/>
      <c r="BT17" s="17">
        <v>175.6</v>
      </c>
      <c r="BU17" s="17">
        <v>40.1</v>
      </c>
      <c r="BV17" s="17">
        <v>27.4</v>
      </c>
      <c r="BW17" s="17"/>
      <c r="BX17" s="17"/>
      <c r="BY17" s="17"/>
      <c r="BZ17" s="17"/>
      <c r="CA17" s="17"/>
      <c r="CB17" s="17"/>
      <c r="CC17" s="17">
        <v>0.4</v>
      </c>
      <c r="CD17" s="17">
        <v>150.69999999999999</v>
      </c>
      <c r="CE17" s="17">
        <v>80</v>
      </c>
      <c r="CF17" s="17">
        <v>62.5</v>
      </c>
      <c r="CG17" s="17">
        <v>68.8</v>
      </c>
      <c r="CH17" s="17">
        <v>29.3</v>
      </c>
      <c r="CI17" s="17"/>
      <c r="CJ17" s="17"/>
      <c r="CK17" s="17"/>
      <c r="CL17" s="17">
        <v>147.4</v>
      </c>
      <c r="CM17" s="17">
        <v>150</v>
      </c>
      <c r="CN17" s="17">
        <v>150.69999999999999</v>
      </c>
      <c r="CO17" s="17">
        <v>0</v>
      </c>
      <c r="CP17" s="17"/>
      <c r="CQ17" s="17"/>
      <c r="CR17" s="17"/>
      <c r="CS17" s="17"/>
      <c r="CT17" s="17">
        <v>0</v>
      </c>
      <c r="CU17" s="17">
        <v>0</v>
      </c>
      <c r="CV17" s="17">
        <v>0</v>
      </c>
      <c r="CW17" s="17">
        <v>60.9</v>
      </c>
      <c r="CX17" s="17">
        <v>0</v>
      </c>
      <c r="CY17" s="17">
        <v>7.5</v>
      </c>
      <c r="CZ17" s="17">
        <v>0</v>
      </c>
      <c r="DA17" s="17">
        <v>4.9000000000000004</v>
      </c>
      <c r="DB17" s="17"/>
      <c r="DC17" s="17">
        <v>0</v>
      </c>
      <c r="DD17" s="17">
        <v>0</v>
      </c>
      <c r="DE17" s="17">
        <v>0.2</v>
      </c>
      <c r="DF17" s="17">
        <v>1.8</v>
      </c>
      <c r="DG17" s="17">
        <v>4.7</v>
      </c>
      <c r="DH17" s="17">
        <v>19.600000000000001</v>
      </c>
      <c r="DI17" s="17">
        <v>3.6</v>
      </c>
      <c r="DJ17" s="17">
        <v>3.1</v>
      </c>
      <c r="DK17" s="17">
        <v>3.5</v>
      </c>
      <c r="DL17" s="17">
        <v>17.899999999999999</v>
      </c>
      <c r="DM17" s="17">
        <v>0</v>
      </c>
      <c r="DN17" s="17">
        <v>0</v>
      </c>
      <c r="DO17" s="17">
        <v>19</v>
      </c>
      <c r="DP17" s="17">
        <v>63.4</v>
      </c>
      <c r="DQ17" s="17">
        <v>4.4000000000000004</v>
      </c>
      <c r="DR17" s="17">
        <v>2.2000000000000002</v>
      </c>
      <c r="DS17" s="17">
        <v>1.2</v>
      </c>
      <c r="DT17" s="17">
        <v>3</v>
      </c>
      <c r="DU17" s="17">
        <v>0</v>
      </c>
      <c r="DV17" s="17">
        <v>2</v>
      </c>
      <c r="DW17" s="17">
        <v>8.8000000000000007</v>
      </c>
      <c r="DX17" s="17">
        <v>1.4</v>
      </c>
      <c r="DY17" s="17"/>
      <c r="DZ17" s="17">
        <v>5.0999999999999996</v>
      </c>
      <c r="EA17" s="17">
        <v>3.2</v>
      </c>
      <c r="EB17" s="17">
        <v>4.3</v>
      </c>
      <c r="EC17" s="17">
        <v>5.0999999999999996</v>
      </c>
      <c r="ED17" s="17">
        <v>10</v>
      </c>
      <c r="EE17" s="17">
        <v>20.2</v>
      </c>
      <c r="EF17" s="17">
        <v>35.200000000000003</v>
      </c>
      <c r="EG17" s="17">
        <v>0</v>
      </c>
      <c r="EH17" s="17">
        <v>53.8</v>
      </c>
      <c r="EI17" s="17">
        <v>61.1</v>
      </c>
      <c r="EJ17" s="17">
        <v>8</v>
      </c>
      <c r="EK17" s="17">
        <v>7.4</v>
      </c>
      <c r="EL17" s="17">
        <v>5</v>
      </c>
      <c r="EM17" s="17">
        <v>1.7</v>
      </c>
      <c r="EN17" s="17">
        <v>0</v>
      </c>
      <c r="EO17" s="17">
        <v>3.5</v>
      </c>
      <c r="EP17" s="17">
        <v>4.2</v>
      </c>
      <c r="EQ17" s="17">
        <v>4.4000000000000004</v>
      </c>
      <c r="ER17" s="17">
        <v>3.8</v>
      </c>
      <c r="ES17" s="17">
        <v>0</v>
      </c>
      <c r="ET17" s="17">
        <v>0</v>
      </c>
      <c r="EU17" s="17">
        <v>0</v>
      </c>
      <c r="EV17" s="17">
        <v>0.6</v>
      </c>
      <c r="EW17" s="17">
        <v>123.4</v>
      </c>
      <c r="EX17" s="17">
        <v>152.69999999999999</v>
      </c>
      <c r="EY17" s="17">
        <v>0</v>
      </c>
      <c r="EZ17" s="17">
        <v>0</v>
      </c>
      <c r="FA17" s="17">
        <v>6.9</v>
      </c>
      <c r="FB17" s="17">
        <v>20.2</v>
      </c>
      <c r="FC17" s="17">
        <v>9.6</v>
      </c>
      <c r="FD17" s="17">
        <v>32.5</v>
      </c>
      <c r="FE17" s="17">
        <v>28.1</v>
      </c>
      <c r="FF17" s="17"/>
      <c r="FG17" s="17">
        <v>17.600000000000001</v>
      </c>
      <c r="FH17" s="17">
        <v>8.1999999999999993</v>
      </c>
      <c r="FI17" s="17"/>
      <c r="FJ17" s="17">
        <v>6168.8072300000003</v>
      </c>
      <c r="FK17" s="15"/>
      <c r="FL17" s="17">
        <v>19.7</v>
      </c>
      <c r="FM17" s="17">
        <v>0</v>
      </c>
      <c r="FN17" s="17">
        <v>6</v>
      </c>
      <c r="FO17" s="17">
        <v>6.2</v>
      </c>
      <c r="FP17" s="17">
        <v>27.7</v>
      </c>
      <c r="FQ17" s="17">
        <v>18.899999999999999</v>
      </c>
      <c r="FR17" s="17">
        <v>5.9</v>
      </c>
      <c r="FS17" s="17">
        <v>8</v>
      </c>
      <c r="FT17" s="17"/>
      <c r="FU17" s="17">
        <v>92.4</v>
      </c>
    </row>
    <row r="18" spans="1:177" ht="24" customHeight="1" x14ac:dyDescent="0.3">
      <c r="A18" s="18" t="s">
        <v>47</v>
      </c>
      <c r="B18" s="18" t="s">
        <v>743</v>
      </c>
      <c r="C18" s="19">
        <v>99</v>
      </c>
      <c r="D18" s="19">
        <v>628.70000000000005</v>
      </c>
      <c r="E18" s="19">
        <v>217.1</v>
      </c>
      <c r="F18" s="19"/>
      <c r="G18" s="19"/>
      <c r="H18" s="19">
        <v>0</v>
      </c>
      <c r="I18" s="19">
        <v>88</v>
      </c>
      <c r="J18" s="19">
        <v>26.4</v>
      </c>
      <c r="K18" s="19"/>
      <c r="L18" s="19">
        <v>189.6</v>
      </c>
      <c r="M18" s="19">
        <v>202.3</v>
      </c>
      <c r="N18" s="19">
        <v>202.1</v>
      </c>
      <c r="O18" s="19">
        <v>283.5</v>
      </c>
      <c r="P18" s="19">
        <v>216.3</v>
      </c>
      <c r="Q18" s="19">
        <v>111.9</v>
      </c>
      <c r="R18" s="19">
        <v>348.6</v>
      </c>
      <c r="S18" s="19">
        <v>3</v>
      </c>
      <c r="T18" s="19"/>
      <c r="U18" s="19">
        <v>0</v>
      </c>
      <c r="V18" s="19"/>
      <c r="W18" s="19"/>
      <c r="X18" s="19">
        <v>120</v>
      </c>
      <c r="Y18" s="19">
        <v>8.1</v>
      </c>
      <c r="Z18" s="19">
        <v>3.1</v>
      </c>
      <c r="AA18" s="19"/>
      <c r="AB18" s="19">
        <v>6.9</v>
      </c>
      <c r="AC18" s="19">
        <v>13</v>
      </c>
      <c r="AD18" s="19">
        <v>50.4</v>
      </c>
      <c r="AE18" s="19"/>
      <c r="AF18" s="19"/>
      <c r="AG18" s="19"/>
      <c r="AH18" s="19"/>
      <c r="AI18" s="19">
        <v>74.5</v>
      </c>
      <c r="AJ18" s="19">
        <v>90.7</v>
      </c>
      <c r="AK18" s="19"/>
      <c r="AL18" s="19"/>
      <c r="AM18" s="19"/>
      <c r="AN18" s="19">
        <v>6.5</v>
      </c>
      <c r="AO18" s="19">
        <v>0</v>
      </c>
      <c r="AP18" s="19">
        <v>27</v>
      </c>
      <c r="AQ18" s="19">
        <v>0</v>
      </c>
      <c r="AR18" s="19">
        <v>19</v>
      </c>
      <c r="AS18" s="19">
        <v>18.5</v>
      </c>
      <c r="AT18" s="19">
        <v>10.7</v>
      </c>
      <c r="AU18" s="19">
        <v>62.2</v>
      </c>
      <c r="AV18" s="19">
        <v>183.58339000000001</v>
      </c>
      <c r="AW18" s="19">
        <v>184.06858</v>
      </c>
      <c r="AX18" s="19">
        <v>184.59469999999999</v>
      </c>
      <c r="AY18" s="19">
        <v>58.6</v>
      </c>
      <c r="AZ18" s="19"/>
      <c r="BA18" s="19">
        <v>5.9</v>
      </c>
      <c r="BB18" s="19">
        <v>0</v>
      </c>
      <c r="BC18" s="19">
        <v>11.7</v>
      </c>
      <c r="BD18" s="19">
        <v>3.7</v>
      </c>
      <c r="BE18" s="19">
        <v>0</v>
      </c>
      <c r="BF18" s="19">
        <v>51.7</v>
      </c>
      <c r="BG18" s="19"/>
      <c r="BH18" s="19"/>
      <c r="BI18" s="19">
        <v>0</v>
      </c>
      <c r="BJ18" s="19"/>
      <c r="BK18" s="19"/>
      <c r="BL18" s="19">
        <v>0</v>
      </c>
      <c r="BM18" s="19"/>
      <c r="BN18" s="19"/>
      <c r="BO18" s="19"/>
      <c r="BP18" s="19">
        <v>42</v>
      </c>
      <c r="BQ18" s="19">
        <v>179.1</v>
      </c>
      <c r="BR18" s="19">
        <v>176.8</v>
      </c>
      <c r="BS18" s="19"/>
      <c r="BT18" s="19">
        <v>175.8</v>
      </c>
      <c r="BU18" s="19">
        <v>40.299999999999997</v>
      </c>
      <c r="BV18" s="19">
        <v>27.4</v>
      </c>
      <c r="BW18" s="19"/>
      <c r="BX18" s="19"/>
      <c r="BY18" s="19"/>
      <c r="BZ18" s="19"/>
      <c r="CA18" s="19"/>
      <c r="CB18" s="19"/>
      <c r="CC18" s="19">
        <v>0.4</v>
      </c>
      <c r="CD18" s="19">
        <v>107.6</v>
      </c>
      <c r="CE18" s="19">
        <v>73.2</v>
      </c>
      <c r="CF18" s="19">
        <v>62.5</v>
      </c>
      <c r="CG18" s="19">
        <v>68.8</v>
      </c>
      <c r="CH18" s="19">
        <v>29.5</v>
      </c>
      <c r="CI18" s="19"/>
      <c r="CJ18" s="19"/>
      <c r="CK18" s="19"/>
      <c r="CL18" s="19">
        <v>148</v>
      </c>
      <c r="CM18" s="19">
        <v>150.30000000000001</v>
      </c>
      <c r="CN18" s="19">
        <v>151.19999999999999</v>
      </c>
      <c r="CO18" s="19">
        <v>0</v>
      </c>
      <c r="CP18" s="19"/>
      <c r="CQ18" s="19"/>
      <c r="CR18" s="19"/>
      <c r="CS18" s="19"/>
      <c r="CT18" s="19">
        <v>0</v>
      </c>
      <c r="CU18" s="19">
        <v>0</v>
      </c>
      <c r="CV18" s="19">
        <v>0</v>
      </c>
      <c r="CW18" s="19">
        <v>73.3</v>
      </c>
      <c r="CX18" s="19">
        <v>0</v>
      </c>
      <c r="CY18" s="19">
        <v>9</v>
      </c>
      <c r="CZ18" s="19">
        <v>0</v>
      </c>
      <c r="DA18" s="19">
        <v>4.9000000000000004</v>
      </c>
      <c r="DB18" s="19"/>
      <c r="DC18" s="19">
        <v>0</v>
      </c>
      <c r="DD18" s="19">
        <v>0</v>
      </c>
      <c r="DE18" s="19">
        <v>0.2</v>
      </c>
      <c r="DF18" s="19">
        <v>1.8</v>
      </c>
      <c r="DG18" s="19">
        <v>4.9000000000000004</v>
      </c>
      <c r="DH18" s="19">
        <v>19.7</v>
      </c>
      <c r="DI18" s="19">
        <v>3.8</v>
      </c>
      <c r="DJ18" s="19">
        <v>3.1</v>
      </c>
      <c r="DK18" s="19">
        <v>3.6</v>
      </c>
      <c r="DL18" s="19">
        <v>17.899999999999999</v>
      </c>
      <c r="DM18" s="19">
        <v>0</v>
      </c>
      <c r="DN18" s="19">
        <v>0</v>
      </c>
      <c r="DO18" s="19">
        <v>21.5</v>
      </c>
      <c r="DP18" s="19">
        <v>69</v>
      </c>
      <c r="DQ18" s="19">
        <v>4.4000000000000004</v>
      </c>
      <c r="DR18" s="19">
        <v>2.2000000000000002</v>
      </c>
      <c r="DS18" s="19">
        <v>1.2</v>
      </c>
      <c r="DT18" s="19">
        <v>3</v>
      </c>
      <c r="DU18" s="19">
        <v>0</v>
      </c>
      <c r="DV18" s="19">
        <v>2.2000000000000002</v>
      </c>
      <c r="DW18" s="19">
        <v>0.4</v>
      </c>
      <c r="DX18" s="19">
        <v>1.4</v>
      </c>
      <c r="DY18" s="19"/>
      <c r="DZ18" s="19">
        <v>5.0999999999999996</v>
      </c>
      <c r="EA18" s="19">
        <v>3.2</v>
      </c>
      <c r="EB18" s="19">
        <v>4.0999999999999996</v>
      </c>
      <c r="EC18" s="19">
        <v>5.0999999999999996</v>
      </c>
      <c r="ED18" s="19">
        <v>10</v>
      </c>
      <c r="EE18" s="19">
        <v>21.6</v>
      </c>
      <c r="EF18" s="19">
        <v>38.1</v>
      </c>
      <c r="EG18" s="19">
        <v>0</v>
      </c>
      <c r="EH18" s="19">
        <v>54</v>
      </c>
      <c r="EI18" s="19">
        <v>67.5</v>
      </c>
      <c r="EJ18" s="19">
        <v>6.6</v>
      </c>
      <c r="EK18" s="19">
        <v>5.4</v>
      </c>
      <c r="EL18" s="19">
        <v>5</v>
      </c>
      <c r="EM18" s="19">
        <v>1.7</v>
      </c>
      <c r="EN18" s="19">
        <v>0</v>
      </c>
      <c r="EO18" s="19">
        <v>3.5</v>
      </c>
      <c r="EP18" s="19">
        <v>4.2</v>
      </c>
      <c r="EQ18" s="19">
        <v>4.4000000000000004</v>
      </c>
      <c r="ER18" s="19">
        <v>4.3</v>
      </c>
      <c r="ES18" s="19">
        <v>0</v>
      </c>
      <c r="ET18" s="19">
        <v>0</v>
      </c>
      <c r="EU18" s="19">
        <v>0</v>
      </c>
      <c r="EV18" s="19">
        <v>0.6</v>
      </c>
      <c r="EW18" s="19">
        <v>122.8</v>
      </c>
      <c r="EX18" s="19">
        <v>159.80000000000001</v>
      </c>
      <c r="EY18" s="19">
        <v>0</v>
      </c>
      <c r="EZ18" s="19">
        <v>0</v>
      </c>
      <c r="FA18" s="19">
        <v>7</v>
      </c>
      <c r="FB18" s="19">
        <v>20</v>
      </c>
      <c r="FC18" s="19">
        <v>9.3000000000000007</v>
      </c>
      <c r="FD18" s="19">
        <v>32.200000000000003</v>
      </c>
      <c r="FE18" s="19">
        <v>27.9</v>
      </c>
      <c r="FF18" s="19"/>
      <c r="FG18" s="19">
        <v>17.600000000000001</v>
      </c>
      <c r="FH18" s="19">
        <v>6.4</v>
      </c>
      <c r="FI18" s="19"/>
      <c r="FJ18" s="19">
        <v>6138.7466700000004</v>
      </c>
      <c r="FK18" s="15"/>
      <c r="FL18" s="19">
        <v>19.3</v>
      </c>
      <c r="FM18" s="19">
        <v>0</v>
      </c>
      <c r="FN18" s="19">
        <v>6</v>
      </c>
      <c r="FO18" s="19">
        <v>6.2</v>
      </c>
      <c r="FP18" s="19">
        <v>27.8</v>
      </c>
      <c r="FQ18" s="19">
        <v>18.899999999999999</v>
      </c>
      <c r="FR18" s="19">
        <v>6.1</v>
      </c>
      <c r="FS18" s="19">
        <v>7.9</v>
      </c>
      <c r="FT18" s="19"/>
      <c r="FU18" s="19">
        <v>92.2</v>
      </c>
    </row>
    <row r="19" spans="1:177" ht="24" customHeight="1" x14ac:dyDescent="0.3">
      <c r="A19" s="13" t="s">
        <v>47</v>
      </c>
      <c r="B19" s="13" t="s">
        <v>744</v>
      </c>
      <c r="C19" s="14">
        <v>99.2</v>
      </c>
      <c r="D19" s="14">
        <v>628.5</v>
      </c>
      <c r="E19" s="14">
        <v>217</v>
      </c>
      <c r="F19" s="14"/>
      <c r="G19" s="14"/>
      <c r="H19" s="14">
        <v>0</v>
      </c>
      <c r="I19" s="14">
        <v>87.7</v>
      </c>
      <c r="J19" s="14">
        <v>26.9</v>
      </c>
      <c r="K19" s="14"/>
      <c r="L19" s="14">
        <v>188.4</v>
      </c>
      <c r="M19" s="14">
        <v>201.4</v>
      </c>
      <c r="N19" s="14">
        <v>200.9</v>
      </c>
      <c r="O19" s="14">
        <v>280.39999999999998</v>
      </c>
      <c r="P19" s="14">
        <v>219</v>
      </c>
      <c r="Q19" s="14">
        <v>111.5</v>
      </c>
      <c r="R19" s="14">
        <v>374.2</v>
      </c>
      <c r="S19" s="14">
        <v>3.1</v>
      </c>
      <c r="T19" s="14"/>
      <c r="U19" s="14">
        <v>0</v>
      </c>
      <c r="V19" s="14"/>
      <c r="W19" s="14"/>
      <c r="X19" s="14">
        <v>115.3</v>
      </c>
      <c r="Y19" s="14">
        <v>8.1</v>
      </c>
      <c r="Z19" s="14">
        <v>3.2</v>
      </c>
      <c r="AA19" s="14"/>
      <c r="AB19" s="14">
        <v>6.9</v>
      </c>
      <c r="AC19" s="14">
        <v>13.4</v>
      </c>
      <c r="AD19" s="14">
        <v>50.5</v>
      </c>
      <c r="AE19" s="14"/>
      <c r="AF19" s="14"/>
      <c r="AG19" s="14"/>
      <c r="AH19" s="14"/>
      <c r="AI19" s="14">
        <v>74.7</v>
      </c>
      <c r="AJ19" s="14">
        <v>38.799999999999997</v>
      </c>
      <c r="AK19" s="14"/>
      <c r="AL19" s="14"/>
      <c r="AM19" s="14"/>
      <c r="AN19" s="14">
        <v>6.5</v>
      </c>
      <c r="AO19" s="14">
        <v>0</v>
      </c>
      <c r="AP19" s="14">
        <v>29.7</v>
      </c>
      <c r="AQ19" s="14">
        <v>0</v>
      </c>
      <c r="AR19" s="14">
        <v>18.5</v>
      </c>
      <c r="AS19" s="14">
        <v>18.600000000000001</v>
      </c>
      <c r="AT19" s="14">
        <v>10.7</v>
      </c>
      <c r="AU19" s="14">
        <v>58.6</v>
      </c>
      <c r="AV19" s="14">
        <v>182.61784</v>
      </c>
      <c r="AW19" s="14">
        <v>182.98491000000001</v>
      </c>
      <c r="AX19" s="14">
        <v>184.21858</v>
      </c>
      <c r="AY19" s="14">
        <v>73.5</v>
      </c>
      <c r="AZ19" s="14"/>
      <c r="BA19" s="14">
        <v>5.9</v>
      </c>
      <c r="BB19" s="14">
        <v>0</v>
      </c>
      <c r="BC19" s="14">
        <v>25.3</v>
      </c>
      <c r="BD19" s="14">
        <v>3.7</v>
      </c>
      <c r="BE19" s="14">
        <v>0</v>
      </c>
      <c r="BF19" s="14">
        <v>51.7</v>
      </c>
      <c r="BG19" s="14"/>
      <c r="BH19" s="14"/>
      <c r="BI19" s="14">
        <v>0</v>
      </c>
      <c r="BJ19" s="14"/>
      <c r="BK19" s="14"/>
      <c r="BL19" s="14">
        <v>0</v>
      </c>
      <c r="BM19" s="14"/>
      <c r="BN19" s="14"/>
      <c r="BO19" s="14"/>
      <c r="BP19" s="14">
        <v>60.8</v>
      </c>
      <c r="BQ19" s="14">
        <v>179</v>
      </c>
      <c r="BR19" s="14">
        <v>176.7</v>
      </c>
      <c r="BS19" s="14"/>
      <c r="BT19" s="14">
        <v>176</v>
      </c>
      <c r="BU19" s="14">
        <v>40</v>
      </c>
      <c r="BV19" s="14">
        <v>27.3</v>
      </c>
      <c r="BW19" s="14"/>
      <c r="BX19" s="14"/>
      <c r="BY19" s="14"/>
      <c r="BZ19" s="14"/>
      <c r="CA19" s="14"/>
      <c r="CB19" s="14"/>
      <c r="CC19" s="14">
        <v>0.4</v>
      </c>
      <c r="CD19" s="14">
        <v>158.5</v>
      </c>
      <c r="CE19" s="14">
        <v>74.099999999999994</v>
      </c>
      <c r="CF19" s="14">
        <v>62.4</v>
      </c>
      <c r="CG19" s="14">
        <v>68.900000000000006</v>
      </c>
      <c r="CH19" s="14">
        <v>29.3</v>
      </c>
      <c r="CI19" s="14"/>
      <c r="CJ19" s="14"/>
      <c r="CK19" s="14"/>
      <c r="CL19" s="14">
        <v>146.9</v>
      </c>
      <c r="CM19" s="14">
        <v>149.19999999999999</v>
      </c>
      <c r="CN19" s="14">
        <v>150.6</v>
      </c>
      <c r="CO19" s="14">
        <v>0</v>
      </c>
      <c r="CP19" s="14"/>
      <c r="CQ19" s="14"/>
      <c r="CR19" s="14"/>
      <c r="CS19" s="14"/>
      <c r="CT19" s="14">
        <v>0</v>
      </c>
      <c r="CU19" s="14">
        <v>0</v>
      </c>
      <c r="CV19" s="14">
        <v>0</v>
      </c>
      <c r="CW19" s="14">
        <v>85.7</v>
      </c>
      <c r="CX19" s="14">
        <v>0</v>
      </c>
      <c r="CY19" s="14">
        <v>10.8</v>
      </c>
      <c r="CZ19" s="14">
        <v>0</v>
      </c>
      <c r="DA19" s="14">
        <v>4.9000000000000004</v>
      </c>
      <c r="DB19" s="14"/>
      <c r="DC19" s="14">
        <v>0</v>
      </c>
      <c r="DD19" s="14">
        <v>0</v>
      </c>
      <c r="DE19" s="14">
        <v>0.2</v>
      </c>
      <c r="DF19" s="14">
        <v>1.8</v>
      </c>
      <c r="DG19" s="14">
        <v>4.9000000000000004</v>
      </c>
      <c r="DH19" s="14">
        <v>19.7</v>
      </c>
      <c r="DI19" s="14">
        <v>4.2</v>
      </c>
      <c r="DJ19" s="14">
        <v>3.1</v>
      </c>
      <c r="DK19" s="14">
        <v>3.5</v>
      </c>
      <c r="DL19" s="14">
        <v>17.899999999999999</v>
      </c>
      <c r="DM19" s="14">
        <v>0</v>
      </c>
      <c r="DN19" s="14">
        <v>0</v>
      </c>
      <c r="DO19" s="14">
        <v>20</v>
      </c>
      <c r="DP19" s="14">
        <v>67.5</v>
      </c>
      <c r="DQ19" s="14">
        <v>4.4000000000000004</v>
      </c>
      <c r="DR19" s="14">
        <v>2.2999999999999998</v>
      </c>
      <c r="DS19" s="14">
        <v>1.2</v>
      </c>
      <c r="DT19" s="14">
        <v>3</v>
      </c>
      <c r="DU19" s="14">
        <v>0</v>
      </c>
      <c r="DV19" s="14">
        <v>2.1</v>
      </c>
      <c r="DW19" s="14">
        <v>0</v>
      </c>
      <c r="DX19" s="14">
        <v>1.4</v>
      </c>
      <c r="DY19" s="14"/>
      <c r="DZ19" s="14">
        <v>5.0999999999999996</v>
      </c>
      <c r="EA19" s="14">
        <v>3.2</v>
      </c>
      <c r="EB19" s="14">
        <v>4.3</v>
      </c>
      <c r="EC19" s="14">
        <v>5.4</v>
      </c>
      <c r="ED19" s="14">
        <v>10</v>
      </c>
      <c r="EE19" s="14">
        <v>25.1</v>
      </c>
      <c r="EF19" s="14">
        <v>37.299999999999997</v>
      </c>
      <c r="EG19" s="14">
        <v>0</v>
      </c>
      <c r="EH19" s="14">
        <v>60.2</v>
      </c>
      <c r="EI19" s="14">
        <v>67.7</v>
      </c>
      <c r="EJ19" s="14">
        <v>6.3</v>
      </c>
      <c r="EK19" s="14">
        <v>7.3</v>
      </c>
      <c r="EL19" s="14">
        <v>5</v>
      </c>
      <c r="EM19" s="14">
        <v>1.7</v>
      </c>
      <c r="EN19" s="14">
        <v>0</v>
      </c>
      <c r="EO19" s="14">
        <v>3.5</v>
      </c>
      <c r="EP19" s="14">
        <v>4</v>
      </c>
      <c r="EQ19" s="14">
        <v>4.2</v>
      </c>
      <c r="ER19" s="14">
        <v>5.2</v>
      </c>
      <c r="ES19" s="14">
        <v>0</v>
      </c>
      <c r="ET19" s="14">
        <v>0</v>
      </c>
      <c r="EU19" s="14">
        <v>0</v>
      </c>
      <c r="EV19" s="14">
        <v>0.6</v>
      </c>
      <c r="EW19" s="14">
        <v>81.3</v>
      </c>
      <c r="EX19" s="14">
        <v>112.7</v>
      </c>
      <c r="EY19" s="14">
        <v>0</v>
      </c>
      <c r="EZ19" s="14">
        <v>0</v>
      </c>
      <c r="FA19" s="14">
        <v>6.9</v>
      </c>
      <c r="FB19" s="14">
        <v>19.899999999999999</v>
      </c>
      <c r="FC19" s="14">
        <v>9.5</v>
      </c>
      <c r="FD19" s="14">
        <v>32.4</v>
      </c>
      <c r="FE19" s="14">
        <v>28.2</v>
      </c>
      <c r="FF19" s="14"/>
      <c r="FG19" s="14">
        <v>18.3</v>
      </c>
      <c r="FH19" s="14">
        <v>7.9</v>
      </c>
      <c r="FI19" s="14"/>
      <c r="FJ19" s="14">
        <v>6133.5213299999996</v>
      </c>
      <c r="FK19" s="15"/>
      <c r="FL19" s="14">
        <v>19.5</v>
      </c>
      <c r="FM19" s="14">
        <v>0</v>
      </c>
      <c r="FN19" s="14">
        <v>6</v>
      </c>
      <c r="FO19" s="14">
        <v>6.2</v>
      </c>
      <c r="FP19" s="14">
        <v>27.8</v>
      </c>
      <c r="FQ19" s="14">
        <v>18.899999999999999</v>
      </c>
      <c r="FR19" s="14">
        <v>5.8</v>
      </c>
      <c r="FS19" s="14">
        <v>8.1</v>
      </c>
      <c r="FT19" s="14"/>
      <c r="FU19" s="14">
        <v>92.3</v>
      </c>
    </row>
    <row r="20" spans="1:177" ht="24" customHeight="1" x14ac:dyDescent="0.3">
      <c r="A20" s="16" t="s">
        <v>47</v>
      </c>
      <c r="B20" s="16" t="s">
        <v>745</v>
      </c>
      <c r="C20" s="17">
        <v>98</v>
      </c>
      <c r="D20" s="17">
        <v>625.70000000000005</v>
      </c>
      <c r="E20" s="17">
        <v>215.6</v>
      </c>
      <c r="F20" s="17"/>
      <c r="G20" s="17"/>
      <c r="H20" s="17">
        <v>0</v>
      </c>
      <c r="I20" s="17">
        <v>91.1</v>
      </c>
      <c r="J20" s="17">
        <v>26.7</v>
      </c>
      <c r="K20" s="17"/>
      <c r="L20" s="17">
        <v>189.2</v>
      </c>
      <c r="M20" s="17">
        <v>202.8</v>
      </c>
      <c r="N20" s="17">
        <v>203.4</v>
      </c>
      <c r="O20" s="17">
        <v>285.39999999999998</v>
      </c>
      <c r="P20" s="17">
        <v>218.3</v>
      </c>
      <c r="Q20" s="17">
        <v>111.8</v>
      </c>
      <c r="R20" s="17">
        <v>373.6</v>
      </c>
      <c r="S20" s="17">
        <v>3</v>
      </c>
      <c r="T20" s="17"/>
      <c r="U20" s="17">
        <v>0</v>
      </c>
      <c r="V20" s="17"/>
      <c r="W20" s="17"/>
      <c r="X20" s="17">
        <v>112.5</v>
      </c>
      <c r="Y20" s="17">
        <v>6.7</v>
      </c>
      <c r="Z20" s="17">
        <v>3</v>
      </c>
      <c r="AA20" s="17"/>
      <c r="AB20" s="17">
        <v>6.9</v>
      </c>
      <c r="AC20" s="17">
        <v>13.9</v>
      </c>
      <c r="AD20" s="17">
        <v>91.2</v>
      </c>
      <c r="AE20" s="17"/>
      <c r="AF20" s="17"/>
      <c r="AG20" s="17"/>
      <c r="AH20" s="17"/>
      <c r="AI20" s="17">
        <v>90.3</v>
      </c>
      <c r="AJ20" s="17">
        <v>82.2</v>
      </c>
      <c r="AK20" s="17"/>
      <c r="AL20" s="17"/>
      <c r="AM20" s="17"/>
      <c r="AN20" s="17">
        <v>6.5</v>
      </c>
      <c r="AO20" s="17">
        <v>0</v>
      </c>
      <c r="AP20" s="17">
        <v>29.3</v>
      </c>
      <c r="AQ20" s="17">
        <v>0</v>
      </c>
      <c r="AR20" s="17">
        <v>17.600000000000001</v>
      </c>
      <c r="AS20" s="17">
        <v>18.600000000000001</v>
      </c>
      <c r="AT20" s="17">
        <v>10.7</v>
      </c>
      <c r="AU20" s="17">
        <v>57.8</v>
      </c>
      <c r="AV20" s="17">
        <v>181.86670000000001</v>
      </c>
      <c r="AW20" s="17">
        <v>182.31111000000001</v>
      </c>
      <c r="AX20" s="17">
        <v>184.36697000000001</v>
      </c>
      <c r="AY20" s="17">
        <v>80.3</v>
      </c>
      <c r="AZ20" s="17"/>
      <c r="BA20" s="17">
        <v>5.9</v>
      </c>
      <c r="BB20" s="17">
        <v>0</v>
      </c>
      <c r="BC20" s="17">
        <v>25.1</v>
      </c>
      <c r="BD20" s="17">
        <v>3.7</v>
      </c>
      <c r="BE20" s="17">
        <v>0</v>
      </c>
      <c r="BF20" s="17">
        <v>49.2</v>
      </c>
      <c r="BG20" s="17"/>
      <c r="BH20" s="17"/>
      <c r="BI20" s="17">
        <v>0</v>
      </c>
      <c r="BJ20" s="17"/>
      <c r="BK20" s="17"/>
      <c r="BL20" s="17">
        <v>0</v>
      </c>
      <c r="BM20" s="17"/>
      <c r="BN20" s="17"/>
      <c r="BO20" s="17"/>
      <c r="BP20" s="17">
        <v>70.5</v>
      </c>
      <c r="BQ20" s="17">
        <v>179.8</v>
      </c>
      <c r="BR20" s="17">
        <v>177.3</v>
      </c>
      <c r="BS20" s="17"/>
      <c r="BT20" s="17">
        <v>175.6</v>
      </c>
      <c r="BU20" s="17">
        <v>70.099999999999994</v>
      </c>
      <c r="BV20" s="17">
        <v>35.4</v>
      </c>
      <c r="BW20" s="17"/>
      <c r="BX20" s="17"/>
      <c r="BY20" s="17"/>
      <c r="BZ20" s="17"/>
      <c r="CA20" s="17"/>
      <c r="CB20" s="17"/>
      <c r="CC20" s="17">
        <v>0.4</v>
      </c>
      <c r="CD20" s="17">
        <v>113.3</v>
      </c>
      <c r="CE20" s="17">
        <v>73.400000000000006</v>
      </c>
      <c r="CF20" s="17">
        <v>62.2</v>
      </c>
      <c r="CG20" s="17">
        <v>68.8</v>
      </c>
      <c r="CH20" s="17">
        <v>29.2</v>
      </c>
      <c r="CI20" s="17"/>
      <c r="CJ20" s="17"/>
      <c r="CK20" s="17"/>
      <c r="CL20" s="17">
        <v>148</v>
      </c>
      <c r="CM20" s="17">
        <v>150.69999999999999</v>
      </c>
      <c r="CN20" s="17">
        <v>151.19999999999999</v>
      </c>
      <c r="CO20" s="17">
        <v>0</v>
      </c>
      <c r="CP20" s="17"/>
      <c r="CQ20" s="17"/>
      <c r="CR20" s="17"/>
      <c r="CS20" s="17"/>
      <c r="CT20" s="17">
        <v>0</v>
      </c>
      <c r="CU20" s="17">
        <v>0</v>
      </c>
      <c r="CV20" s="17">
        <v>0</v>
      </c>
      <c r="CW20" s="17">
        <v>75.8</v>
      </c>
      <c r="CX20" s="17">
        <v>0</v>
      </c>
      <c r="CY20" s="17">
        <v>11.5</v>
      </c>
      <c r="CZ20" s="17">
        <v>0</v>
      </c>
      <c r="DA20" s="17">
        <v>5</v>
      </c>
      <c r="DB20" s="17"/>
      <c r="DC20" s="17">
        <v>0</v>
      </c>
      <c r="DD20" s="17">
        <v>0</v>
      </c>
      <c r="DE20" s="17">
        <v>0.2</v>
      </c>
      <c r="DF20" s="17">
        <v>1.8</v>
      </c>
      <c r="DG20" s="17">
        <v>4.7</v>
      </c>
      <c r="DH20" s="17">
        <v>19.5</v>
      </c>
      <c r="DI20" s="17">
        <v>4.3</v>
      </c>
      <c r="DJ20" s="17">
        <v>3.1</v>
      </c>
      <c r="DK20" s="17">
        <v>3.6</v>
      </c>
      <c r="DL20" s="17">
        <v>17.899999999999999</v>
      </c>
      <c r="DM20" s="17">
        <v>0</v>
      </c>
      <c r="DN20" s="17">
        <v>0</v>
      </c>
      <c r="DO20" s="17">
        <v>20.7</v>
      </c>
      <c r="DP20" s="17">
        <v>60.7</v>
      </c>
      <c r="DQ20" s="17">
        <v>4.4000000000000004</v>
      </c>
      <c r="DR20" s="17">
        <v>2.2999999999999998</v>
      </c>
      <c r="DS20" s="17">
        <v>1.2</v>
      </c>
      <c r="DT20" s="17">
        <v>3</v>
      </c>
      <c r="DU20" s="17">
        <v>0</v>
      </c>
      <c r="DV20" s="17">
        <v>0.9</v>
      </c>
      <c r="DW20" s="17">
        <v>0</v>
      </c>
      <c r="DX20" s="17">
        <v>1.3</v>
      </c>
      <c r="DY20" s="17"/>
      <c r="DZ20" s="17">
        <v>5.0999999999999996</v>
      </c>
      <c r="EA20" s="17">
        <v>3.1</v>
      </c>
      <c r="EB20" s="17">
        <v>4</v>
      </c>
      <c r="EC20" s="17">
        <v>5.2</v>
      </c>
      <c r="ED20" s="17">
        <v>10</v>
      </c>
      <c r="EE20" s="17">
        <v>23.5</v>
      </c>
      <c r="EF20" s="17">
        <v>35</v>
      </c>
      <c r="EG20" s="17">
        <v>0</v>
      </c>
      <c r="EH20" s="17">
        <v>65.900000000000006</v>
      </c>
      <c r="EI20" s="17">
        <v>73.599999999999994</v>
      </c>
      <c r="EJ20" s="17">
        <v>10.199999999999999</v>
      </c>
      <c r="EK20" s="17">
        <v>11.8</v>
      </c>
      <c r="EL20" s="17">
        <v>4.9000000000000004</v>
      </c>
      <c r="EM20" s="17">
        <v>1.7</v>
      </c>
      <c r="EN20" s="17">
        <v>0</v>
      </c>
      <c r="EO20" s="17">
        <v>3.5</v>
      </c>
      <c r="EP20" s="17">
        <v>4</v>
      </c>
      <c r="EQ20" s="17">
        <v>4.2</v>
      </c>
      <c r="ER20" s="17">
        <v>5.0999999999999996</v>
      </c>
      <c r="ES20" s="17">
        <v>0</v>
      </c>
      <c r="ET20" s="17">
        <v>0</v>
      </c>
      <c r="EU20" s="17">
        <v>0</v>
      </c>
      <c r="EV20" s="17">
        <v>0.6</v>
      </c>
      <c r="EW20" s="17">
        <v>29.8</v>
      </c>
      <c r="EX20" s="17">
        <v>50.7</v>
      </c>
      <c r="EY20" s="17">
        <v>0</v>
      </c>
      <c r="EZ20" s="17">
        <v>0</v>
      </c>
      <c r="FA20" s="17">
        <v>6.9</v>
      </c>
      <c r="FB20" s="17">
        <v>19.8</v>
      </c>
      <c r="FC20" s="17">
        <v>9.6</v>
      </c>
      <c r="FD20" s="17">
        <v>32.299999999999997</v>
      </c>
      <c r="FE20" s="17">
        <v>28.1</v>
      </c>
      <c r="FF20" s="17"/>
      <c r="FG20" s="17">
        <v>18.3</v>
      </c>
      <c r="FH20" s="17">
        <v>7.6</v>
      </c>
      <c r="FI20" s="17"/>
      <c r="FJ20" s="17">
        <v>6126.8447800000004</v>
      </c>
      <c r="FK20" s="15"/>
      <c r="FL20" s="17">
        <v>20</v>
      </c>
      <c r="FM20" s="17">
        <v>0</v>
      </c>
      <c r="FN20" s="17">
        <v>6</v>
      </c>
      <c r="FO20" s="17">
        <v>6.2</v>
      </c>
      <c r="FP20" s="17">
        <v>27.8</v>
      </c>
      <c r="FQ20" s="17">
        <v>18.899999999999999</v>
      </c>
      <c r="FR20" s="17">
        <v>5.9</v>
      </c>
      <c r="FS20" s="17">
        <v>8</v>
      </c>
      <c r="FT20" s="17"/>
      <c r="FU20" s="17">
        <v>92.8</v>
      </c>
    </row>
    <row r="21" spans="1:177" ht="24" customHeight="1" x14ac:dyDescent="0.3">
      <c r="A21" s="16" t="s">
        <v>47</v>
      </c>
      <c r="B21" s="16" t="s">
        <v>746</v>
      </c>
      <c r="C21" s="17">
        <v>99</v>
      </c>
      <c r="D21" s="17">
        <v>628.79999999999995</v>
      </c>
      <c r="E21" s="17">
        <v>217.1</v>
      </c>
      <c r="F21" s="17"/>
      <c r="G21" s="17"/>
      <c r="H21" s="17">
        <v>0</v>
      </c>
      <c r="I21" s="17">
        <v>89.4</v>
      </c>
      <c r="J21" s="17">
        <v>27.6</v>
      </c>
      <c r="K21" s="17"/>
      <c r="L21" s="17">
        <v>189</v>
      </c>
      <c r="M21" s="17">
        <v>197.8</v>
      </c>
      <c r="N21" s="17">
        <v>198.1</v>
      </c>
      <c r="O21" s="17">
        <v>283.2</v>
      </c>
      <c r="P21" s="17">
        <v>218.1</v>
      </c>
      <c r="Q21" s="17">
        <v>111.6</v>
      </c>
      <c r="R21" s="17">
        <v>375.9</v>
      </c>
      <c r="S21" s="17">
        <v>3</v>
      </c>
      <c r="T21" s="17"/>
      <c r="U21" s="17">
        <v>0</v>
      </c>
      <c r="V21" s="17"/>
      <c r="W21" s="17"/>
      <c r="X21" s="17">
        <v>118.8</v>
      </c>
      <c r="Y21" s="17">
        <v>7.1</v>
      </c>
      <c r="Z21" s="17">
        <v>3.2</v>
      </c>
      <c r="AA21" s="17"/>
      <c r="AB21" s="17">
        <v>6.9</v>
      </c>
      <c r="AC21" s="17">
        <v>14.2</v>
      </c>
      <c r="AD21" s="17">
        <v>90.8</v>
      </c>
      <c r="AE21" s="17"/>
      <c r="AF21" s="17"/>
      <c r="AG21" s="17"/>
      <c r="AH21" s="17"/>
      <c r="AI21" s="17">
        <v>90.6</v>
      </c>
      <c r="AJ21" s="17">
        <v>84.7</v>
      </c>
      <c r="AK21" s="17"/>
      <c r="AL21" s="17"/>
      <c r="AM21" s="17"/>
      <c r="AN21" s="17">
        <v>6.5</v>
      </c>
      <c r="AO21" s="17">
        <v>0</v>
      </c>
      <c r="AP21" s="17">
        <v>29</v>
      </c>
      <c r="AQ21" s="17">
        <v>0</v>
      </c>
      <c r="AR21" s="17">
        <v>18.3</v>
      </c>
      <c r="AS21" s="17">
        <v>18.5</v>
      </c>
      <c r="AT21" s="17">
        <v>10.7</v>
      </c>
      <c r="AU21" s="17">
        <v>61.8</v>
      </c>
      <c r="AV21" s="17">
        <v>183.77047999999999</v>
      </c>
      <c r="AW21" s="17">
        <v>184.42289</v>
      </c>
      <c r="AX21" s="17">
        <v>184.58505</v>
      </c>
      <c r="AY21" s="17">
        <v>83.7</v>
      </c>
      <c r="AZ21" s="17"/>
      <c r="BA21" s="17">
        <v>5.9</v>
      </c>
      <c r="BB21" s="17">
        <v>0</v>
      </c>
      <c r="BC21" s="17">
        <v>19.100000000000001</v>
      </c>
      <c r="BD21" s="17">
        <v>3.7</v>
      </c>
      <c r="BE21" s="17">
        <v>0</v>
      </c>
      <c r="BF21" s="17">
        <v>51.5</v>
      </c>
      <c r="BG21" s="17"/>
      <c r="BH21" s="17"/>
      <c r="BI21" s="17">
        <v>0</v>
      </c>
      <c r="BJ21" s="17"/>
      <c r="BK21" s="17"/>
      <c r="BL21" s="17">
        <v>0</v>
      </c>
      <c r="BM21" s="17"/>
      <c r="BN21" s="17"/>
      <c r="BO21" s="17"/>
      <c r="BP21" s="17">
        <v>70.7</v>
      </c>
      <c r="BQ21" s="17">
        <v>179.7</v>
      </c>
      <c r="BR21" s="17">
        <v>177.4</v>
      </c>
      <c r="BS21" s="17"/>
      <c r="BT21" s="17">
        <v>175.9</v>
      </c>
      <c r="BU21" s="17">
        <v>76.7</v>
      </c>
      <c r="BV21" s="17">
        <v>37.4</v>
      </c>
      <c r="BW21" s="17"/>
      <c r="BX21" s="17"/>
      <c r="BY21" s="17"/>
      <c r="BZ21" s="17"/>
      <c r="CA21" s="17"/>
      <c r="CB21" s="17"/>
      <c r="CC21" s="17">
        <v>0.4</v>
      </c>
      <c r="CD21" s="17">
        <v>102.4</v>
      </c>
      <c r="CE21" s="17">
        <v>71.099999999999994</v>
      </c>
      <c r="CF21" s="17">
        <v>62.6</v>
      </c>
      <c r="CG21" s="17">
        <v>68.900000000000006</v>
      </c>
      <c r="CH21" s="17">
        <v>29.3</v>
      </c>
      <c r="CI21" s="17"/>
      <c r="CJ21" s="17"/>
      <c r="CK21" s="17"/>
      <c r="CL21" s="17">
        <v>147.80000000000001</v>
      </c>
      <c r="CM21" s="17">
        <v>150.19999999999999</v>
      </c>
      <c r="CN21" s="17">
        <v>151.19999999999999</v>
      </c>
      <c r="CO21" s="17">
        <v>0</v>
      </c>
      <c r="CP21" s="17"/>
      <c r="CQ21" s="17"/>
      <c r="CR21" s="17"/>
      <c r="CS21" s="17"/>
      <c r="CT21" s="17">
        <v>0</v>
      </c>
      <c r="CU21" s="17">
        <v>0</v>
      </c>
      <c r="CV21" s="17">
        <v>0</v>
      </c>
      <c r="CW21" s="17">
        <v>64.3</v>
      </c>
      <c r="CX21" s="17">
        <v>0</v>
      </c>
      <c r="CY21" s="17">
        <v>12.2</v>
      </c>
      <c r="CZ21" s="17">
        <v>0</v>
      </c>
      <c r="DA21" s="17">
        <v>5</v>
      </c>
      <c r="DB21" s="17"/>
      <c r="DC21" s="17">
        <v>0</v>
      </c>
      <c r="DD21" s="17">
        <v>0</v>
      </c>
      <c r="DE21" s="17">
        <v>0.2</v>
      </c>
      <c r="DF21" s="17">
        <v>1.8</v>
      </c>
      <c r="DG21" s="17">
        <v>4.8</v>
      </c>
      <c r="DH21" s="17">
        <v>19.600000000000001</v>
      </c>
      <c r="DI21" s="17">
        <v>4.5</v>
      </c>
      <c r="DJ21" s="17">
        <v>3.1</v>
      </c>
      <c r="DK21" s="17">
        <v>3.5</v>
      </c>
      <c r="DL21" s="17">
        <v>17.899999999999999</v>
      </c>
      <c r="DM21" s="17">
        <v>0</v>
      </c>
      <c r="DN21" s="17">
        <v>0</v>
      </c>
      <c r="DO21" s="17">
        <v>19.899999999999999</v>
      </c>
      <c r="DP21" s="17">
        <v>55.4</v>
      </c>
      <c r="DQ21" s="17">
        <v>4.4000000000000004</v>
      </c>
      <c r="DR21" s="17">
        <v>2.2999999999999998</v>
      </c>
      <c r="DS21" s="17">
        <v>1.2</v>
      </c>
      <c r="DT21" s="17">
        <v>3</v>
      </c>
      <c r="DU21" s="17">
        <v>0</v>
      </c>
      <c r="DV21" s="17">
        <v>1</v>
      </c>
      <c r="DW21" s="17">
        <v>0</v>
      </c>
      <c r="DX21" s="17">
        <v>1.3</v>
      </c>
      <c r="DY21" s="17"/>
      <c r="DZ21" s="17">
        <v>5.0999999999999996</v>
      </c>
      <c r="EA21" s="17">
        <v>3</v>
      </c>
      <c r="EB21" s="17">
        <v>4.0999999999999996</v>
      </c>
      <c r="EC21" s="17">
        <v>5.3</v>
      </c>
      <c r="ED21" s="17">
        <v>10</v>
      </c>
      <c r="EE21" s="17">
        <v>23.9</v>
      </c>
      <c r="EF21" s="17">
        <v>39.1</v>
      </c>
      <c r="EG21" s="17">
        <v>0</v>
      </c>
      <c r="EH21" s="17">
        <v>81.7</v>
      </c>
      <c r="EI21" s="17">
        <v>72.7</v>
      </c>
      <c r="EJ21" s="17">
        <v>9.6</v>
      </c>
      <c r="EK21" s="17">
        <v>9.6999999999999993</v>
      </c>
      <c r="EL21" s="17">
        <v>4.9000000000000004</v>
      </c>
      <c r="EM21" s="17">
        <v>1.7</v>
      </c>
      <c r="EN21" s="17">
        <v>0</v>
      </c>
      <c r="EO21" s="17">
        <v>3.3</v>
      </c>
      <c r="EP21" s="17">
        <v>4</v>
      </c>
      <c r="EQ21" s="17">
        <v>4.0999999999999996</v>
      </c>
      <c r="ER21" s="17">
        <v>6.4</v>
      </c>
      <c r="ES21" s="17">
        <v>0</v>
      </c>
      <c r="ET21" s="17">
        <v>0</v>
      </c>
      <c r="EU21" s="17">
        <v>0</v>
      </c>
      <c r="EV21" s="17">
        <v>0.6</v>
      </c>
      <c r="EW21" s="17">
        <v>39.4</v>
      </c>
      <c r="EX21" s="17">
        <v>56.9</v>
      </c>
      <c r="EY21" s="17">
        <v>0</v>
      </c>
      <c r="EZ21" s="17">
        <v>0</v>
      </c>
      <c r="FA21" s="17">
        <v>6.9</v>
      </c>
      <c r="FB21" s="17">
        <v>19.8</v>
      </c>
      <c r="FC21" s="17">
        <v>9.6</v>
      </c>
      <c r="FD21" s="17">
        <v>32.700000000000003</v>
      </c>
      <c r="FE21" s="17">
        <v>28.2</v>
      </c>
      <c r="FF21" s="17"/>
      <c r="FG21" s="17">
        <v>18.3</v>
      </c>
      <c r="FH21" s="17">
        <v>6.3</v>
      </c>
      <c r="FI21" s="17"/>
      <c r="FJ21" s="17">
        <v>6150.7784199999996</v>
      </c>
      <c r="FK21" s="15"/>
      <c r="FL21" s="17">
        <v>20</v>
      </c>
      <c r="FM21" s="17">
        <v>0</v>
      </c>
      <c r="FN21" s="17">
        <v>6</v>
      </c>
      <c r="FO21" s="17">
        <v>6.2</v>
      </c>
      <c r="FP21" s="17">
        <v>27.8</v>
      </c>
      <c r="FQ21" s="17">
        <v>18.899999999999999</v>
      </c>
      <c r="FR21" s="17">
        <v>5.9</v>
      </c>
      <c r="FS21" s="17">
        <v>7.9</v>
      </c>
      <c r="FT21" s="17"/>
      <c r="FU21" s="17">
        <v>92.7</v>
      </c>
    </row>
    <row r="22" spans="1:177" ht="24" customHeight="1" x14ac:dyDescent="0.3">
      <c r="A22" s="16" t="s">
        <v>47</v>
      </c>
      <c r="B22" s="16" t="s">
        <v>747</v>
      </c>
      <c r="C22" s="17">
        <v>97.6</v>
      </c>
      <c r="D22" s="17">
        <v>626.1</v>
      </c>
      <c r="E22" s="17">
        <v>215.8</v>
      </c>
      <c r="F22" s="17"/>
      <c r="G22" s="17"/>
      <c r="H22" s="17">
        <v>0</v>
      </c>
      <c r="I22" s="17">
        <v>89.1</v>
      </c>
      <c r="J22" s="17">
        <v>27.1</v>
      </c>
      <c r="K22" s="17"/>
      <c r="L22" s="17">
        <v>189.7</v>
      </c>
      <c r="M22" s="17">
        <v>195.8</v>
      </c>
      <c r="N22" s="17">
        <v>195.6</v>
      </c>
      <c r="O22" s="17">
        <v>282.3</v>
      </c>
      <c r="P22" s="17">
        <v>219</v>
      </c>
      <c r="Q22" s="17">
        <v>111.8</v>
      </c>
      <c r="R22" s="17">
        <v>375.5</v>
      </c>
      <c r="S22" s="17">
        <v>3</v>
      </c>
      <c r="T22" s="17"/>
      <c r="U22" s="17">
        <v>0</v>
      </c>
      <c r="V22" s="17"/>
      <c r="W22" s="17"/>
      <c r="X22" s="17">
        <v>118.1</v>
      </c>
      <c r="Y22" s="17">
        <v>6.5</v>
      </c>
      <c r="Z22" s="17">
        <v>2.7</v>
      </c>
      <c r="AA22" s="17"/>
      <c r="AB22" s="17">
        <v>6.9</v>
      </c>
      <c r="AC22" s="17">
        <v>14.7</v>
      </c>
      <c r="AD22" s="17">
        <v>90.4</v>
      </c>
      <c r="AE22" s="17"/>
      <c r="AF22" s="17"/>
      <c r="AG22" s="17"/>
      <c r="AH22" s="17"/>
      <c r="AI22" s="17">
        <v>89.9</v>
      </c>
      <c r="AJ22" s="17">
        <v>87</v>
      </c>
      <c r="AK22" s="17"/>
      <c r="AL22" s="17"/>
      <c r="AM22" s="17"/>
      <c r="AN22" s="17">
        <v>6.5</v>
      </c>
      <c r="AO22" s="17">
        <v>0</v>
      </c>
      <c r="AP22" s="17">
        <v>29</v>
      </c>
      <c r="AQ22" s="17">
        <v>0</v>
      </c>
      <c r="AR22" s="17">
        <v>18.3</v>
      </c>
      <c r="AS22" s="17">
        <v>18.600000000000001</v>
      </c>
      <c r="AT22" s="17">
        <v>10.7</v>
      </c>
      <c r="AU22" s="17">
        <v>58.5</v>
      </c>
      <c r="AV22" s="17">
        <v>181.33790999999999</v>
      </c>
      <c r="AW22" s="17">
        <v>181.47609</v>
      </c>
      <c r="AX22" s="17">
        <v>184.84407999999999</v>
      </c>
      <c r="AY22" s="17">
        <v>81.7</v>
      </c>
      <c r="AZ22" s="17"/>
      <c r="BA22" s="17">
        <v>5.9</v>
      </c>
      <c r="BB22" s="17">
        <v>0</v>
      </c>
      <c r="BC22" s="17">
        <v>17.5</v>
      </c>
      <c r="BD22" s="17">
        <v>3.7</v>
      </c>
      <c r="BE22" s="17">
        <v>0</v>
      </c>
      <c r="BF22" s="17">
        <v>48.2</v>
      </c>
      <c r="BG22" s="17"/>
      <c r="BH22" s="17"/>
      <c r="BI22" s="17">
        <v>0</v>
      </c>
      <c r="BJ22" s="17"/>
      <c r="BK22" s="17"/>
      <c r="BL22" s="17">
        <v>0</v>
      </c>
      <c r="BM22" s="17"/>
      <c r="BN22" s="17"/>
      <c r="BO22" s="17"/>
      <c r="BP22" s="17">
        <v>70.099999999999994</v>
      </c>
      <c r="BQ22" s="17">
        <v>179.3</v>
      </c>
      <c r="BR22" s="17">
        <v>177.3</v>
      </c>
      <c r="BS22" s="17"/>
      <c r="BT22" s="17">
        <v>175.4</v>
      </c>
      <c r="BU22" s="17">
        <v>77</v>
      </c>
      <c r="BV22" s="17">
        <v>37.4</v>
      </c>
      <c r="BW22" s="17"/>
      <c r="BX22" s="17"/>
      <c r="BY22" s="17"/>
      <c r="BZ22" s="17"/>
      <c r="CA22" s="17"/>
      <c r="CB22" s="17"/>
      <c r="CC22" s="17">
        <v>0.4</v>
      </c>
      <c r="CD22" s="17">
        <v>99.6</v>
      </c>
      <c r="CE22" s="17">
        <v>70</v>
      </c>
      <c r="CF22" s="17">
        <v>62</v>
      </c>
      <c r="CG22" s="17">
        <v>65.900000000000006</v>
      </c>
      <c r="CH22" s="17">
        <v>29</v>
      </c>
      <c r="CI22" s="17"/>
      <c r="CJ22" s="17"/>
      <c r="CK22" s="17"/>
      <c r="CL22" s="17">
        <v>148.19999999999999</v>
      </c>
      <c r="CM22" s="17">
        <v>150.69999999999999</v>
      </c>
      <c r="CN22" s="17">
        <v>151.6</v>
      </c>
      <c r="CO22" s="17">
        <v>0</v>
      </c>
      <c r="CP22" s="17"/>
      <c r="CQ22" s="17"/>
      <c r="CR22" s="17"/>
      <c r="CS22" s="17"/>
      <c r="CT22" s="17">
        <v>0</v>
      </c>
      <c r="CU22" s="17">
        <v>0</v>
      </c>
      <c r="CV22" s="17">
        <v>0</v>
      </c>
      <c r="CW22" s="17">
        <v>73.3</v>
      </c>
      <c r="CX22" s="17">
        <v>0</v>
      </c>
      <c r="CY22" s="17">
        <v>11.7</v>
      </c>
      <c r="CZ22" s="17">
        <v>0</v>
      </c>
      <c r="DA22" s="17">
        <v>5</v>
      </c>
      <c r="DB22" s="17"/>
      <c r="DC22" s="17">
        <v>0</v>
      </c>
      <c r="DD22" s="17">
        <v>0</v>
      </c>
      <c r="DE22" s="17">
        <v>0.2</v>
      </c>
      <c r="DF22" s="17">
        <v>1.8</v>
      </c>
      <c r="DG22" s="17">
        <v>4.8</v>
      </c>
      <c r="DH22" s="17">
        <v>19.399999999999999</v>
      </c>
      <c r="DI22" s="17">
        <v>4.5</v>
      </c>
      <c r="DJ22" s="17">
        <v>3.1</v>
      </c>
      <c r="DK22" s="17">
        <v>3.6</v>
      </c>
      <c r="DL22" s="17">
        <v>17.899999999999999</v>
      </c>
      <c r="DM22" s="17">
        <v>0.2</v>
      </c>
      <c r="DN22" s="17">
        <v>0.1</v>
      </c>
      <c r="DO22" s="17">
        <v>17.8</v>
      </c>
      <c r="DP22" s="17">
        <v>56.3</v>
      </c>
      <c r="DQ22" s="17">
        <v>4.4000000000000004</v>
      </c>
      <c r="DR22" s="17">
        <v>2.2999999999999998</v>
      </c>
      <c r="DS22" s="17">
        <v>1.2</v>
      </c>
      <c r="DT22" s="17">
        <v>3</v>
      </c>
      <c r="DU22" s="17">
        <v>0.1</v>
      </c>
      <c r="DV22" s="17">
        <v>2.5</v>
      </c>
      <c r="DW22" s="17">
        <v>0</v>
      </c>
      <c r="DX22" s="17">
        <v>1.3</v>
      </c>
      <c r="DY22" s="17"/>
      <c r="DZ22" s="17">
        <v>5.0999999999999996</v>
      </c>
      <c r="EA22" s="17">
        <v>2.7</v>
      </c>
      <c r="EB22" s="17">
        <v>4.3</v>
      </c>
      <c r="EC22" s="17">
        <v>5.2</v>
      </c>
      <c r="ED22" s="17">
        <v>10</v>
      </c>
      <c r="EE22" s="17">
        <v>25.2</v>
      </c>
      <c r="EF22" s="17">
        <v>36.700000000000003</v>
      </c>
      <c r="EG22" s="17">
        <v>0</v>
      </c>
      <c r="EH22" s="17">
        <v>68.3</v>
      </c>
      <c r="EI22" s="17">
        <v>53.4</v>
      </c>
      <c r="EJ22" s="17">
        <v>10.6</v>
      </c>
      <c r="EK22" s="17">
        <v>8.9</v>
      </c>
      <c r="EL22" s="17">
        <v>4.9000000000000004</v>
      </c>
      <c r="EM22" s="17">
        <v>1.7</v>
      </c>
      <c r="EN22" s="17">
        <v>0</v>
      </c>
      <c r="EO22" s="17">
        <v>3.3</v>
      </c>
      <c r="EP22" s="17">
        <v>4</v>
      </c>
      <c r="EQ22" s="17">
        <v>4.0999999999999996</v>
      </c>
      <c r="ER22" s="17">
        <v>5.0999999999999996</v>
      </c>
      <c r="ES22" s="17">
        <v>0.3</v>
      </c>
      <c r="ET22" s="17">
        <v>0</v>
      </c>
      <c r="EU22" s="17">
        <v>0.7</v>
      </c>
      <c r="EV22" s="17">
        <v>0.6</v>
      </c>
      <c r="EW22" s="17">
        <v>39.299999999999997</v>
      </c>
      <c r="EX22" s="17">
        <v>63.4</v>
      </c>
      <c r="EY22" s="17">
        <v>0.7</v>
      </c>
      <c r="EZ22" s="17">
        <v>0</v>
      </c>
      <c r="FA22" s="17">
        <v>6.9</v>
      </c>
      <c r="FB22" s="17">
        <v>19.899999999999999</v>
      </c>
      <c r="FC22" s="17">
        <v>9.5</v>
      </c>
      <c r="FD22" s="17">
        <v>32.5</v>
      </c>
      <c r="FE22" s="17">
        <v>28</v>
      </c>
      <c r="FF22" s="17"/>
      <c r="FG22" s="17">
        <v>18.3</v>
      </c>
      <c r="FH22" s="17">
        <v>8.1</v>
      </c>
      <c r="FI22" s="17"/>
      <c r="FJ22" s="17">
        <v>6100.9580800000003</v>
      </c>
      <c r="FK22" s="15"/>
      <c r="FL22" s="17">
        <v>19.899999999999999</v>
      </c>
      <c r="FM22" s="17">
        <v>0</v>
      </c>
      <c r="FN22" s="17">
        <v>6</v>
      </c>
      <c r="FO22" s="17">
        <v>6.2</v>
      </c>
      <c r="FP22" s="17">
        <v>27.9</v>
      </c>
      <c r="FQ22" s="17">
        <v>18.899999999999999</v>
      </c>
      <c r="FR22" s="17">
        <v>5.9</v>
      </c>
      <c r="FS22" s="17">
        <v>8</v>
      </c>
      <c r="FT22" s="17"/>
      <c r="FU22" s="17">
        <v>92.8</v>
      </c>
    </row>
    <row r="23" spans="1:177" ht="24" customHeight="1" x14ac:dyDescent="0.3">
      <c r="A23" s="16" t="s">
        <v>47</v>
      </c>
      <c r="B23" s="16" t="s">
        <v>748</v>
      </c>
      <c r="C23" s="17">
        <v>98.6</v>
      </c>
      <c r="D23" s="17">
        <v>626.6</v>
      </c>
      <c r="E23" s="17">
        <v>216.8</v>
      </c>
      <c r="F23" s="17"/>
      <c r="G23" s="17"/>
      <c r="H23" s="17">
        <v>11.5</v>
      </c>
      <c r="I23" s="17">
        <v>94.2</v>
      </c>
      <c r="J23" s="17">
        <v>26.9</v>
      </c>
      <c r="K23" s="17"/>
      <c r="L23" s="17">
        <v>158.4</v>
      </c>
      <c r="M23" s="17">
        <v>157.69999999999999</v>
      </c>
      <c r="N23" s="17">
        <v>157.80000000000001</v>
      </c>
      <c r="O23" s="17">
        <v>253.7</v>
      </c>
      <c r="P23" s="17">
        <v>218.5</v>
      </c>
      <c r="Q23" s="17">
        <v>111.6</v>
      </c>
      <c r="R23" s="17">
        <v>373.8</v>
      </c>
      <c r="S23" s="17">
        <v>3.1</v>
      </c>
      <c r="T23" s="17"/>
      <c r="U23" s="17">
        <v>5.0999999999999996</v>
      </c>
      <c r="V23" s="17"/>
      <c r="W23" s="17"/>
      <c r="X23" s="17">
        <v>118.1</v>
      </c>
      <c r="Y23" s="17">
        <v>8.9</v>
      </c>
      <c r="Z23" s="17">
        <v>2.8</v>
      </c>
      <c r="AA23" s="17"/>
      <c r="AB23" s="17">
        <v>6.9</v>
      </c>
      <c r="AC23" s="17">
        <v>14.7</v>
      </c>
      <c r="AD23" s="17">
        <v>90.3</v>
      </c>
      <c r="AE23" s="17"/>
      <c r="AF23" s="17"/>
      <c r="AG23" s="17"/>
      <c r="AH23" s="17"/>
      <c r="AI23" s="17">
        <v>90.4</v>
      </c>
      <c r="AJ23" s="17">
        <v>54.4</v>
      </c>
      <c r="AK23" s="17"/>
      <c r="AL23" s="17"/>
      <c r="AM23" s="17"/>
      <c r="AN23" s="17">
        <v>6.5</v>
      </c>
      <c r="AO23" s="17">
        <v>0</v>
      </c>
      <c r="AP23" s="17">
        <v>30.5</v>
      </c>
      <c r="AQ23" s="17">
        <v>0</v>
      </c>
      <c r="AR23" s="17">
        <v>20.6</v>
      </c>
      <c r="AS23" s="17">
        <v>18.5</v>
      </c>
      <c r="AT23" s="17">
        <v>10.7</v>
      </c>
      <c r="AU23" s="17">
        <v>64.5</v>
      </c>
      <c r="AV23" s="17">
        <v>182.67667</v>
      </c>
      <c r="AW23" s="17">
        <v>182.90155999999999</v>
      </c>
      <c r="AX23" s="17">
        <v>183.99109000000001</v>
      </c>
      <c r="AY23" s="17">
        <v>81.5</v>
      </c>
      <c r="AZ23" s="17"/>
      <c r="BA23" s="17">
        <v>5.8</v>
      </c>
      <c r="BB23" s="17">
        <v>0</v>
      </c>
      <c r="BC23" s="17">
        <v>13</v>
      </c>
      <c r="BD23" s="17">
        <v>3.7</v>
      </c>
      <c r="BE23" s="17">
        <v>0</v>
      </c>
      <c r="BF23" s="17">
        <v>52.6</v>
      </c>
      <c r="BG23" s="17"/>
      <c r="BH23" s="17"/>
      <c r="BI23" s="17">
        <v>0</v>
      </c>
      <c r="BJ23" s="17"/>
      <c r="BK23" s="17"/>
      <c r="BL23" s="17">
        <v>0</v>
      </c>
      <c r="BM23" s="17"/>
      <c r="BN23" s="17"/>
      <c r="BO23" s="17"/>
      <c r="BP23" s="17">
        <v>70.7</v>
      </c>
      <c r="BQ23" s="17">
        <v>178.1</v>
      </c>
      <c r="BR23" s="17">
        <v>176.1</v>
      </c>
      <c r="BS23" s="17"/>
      <c r="BT23" s="17">
        <v>174.3</v>
      </c>
      <c r="BU23" s="17">
        <v>76.900000000000006</v>
      </c>
      <c r="BV23" s="17">
        <v>37.299999999999997</v>
      </c>
      <c r="BW23" s="17"/>
      <c r="BX23" s="17"/>
      <c r="BY23" s="17"/>
      <c r="BZ23" s="17"/>
      <c r="CA23" s="17"/>
      <c r="CB23" s="17"/>
      <c r="CC23" s="17">
        <v>0.4</v>
      </c>
      <c r="CD23" s="17">
        <v>81.400000000000006</v>
      </c>
      <c r="CE23" s="17">
        <v>67.099999999999994</v>
      </c>
      <c r="CF23" s="17">
        <v>62.2</v>
      </c>
      <c r="CG23" s="17">
        <v>65.599999999999994</v>
      </c>
      <c r="CH23" s="17">
        <v>29.3</v>
      </c>
      <c r="CI23" s="17"/>
      <c r="CJ23" s="17"/>
      <c r="CK23" s="17"/>
      <c r="CL23" s="17">
        <v>148</v>
      </c>
      <c r="CM23" s="17">
        <v>150.6</v>
      </c>
      <c r="CN23" s="17">
        <v>150.30000000000001</v>
      </c>
      <c r="CO23" s="17">
        <v>0</v>
      </c>
      <c r="CP23" s="17"/>
      <c r="CQ23" s="17"/>
      <c r="CR23" s="17"/>
      <c r="CS23" s="17"/>
      <c r="CT23" s="17">
        <v>0</v>
      </c>
      <c r="CU23" s="17">
        <v>0</v>
      </c>
      <c r="CV23" s="17">
        <v>0</v>
      </c>
      <c r="CW23" s="17">
        <v>80.599999999999994</v>
      </c>
      <c r="CX23" s="17">
        <v>1.4</v>
      </c>
      <c r="CY23" s="17">
        <v>10.199999999999999</v>
      </c>
      <c r="CZ23" s="17">
        <v>0</v>
      </c>
      <c r="DA23" s="17">
        <v>5.0999999999999996</v>
      </c>
      <c r="DB23" s="17"/>
      <c r="DC23" s="17">
        <v>8</v>
      </c>
      <c r="DD23" s="17">
        <v>0</v>
      </c>
      <c r="DE23" s="17">
        <v>0.2</v>
      </c>
      <c r="DF23" s="17">
        <v>1.8</v>
      </c>
      <c r="DG23" s="17">
        <v>4.7</v>
      </c>
      <c r="DH23" s="17">
        <v>19.600000000000001</v>
      </c>
      <c r="DI23" s="17">
        <v>4.5</v>
      </c>
      <c r="DJ23" s="17">
        <v>3.1</v>
      </c>
      <c r="DK23" s="17">
        <v>3.5</v>
      </c>
      <c r="DL23" s="17">
        <v>17.899999999999999</v>
      </c>
      <c r="DM23" s="17">
        <v>0.9</v>
      </c>
      <c r="DN23" s="17">
        <v>1.1000000000000001</v>
      </c>
      <c r="DO23" s="17">
        <v>20.399999999999999</v>
      </c>
      <c r="DP23" s="17">
        <v>63.4</v>
      </c>
      <c r="DQ23" s="17">
        <v>4.4000000000000004</v>
      </c>
      <c r="DR23" s="17">
        <v>2.2999999999999998</v>
      </c>
      <c r="DS23" s="17">
        <v>1.2</v>
      </c>
      <c r="DT23" s="17">
        <v>3</v>
      </c>
      <c r="DU23" s="17">
        <v>1</v>
      </c>
      <c r="DV23" s="17">
        <v>2.2999999999999998</v>
      </c>
      <c r="DW23" s="17">
        <v>0</v>
      </c>
      <c r="DX23" s="17">
        <v>1.3</v>
      </c>
      <c r="DY23" s="17"/>
      <c r="DZ23" s="17">
        <v>6.1</v>
      </c>
      <c r="EA23" s="17">
        <v>2.6</v>
      </c>
      <c r="EB23" s="17">
        <v>4.3</v>
      </c>
      <c r="EC23" s="17">
        <v>5.3</v>
      </c>
      <c r="ED23" s="17">
        <v>10</v>
      </c>
      <c r="EE23" s="17">
        <v>26.1</v>
      </c>
      <c r="EF23" s="17">
        <v>22.4</v>
      </c>
      <c r="EG23" s="17">
        <v>4.5</v>
      </c>
      <c r="EH23" s="17">
        <v>60.9</v>
      </c>
      <c r="EI23" s="17">
        <v>53.6</v>
      </c>
      <c r="EJ23" s="17">
        <v>9.8000000000000007</v>
      </c>
      <c r="EK23" s="17">
        <v>9.6999999999999993</v>
      </c>
      <c r="EL23" s="17">
        <v>4.9000000000000004</v>
      </c>
      <c r="EM23" s="17">
        <v>1.7</v>
      </c>
      <c r="EN23" s="17">
        <v>0</v>
      </c>
      <c r="EO23" s="17">
        <v>3.3</v>
      </c>
      <c r="EP23" s="17">
        <v>4</v>
      </c>
      <c r="EQ23" s="17">
        <v>4.0999999999999996</v>
      </c>
      <c r="ER23" s="17">
        <v>5.7</v>
      </c>
      <c r="ES23" s="17">
        <v>23.4</v>
      </c>
      <c r="ET23" s="17">
        <v>0.6</v>
      </c>
      <c r="EU23" s="17">
        <v>24.2</v>
      </c>
      <c r="EV23" s="17">
        <v>0.6</v>
      </c>
      <c r="EW23" s="17">
        <v>75.599999999999994</v>
      </c>
      <c r="EX23" s="17">
        <v>82.1</v>
      </c>
      <c r="EY23" s="17">
        <v>19.3</v>
      </c>
      <c r="EZ23" s="17">
        <v>0.7</v>
      </c>
      <c r="FA23" s="17">
        <v>6.9</v>
      </c>
      <c r="FB23" s="17">
        <v>19.8</v>
      </c>
      <c r="FC23" s="17">
        <v>9.1999999999999993</v>
      </c>
      <c r="FD23" s="17">
        <v>32.9</v>
      </c>
      <c r="FE23" s="17">
        <v>28.1</v>
      </c>
      <c r="FF23" s="17"/>
      <c r="FG23" s="17">
        <v>18.3</v>
      </c>
      <c r="FH23" s="17">
        <v>6.7</v>
      </c>
      <c r="FI23" s="17"/>
      <c r="FJ23" s="17">
        <v>6075.8693199999998</v>
      </c>
      <c r="FK23" s="15"/>
      <c r="FL23" s="17">
        <v>20</v>
      </c>
      <c r="FM23" s="17">
        <v>0</v>
      </c>
      <c r="FN23" s="17">
        <v>6</v>
      </c>
      <c r="FO23" s="17">
        <v>6.2</v>
      </c>
      <c r="FP23" s="17">
        <v>27.9</v>
      </c>
      <c r="FQ23" s="17">
        <v>18.899999999999999</v>
      </c>
      <c r="FR23" s="17">
        <v>5.9</v>
      </c>
      <c r="FS23" s="17">
        <v>8</v>
      </c>
      <c r="FT23" s="17"/>
      <c r="FU23" s="17">
        <v>92.9</v>
      </c>
    </row>
    <row r="24" spans="1:177" ht="24" customHeight="1" x14ac:dyDescent="0.3">
      <c r="A24" s="16" t="s">
        <v>47</v>
      </c>
      <c r="B24" s="16" t="s">
        <v>749</v>
      </c>
      <c r="C24" s="17">
        <v>97.5</v>
      </c>
      <c r="D24" s="17">
        <v>623.70000000000005</v>
      </c>
      <c r="E24" s="17">
        <v>215.7</v>
      </c>
      <c r="F24" s="17"/>
      <c r="G24" s="17"/>
      <c r="H24" s="17">
        <v>11.2</v>
      </c>
      <c r="I24" s="17">
        <v>93.4</v>
      </c>
      <c r="J24" s="17">
        <v>27.2</v>
      </c>
      <c r="K24" s="17"/>
      <c r="L24" s="17">
        <v>139.1</v>
      </c>
      <c r="M24" s="17">
        <v>139.30000000000001</v>
      </c>
      <c r="N24" s="17">
        <v>139.1</v>
      </c>
      <c r="O24" s="17">
        <v>236.2</v>
      </c>
      <c r="P24" s="17">
        <v>217.7</v>
      </c>
      <c r="Q24" s="17">
        <v>111.9</v>
      </c>
      <c r="R24" s="17">
        <v>266.10000000000002</v>
      </c>
      <c r="S24" s="17">
        <v>3.1</v>
      </c>
      <c r="T24" s="17"/>
      <c r="U24" s="17">
        <v>11.3</v>
      </c>
      <c r="V24" s="17"/>
      <c r="W24" s="17"/>
      <c r="X24" s="17">
        <v>116.9</v>
      </c>
      <c r="Y24" s="17">
        <v>8.3000000000000007</v>
      </c>
      <c r="Z24" s="17">
        <v>2.7</v>
      </c>
      <c r="AA24" s="17"/>
      <c r="AB24" s="17">
        <v>6.9</v>
      </c>
      <c r="AC24" s="17">
        <v>14.8</v>
      </c>
      <c r="AD24" s="17">
        <v>69.599999999999994</v>
      </c>
      <c r="AE24" s="17"/>
      <c r="AF24" s="17"/>
      <c r="AG24" s="17"/>
      <c r="AH24" s="17"/>
      <c r="AI24" s="17">
        <v>42.1</v>
      </c>
      <c r="AJ24" s="17">
        <v>24.4</v>
      </c>
      <c r="AK24" s="17"/>
      <c r="AL24" s="17"/>
      <c r="AM24" s="17"/>
      <c r="AN24" s="17">
        <v>6.5</v>
      </c>
      <c r="AO24" s="17">
        <v>0</v>
      </c>
      <c r="AP24" s="17">
        <v>30.1</v>
      </c>
      <c r="AQ24" s="17">
        <v>0</v>
      </c>
      <c r="AR24" s="17">
        <v>19.3</v>
      </c>
      <c r="AS24" s="17">
        <v>18.5</v>
      </c>
      <c r="AT24" s="17">
        <v>10.7</v>
      </c>
      <c r="AU24" s="17">
        <v>62.8</v>
      </c>
      <c r="AV24" s="17">
        <v>181.84392</v>
      </c>
      <c r="AW24" s="17">
        <v>182.54189</v>
      </c>
      <c r="AX24" s="17">
        <v>183.60164</v>
      </c>
      <c r="AY24" s="17">
        <v>67.7</v>
      </c>
      <c r="AZ24" s="17"/>
      <c r="BA24" s="17">
        <v>5.9</v>
      </c>
      <c r="BB24" s="17">
        <v>0</v>
      </c>
      <c r="BC24" s="17">
        <v>15</v>
      </c>
      <c r="BD24" s="17">
        <v>3.7</v>
      </c>
      <c r="BE24" s="17">
        <v>0</v>
      </c>
      <c r="BF24" s="17">
        <v>25.1</v>
      </c>
      <c r="BG24" s="17"/>
      <c r="BH24" s="17"/>
      <c r="BI24" s="17">
        <v>21.6</v>
      </c>
      <c r="BJ24" s="17"/>
      <c r="BK24" s="17"/>
      <c r="BL24" s="17">
        <v>0</v>
      </c>
      <c r="BM24" s="17"/>
      <c r="BN24" s="17"/>
      <c r="BO24" s="17"/>
      <c r="BP24" s="17">
        <v>51.3</v>
      </c>
      <c r="BQ24" s="17">
        <v>178.9</v>
      </c>
      <c r="BR24" s="17">
        <v>176.5</v>
      </c>
      <c r="BS24" s="17"/>
      <c r="BT24" s="17">
        <v>175.5</v>
      </c>
      <c r="BU24" s="17">
        <v>77.2</v>
      </c>
      <c r="BV24" s="17">
        <v>37.299999999999997</v>
      </c>
      <c r="BW24" s="17"/>
      <c r="BX24" s="17"/>
      <c r="BY24" s="17"/>
      <c r="BZ24" s="17"/>
      <c r="CA24" s="17"/>
      <c r="CB24" s="17"/>
      <c r="CC24" s="17">
        <v>0.4</v>
      </c>
      <c r="CD24" s="17">
        <v>58.9</v>
      </c>
      <c r="CE24" s="17">
        <v>74.5</v>
      </c>
      <c r="CF24" s="17">
        <v>62.7</v>
      </c>
      <c r="CG24" s="17">
        <v>63</v>
      </c>
      <c r="CH24" s="17">
        <v>29.2</v>
      </c>
      <c r="CI24" s="17"/>
      <c r="CJ24" s="17"/>
      <c r="CK24" s="17"/>
      <c r="CL24" s="17">
        <v>147.9</v>
      </c>
      <c r="CM24" s="17">
        <v>150.5</v>
      </c>
      <c r="CN24" s="17">
        <v>151.1</v>
      </c>
      <c r="CO24" s="17">
        <v>0</v>
      </c>
      <c r="CP24" s="17"/>
      <c r="CQ24" s="17"/>
      <c r="CR24" s="17"/>
      <c r="CS24" s="17"/>
      <c r="CT24" s="17">
        <v>0</v>
      </c>
      <c r="CU24" s="17">
        <v>0</v>
      </c>
      <c r="CV24" s="17">
        <v>0</v>
      </c>
      <c r="CW24" s="17">
        <v>70.5</v>
      </c>
      <c r="CX24" s="17">
        <v>6.7</v>
      </c>
      <c r="CY24" s="17">
        <v>11.5</v>
      </c>
      <c r="CZ24" s="17">
        <v>0</v>
      </c>
      <c r="DA24" s="17">
        <v>5.0999999999999996</v>
      </c>
      <c r="DB24" s="17"/>
      <c r="DC24" s="17">
        <v>10.1</v>
      </c>
      <c r="DD24" s="17">
        <v>0</v>
      </c>
      <c r="DE24" s="17">
        <v>0.2</v>
      </c>
      <c r="DF24" s="17">
        <v>1.8</v>
      </c>
      <c r="DG24" s="17">
        <v>4.5999999999999996</v>
      </c>
      <c r="DH24" s="17">
        <v>19.600000000000001</v>
      </c>
      <c r="DI24" s="17">
        <v>4.4000000000000004</v>
      </c>
      <c r="DJ24" s="17">
        <v>3.1</v>
      </c>
      <c r="DK24" s="17">
        <v>3.5</v>
      </c>
      <c r="DL24" s="17">
        <v>17.899999999999999</v>
      </c>
      <c r="DM24" s="17">
        <v>2.1</v>
      </c>
      <c r="DN24" s="17">
        <v>1.9</v>
      </c>
      <c r="DO24" s="17">
        <v>22.8</v>
      </c>
      <c r="DP24" s="17">
        <v>66.599999999999994</v>
      </c>
      <c r="DQ24" s="17">
        <v>4.4000000000000004</v>
      </c>
      <c r="DR24" s="17">
        <v>2.2999999999999998</v>
      </c>
      <c r="DS24" s="17">
        <v>1.2</v>
      </c>
      <c r="DT24" s="17">
        <v>3</v>
      </c>
      <c r="DU24" s="17">
        <v>2.2999999999999998</v>
      </c>
      <c r="DV24" s="17">
        <v>1.6</v>
      </c>
      <c r="DW24" s="17">
        <v>2.5</v>
      </c>
      <c r="DX24" s="17">
        <v>1.2</v>
      </c>
      <c r="DY24" s="17"/>
      <c r="DZ24" s="17">
        <v>6.2</v>
      </c>
      <c r="EA24" s="17">
        <v>2.5</v>
      </c>
      <c r="EB24" s="17">
        <v>4</v>
      </c>
      <c r="EC24" s="17">
        <v>5.2</v>
      </c>
      <c r="ED24" s="17">
        <v>10</v>
      </c>
      <c r="EE24" s="17">
        <v>29.5</v>
      </c>
      <c r="EF24" s="17">
        <v>17.899999999999999</v>
      </c>
      <c r="EG24" s="17">
        <v>15.5</v>
      </c>
      <c r="EH24" s="17">
        <v>44.9</v>
      </c>
      <c r="EI24" s="17">
        <v>48.8</v>
      </c>
      <c r="EJ24" s="17">
        <v>7.6</v>
      </c>
      <c r="EK24" s="17">
        <v>6.6</v>
      </c>
      <c r="EL24" s="17">
        <v>4.9000000000000004</v>
      </c>
      <c r="EM24" s="17">
        <v>1.7</v>
      </c>
      <c r="EN24" s="17">
        <v>0</v>
      </c>
      <c r="EO24" s="17">
        <v>3.3</v>
      </c>
      <c r="EP24" s="17">
        <v>3.9</v>
      </c>
      <c r="EQ24" s="17">
        <v>4.0999999999999996</v>
      </c>
      <c r="ER24" s="17">
        <v>5.8</v>
      </c>
      <c r="ES24" s="17">
        <v>127.4</v>
      </c>
      <c r="ET24" s="17">
        <v>3.2</v>
      </c>
      <c r="EU24" s="17">
        <v>77.5</v>
      </c>
      <c r="EV24" s="17">
        <v>0.6</v>
      </c>
      <c r="EW24" s="17">
        <v>73.900000000000006</v>
      </c>
      <c r="EX24" s="17">
        <v>82.7</v>
      </c>
      <c r="EY24" s="17">
        <v>60.7</v>
      </c>
      <c r="EZ24" s="17">
        <v>3.4</v>
      </c>
      <c r="FA24" s="17">
        <v>6.9</v>
      </c>
      <c r="FB24" s="17">
        <v>19.8</v>
      </c>
      <c r="FC24" s="17">
        <v>8.6999999999999993</v>
      </c>
      <c r="FD24" s="17">
        <v>33.700000000000003</v>
      </c>
      <c r="FE24" s="17">
        <v>28.1</v>
      </c>
      <c r="FF24" s="17"/>
      <c r="FG24" s="17">
        <v>18.3</v>
      </c>
      <c r="FH24" s="17">
        <v>7.7</v>
      </c>
      <c r="FI24" s="17"/>
      <c r="FJ24" s="17">
        <v>5933.8874500000002</v>
      </c>
      <c r="FK24" s="15"/>
      <c r="FL24" s="17">
        <v>19.899999999999999</v>
      </c>
      <c r="FM24" s="17">
        <v>0</v>
      </c>
      <c r="FN24" s="17">
        <v>1.4</v>
      </c>
      <c r="FO24" s="17">
        <v>6.3</v>
      </c>
      <c r="FP24" s="17">
        <v>27.9</v>
      </c>
      <c r="FQ24" s="17">
        <v>18.899999999999999</v>
      </c>
      <c r="FR24" s="17">
        <v>5.6</v>
      </c>
      <c r="FS24" s="17">
        <v>8</v>
      </c>
      <c r="FT24" s="17"/>
      <c r="FU24" s="17">
        <v>88</v>
      </c>
    </row>
    <row r="25" spans="1:177" ht="24" customHeight="1" x14ac:dyDescent="0.3">
      <c r="A25" s="16" t="s">
        <v>47</v>
      </c>
      <c r="B25" s="16" t="s">
        <v>750</v>
      </c>
      <c r="C25" s="17">
        <v>49.5</v>
      </c>
      <c r="D25" s="17">
        <v>625.20000000000005</v>
      </c>
      <c r="E25" s="17">
        <v>216.2</v>
      </c>
      <c r="F25" s="17"/>
      <c r="G25" s="17"/>
      <c r="H25" s="17">
        <v>11.4</v>
      </c>
      <c r="I25" s="17">
        <v>94.2</v>
      </c>
      <c r="J25" s="17">
        <v>27.1</v>
      </c>
      <c r="K25" s="17"/>
      <c r="L25" s="17">
        <v>156</v>
      </c>
      <c r="M25" s="17">
        <v>155.6</v>
      </c>
      <c r="N25" s="17">
        <v>156.6</v>
      </c>
      <c r="O25" s="17">
        <v>247.9</v>
      </c>
      <c r="P25" s="17">
        <v>218</v>
      </c>
      <c r="Q25" s="17">
        <v>111.8</v>
      </c>
      <c r="R25" s="17">
        <v>134.80000000000001</v>
      </c>
      <c r="S25" s="17">
        <v>3</v>
      </c>
      <c r="T25" s="17"/>
      <c r="U25" s="17">
        <v>12.6</v>
      </c>
      <c r="V25" s="17"/>
      <c r="W25" s="17"/>
      <c r="X25" s="17">
        <v>120.8</v>
      </c>
      <c r="Y25" s="17">
        <v>7.8</v>
      </c>
      <c r="Z25" s="17">
        <v>2.7</v>
      </c>
      <c r="AA25" s="17"/>
      <c r="AB25" s="17">
        <v>6.9</v>
      </c>
      <c r="AC25" s="17">
        <v>14.6</v>
      </c>
      <c r="AD25" s="17">
        <v>70.400000000000006</v>
      </c>
      <c r="AE25" s="17"/>
      <c r="AF25" s="17"/>
      <c r="AG25" s="17"/>
      <c r="AH25" s="17"/>
      <c r="AI25" s="17">
        <v>42.2</v>
      </c>
      <c r="AJ25" s="17">
        <v>60.2</v>
      </c>
      <c r="AK25" s="17"/>
      <c r="AL25" s="17"/>
      <c r="AM25" s="17"/>
      <c r="AN25" s="17">
        <v>6.5</v>
      </c>
      <c r="AO25" s="17">
        <v>0</v>
      </c>
      <c r="AP25" s="17">
        <v>30.9</v>
      </c>
      <c r="AQ25" s="17">
        <v>0</v>
      </c>
      <c r="AR25" s="17">
        <v>19.899999999999999</v>
      </c>
      <c r="AS25" s="17">
        <v>18.5</v>
      </c>
      <c r="AT25" s="17">
        <v>10.7</v>
      </c>
      <c r="AU25" s="17">
        <v>63.2</v>
      </c>
      <c r="AV25" s="17">
        <v>182.68727999999999</v>
      </c>
      <c r="AW25" s="17">
        <v>182.94958</v>
      </c>
      <c r="AX25" s="17">
        <v>184.65806000000001</v>
      </c>
      <c r="AY25" s="17">
        <v>64.3</v>
      </c>
      <c r="AZ25" s="17"/>
      <c r="BA25" s="17">
        <v>5.9</v>
      </c>
      <c r="BB25" s="17">
        <v>0</v>
      </c>
      <c r="BC25" s="17">
        <v>22.4</v>
      </c>
      <c r="BD25" s="17">
        <v>3.7</v>
      </c>
      <c r="BE25" s="17">
        <v>0</v>
      </c>
      <c r="BF25" s="17">
        <v>24.8</v>
      </c>
      <c r="BG25" s="17"/>
      <c r="BH25" s="17"/>
      <c r="BI25" s="17">
        <v>22</v>
      </c>
      <c r="BJ25" s="17"/>
      <c r="BK25" s="17"/>
      <c r="BL25" s="17">
        <v>0</v>
      </c>
      <c r="BM25" s="17"/>
      <c r="BN25" s="17"/>
      <c r="BO25" s="17"/>
      <c r="BP25" s="17">
        <v>51.4</v>
      </c>
      <c r="BQ25" s="17">
        <v>179.4</v>
      </c>
      <c r="BR25" s="17">
        <v>177.1</v>
      </c>
      <c r="BS25" s="17"/>
      <c r="BT25" s="17">
        <v>175.2</v>
      </c>
      <c r="BU25" s="17">
        <v>76.900000000000006</v>
      </c>
      <c r="BV25" s="17">
        <v>37.299999999999997</v>
      </c>
      <c r="BW25" s="17"/>
      <c r="BX25" s="17"/>
      <c r="BY25" s="17"/>
      <c r="BZ25" s="17"/>
      <c r="CA25" s="17"/>
      <c r="CB25" s="17"/>
      <c r="CC25" s="17">
        <v>0.4</v>
      </c>
      <c r="CD25" s="17">
        <v>91.6</v>
      </c>
      <c r="CE25" s="17">
        <v>80.400000000000006</v>
      </c>
      <c r="CF25" s="17">
        <v>62.8</v>
      </c>
      <c r="CG25" s="17">
        <v>62.9</v>
      </c>
      <c r="CH25" s="17">
        <v>29.2</v>
      </c>
      <c r="CI25" s="17"/>
      <c r="CJ25" s="17"/>
      <c r="CK25" s="17"/>
      <c r="CL25" s="17">
        <v>147.80000000000001</v>
      </c>
      <c r="CM25" s="17">
        <v>150.19999999999999</v>
      </c>
      <c r="CN25" s="17">
        <v>151.19999999999999</v>
      </c>
      <c r="CO25" s="17">
        <v>0</v>
      </c>
      <c r="CP25" s="17"/>
      <c r="CQ25" s="17"/>
      <c r="CR25" s="17"/>
      <c r="CS25" s="17"/>
      <c r="CT25" s="17">
        <v>0</v>
      </c>
      <c r="CU25" s="17">
        <v>0</v>
      </c>
      <c r="CV25" s="17">
        <v>0.1</v>
      </c>
      <c r="CW25" s="17">
        <v>74.5</v>
      </c>
      <c r="CX25" s="17">
        <v>16</v>
      </c>
      <c r="CY25" s="17">
        <v>14.7</v>
      </c>
      <c r="CZ25" s="17">
        <v>0.1</v>
      </c>
      <c r="DA25" s="17">
        <v>5</v>
      </c>
      <c r="DB25" s="17"/>
      <c r="DC25" s="17">
        <v>9.9</v>
      </c>
      <c r="DD25" s="17">
        <v>1</v>
      </c>
      <c r="DE25" s="17">
        <v>0.2</v>
      </c>
      <c r="DF25" s="17">
        <v>1.8</v>
      </c>
      <c r="DG25" s="17">
        <v>4.7</v>
      </c>
      <c r="DH25" s="17">
        <v>19.5</v>
      </c>
      <c r="DI25" s="17">
        <v>4.0999999999999996</v>
      </c>
      <c r="DJ25" s="17">
        <v>3.1</v>
      </c>
      <c r="DK25" s="17">
        <v>3.5</v>
      </c>
      <c r="DL25" s="17">
        <v>18</v>
      </c>
      <c r="DM25" s="17">
        <v>2.4</v>
      </c>
      <c r="DN25" s="17">
        <v>2.2999999999999998</v>
      </c>
      <c r="DO25" s="17">
        <v>22.9</v>
      </c>
      <c r="DP25" s="17">
        <v>65</v>
      </c>
      <c r="DQ25" s="17">
        <v>4.4000000000000004</v>
      </c>
      <c r="DR25" s="17">
        <v>2.2999999999999998</v>
      </c>
      <c r="DS25" s="17">
        <v>1.2</v>
      </c>
      <c r="DT25" s="17">
        <v>3</v>
      </c>
      <c r="DU25" s="17">
        <v>3.9</v>
      </c>
      <c r="DV25" s="17">
        <v>1.2</v>
      </c>
      <c r="DW25" s="17">
        <v>6.3</v>
      </c>
      <c r="DX25" s="17">
        <v>1.3</v>
      </c>
      <c r="DY25" s="17"/>
      <c r="DZ25" s="17">
        <v>5.8</v>
      </c>
      <c r="EA25" s="17">
        <v>2.5</v>
      </c>
      <c r="EB25" s="17">
        <v>4.3</v>
      </c>
      <c r="EC25" s="17">
        <v>5.3</v>
      </c>
      <c r="ED25" s="17">
        <v>10</v>
      </c>
      <c r="EE25" s="17">
        <v>29.9</v>
      </c>
      <c r="EF25" s="17">
        <v>21</v>
      </c>
      <c r="EG25" s="17">
        <v>26.1</v>
      </c>
      <c r="EH25" s="17">
        <v>38.700000000000003</v>
      </c>
      <c r="EI25" s="17">
        <v>51.1</v>
      </c>
      <c r="EJ25" s="17">
        <v>5.3</v>
      </c>
      <c r="EK25" s="17">
        <v>5.9</v>
      </c>
      <c r="EL25" s="17">
        <v>4.9000000000000004</v>
      </c>
      <c r="EM25" s="17">
        <v>1.7</v>
      </c>
      <c r="EN25" s="17">
        <v>0</v>
      </c>
      <c r="EO25" s="17">
        <v>3.4</v>
      </c>
      <c r="EP25" s="17">
        <v>3.9</v>
      </c>
      <c r="EQ25" s="17">
        <v>4.0999999999999996</v>
      </c>
      <c r="ER25" s="17">
        <v>8.6</v>
      </c>
      <c r="ES25" s="17">
        <v>222.4</v>
      </c>
      <c r="ET25" s="17">
        <v>6</v>
      </c>
      <c r="EU25" s="17">
        <v>123.5</v>
      </c>
      <c r="EV25" s="17">
        <v>0.6</v>
      </c>
      <c r="EW25" s="17">
        <v>66.7</v>
      </c>
      <c r="EX25" s="17">
        <v>90.2</v>
      </c>
      <c r="EY25" s="17">
        <v>94.1</v>
      </c>
      <c r="EZ25" s="17">
        <v>6.2</v>
      </c>
      <c r="FA25" s="17">
        <v>6.9</v>
      </c>
      <c r="FB25" s="17">
        <v>20</v>
      </c>
      <c r="FC25" s="17">
        <v>9.1999999999999993</v>
      </c>
      <c r="FD25" s="17">
        <v>33.4</v>
      </c>
      <c r="FE25" s="17">
        <v>28.1</v>
      </c>
      <c r="FF25" s="17"/>
      <c r="FG25" s="17">
        <v>18.3</v>
      </c>
      <c r="FH25" s="17">
        <v>6.5</v>
      </c>
      <c r="FI25" s="17"/>
      <c r="FJ25" s="17">
        <v>6119.3949199999997</v>
      </c>
      <c r="FK25" s="15"/>
      <c r="FL25" s="17">
        <v>20.100000000000001</v>
      </c>
      <c r="FM25" s="17">
        <v>0</v>
      </c>
      <c r="FN25" s="17">
        <v>6.1</v>
      </c>
      <c r="FO25" s="17">
        <v>6.2</v>
      </c>
      <c r="FP25" s="17">
        <v>27.9</v>
      </c>
      <c r="FQ25" s="17">
        <v>18.899999999999999</v>
      </c>
      <c r="FR25" s="17">
        <v>5.5</v>
      </c>
      <c r="FS25" s="17">
        <v>7.9</v>
      </c>
      <c r="FT25" s="17"/>
      <c r="FU25" s="17">
        <v>92.6</v>
      </c>
    </row>
    <row r="26" spans="1:177" ht="24" customHeight="1" x14ac:dyDescent="0.3">
      <c r="A26" s="18" t="s">
        <v>47</v>
      </c>
      <c r="B26" s="18" t="s">
        <v>751</v>
      </c>
      <c r="C26" s="19">
        <v>49.2</v>
      </c>
      <c r="D26" s="19">
        <v>626</v>
      </c>
      <c r="E26" s="19">
        <v>215.4</v>
      </c>
      <c r="F26" s="19"/>
      <c r="G26" s="19"/>
      <c r="H26" s="19">
        <v>11.5</v>
      </c>
      <c r="I26" s="19">
        <v>96.1</v>
      </c>
      <c r="J26" s="19">
        <v>26.6</v>
      </c>
      <c r="K26" s="19"/>
      <c r="L26" s="19">
        <v>172.9</v>
      </c>
      <c r="M26" s="19">
        <v>173.1</v>
      </c>
      <c r="N26" s="19">
        <v>172.8</v>
      </c>
      <c r="O26" s="19">
        <v>260.3</v>
      </c>
      <c r="P26" s="19">
        <v>217</v>
      </c>
      <c r="Q26" s="19">
        <v>111.4</v>
      </c>
      <c r="R26" s="19">
        <v>133.69999999999999</v>
      </c>
      <c r="S26" s="19">
        <v>3</v>
      </c>
      <c r="T26" s="19"/>
      <c r="U26" s="19">
        <v>11.9</v>
      </c>
      <c r="V26" s="19"/>
      <c r="W26" s="19"/>
      <c r="X26" s="19">
        <v>118.2</v>
      </c>
      <c r="Y26" s="19">
        <v>7.3</v>
      </c>
      <c r="Z26" s="19">
        <v>2.7</v>
      </c>
      <c r="AA26" s="19"/>
      <c r="AB26" s="19">
        <v>6.9</v>
      </c>
      <c r="AC26" s="19">
        <v>14.2</v>
      </c>
      <c r="AD26" s="19">
        <v>81.900000000000006</v>
      </c>
      <c r="AE26" s="19"/>
      <c r="AF26" s="19"/>
      <c r="AG26" s="19"/>
      <c r="AH26" s="19"/>
      <c r="AI26" s="19">
        <v>50.1</v>
      </c>
      <c r="AJ26" s="19">
        <v>21.1</v>
      </c>
      <c r="AK26" s="19"/>
      <c r="AL26" s="19"/>
      <c r="AM26" s="19"/>
      <c r="AN26" s="19">
        <v>6.5</v>
      </c>
      <c r="AO26" s="19">
        <v>0</v>
      </c>
      <c r="AP26" s="19">
        <v>32.799999999999997</v>
      </c>
      <c r="AQ26" s="19">
        <v>0</v>
      </c>
      <c r="AR26" s="19">
        <v>19.600000000000001</v>
      </c>
      <c r="AS26" s="19">
        <v>18.5</v>
      </c>
      <c r="AT26" s="19">
        <v>10.7</v>
      </c>
      <c r="AU26" s="19">
        <v>59.9</v>
      </c>
      <c r="AV26" s="19">
        <v>180.69900000000001</v>
      </c>
      <c r="AW26" s="19">
        <v>181.04086000000001</v>
      </c>
      <c r="AX26" s="19">
        <v>184.63516999999999</v>
      </c>
      <c r="AY26" s="19">
        <v>67.3</v>
      </c>
      <c r="AZ26" s="19"/>
      <c r="BA26" s="19">
        <v>6</v>
      </c>
      <c r="BB26" s="19">
        <v>0</v>
      </c>
      <c r="BC26" s="19">
        <v>22.4</v>
      </c>
      <c r="BD26" s="19">
        <v>3.7</v>
      </c>
      <c r="BE26" s="19">
        <v>0</v>
      </c>
      <c r="BF26" s="19">
        <v>24.7</v>
      </c>
      <c r="BG26" s="19"/>
      <c r="BH26" s="19"/>
      <c r="BI26" s="19">
        <v>21.7</v>
      </c>
      <c r="BJ26" s="19"/>
      <c r="BK26" s="19"/>
      <c r="BL26" s="19">
        <v>0</v>
      </c>
      <c r="BM26" s="19"/>
      <c r="BN26" s="19"/>
      <c r="BO26" s="19"/>
      <c r="BP26" s="19">
        <v>51.3</v>
      </c>
      <c r="BQ26" s="19">
        <v>178.8</v>
      </c>
      <c r="BR26" s="19">
        <v>176.6</v>
      </c>
      <c r="BS26" s="19"/>
      <c r="BT26" s="19">
        <v>175.6</v>
      </c>
      <c r="BU26" s="19">
        <v>76.8</v>
      </c>
      <c r="BV26" s="19">
        <v>37.200000000000003</v>
      </c>
      <c r="BW26" s="19"/>
      <c r="BX26" s="19"/>
      <c r="BY26" s="19"/>
      <c r="BZ26" s="19"/>
      <c r="CA26" s="19"/>
      <c r="CB26" s="19"/>
      <c r="CC26" s="19">
        <v>0.4</v>
      </c>
      <c r="CD26" s="19">
        <v>72.599999999999994</v>
      </c>
      <c r="CE26" s="19">
        <v>81.5</v>
      </c>
      <c r="CF26" s="19">
        <v>62.8</v>
      </c>
      <c r="CG26" s="19">
        <v>62.8</v>
      </c>
      <c r="CH26" s="19">
        <v>29.1</v>
      </c>
      <c r="CI26" s="19"/>
      <c r="CJ26" s="19"/>
      <c r="CK26" s="19"/>
      <c r="CL26" s="19">
        <v>148</v>
      </c>
      <c r="CM26" s="19">
        <v>150.69999999999999</v>
      </c>
      <c r="CN26" s="19">
        <v>151.1</v>
      </c>
      <c r="CO26" s="19">
        <v>0</v>
      </c>
      <c r="CP26" s="19"/>
      <c r="CQ26" s="19"/>
      <c r="CR26" s="19"/>
      <c r="CS26" s="19"/>
      <c r="CT26" s="19">
        <v>0</v>
      </c>
      <c r="CU26" s="19">
        <v>0</v>
      </c>
      <c r="CV26" s="19">
        <v>0.1</v>
      </c>
      <c r="CW26" s="19">
        <v>71</v>
      </c>
      <c r="CX26" s="19">
        <v>45.1</v>
      </c>
      <c r="CY26" s="19">
        <v>12.9</v>
      </c>
      <c r="CZ26" s="19">
        <v>0.1</v>
      </c>
      <c r="DA26" s="19">
        <v>5</v>
      </c>
      <c r="DB26" s="19"/>
      <c r="DC26" s="19">
        <v>9.9</v>
      </c>
      <c r="DD26" s="19">
        <v>1.1000000000000001</v>
      </c>
      <c r="DE26" s="19">
        <v>0.2</v>
      </c>
      <c r="DF26" s="19">
        <v>1.8</v>
      </c>
      <c r="DG26" s="19">
        <v>4.8</v>
      </c>
      <c r="DH26" s="19">
        <v>19.399999999999999</v>
      </c>
      <c r="DI26" s="19">
        <v>4.0999999999999996</v>
      </c>
      <c r="DJ26" s="19">
        <v>3.1</v>
      </c>
      <c r="DK26" s="19">
        <v>3.5</v>
      </c>
      <c r="DL26" s="19">
        <v>18.3</v>
      </c>
      <c r="DM26" s="19">
        <v>4.4000000000000004</v>
      </c>
      <c r="DN26" s="19">
        <v>3.8</v>
      </c>
      <c r="DO26" s="19">
        <v>24.7</v>
      </c>
      <c r="DP26" s="19">
        <v>73.8</v>
      </c>
      <c r="DQ26" s="19">
        <v>4.4000000000000004</v>
      </c>
      <c r="DR26" s="19">
        <v>2.2999999999999998</v>
      </c>
      <c r="DS26" s="19">
        <v>1.2</v>
      </c>
      <c r="DT26" s="19">
        <v>3</v>
      </c>
      <c r="DU26" s="19">
        <v>5.0999999999999996</v>
      </c>
      <c r="DV26" s="19">
        <v>0.8</v>
      </c>
      <c r="DW26" s="19">
        <v>6.3</v>
      </c>
      <c r="DX26" s="19">
        <v>1.2</v>
      </c>
      <c r="DY26" s="19"/>
      <c r="DZ26" s="19">
        <v>5.5</v>
      </c>
      <c r="EA26" s="19">
        <v>2.5</v>
      </c>
      <c r="EB26" s="19">
        <v>4.3</v>
      </c>
      <c r="EC26" s="19">
        <v>5.3</v>
      </c>
      <c r="ED26" s="19">
        <v>10</v>
      </c>
      <c r="EE26" s="19">
        <v>29.5</v>
      </c>
      <c r="EF26" s="19">
        <v>35</v>
      </c>
      <c r="EG26" s="19">
        <v>34.200000000000003</v>
      </c>
      <c r="EH26" s="19">
        <v>37.799999999999997</v>
      </c>
      <c r="EI26" s="19">
        <v>54.4</v>
      </c>
      <c r="EJ26" s="19">
        <v>4.5999999999999996</v>
      </c>
      <c r="EK26" s="19">
        <v>4</v>
      </c>
      <c r="EL26" s="19">
        <v>2.5</v>
      </c>
      <c r="EM26" s="19">
        <v>0</v>
      </c>
      <c r="EN26" s="19">
        <v>0</v>
      </c>
      <c r="EO26" s="19">
        <v>3.5</v>
      </c>
      <c r="EP26" s="19">
        <v>3.9</v>
      </c>
      <c r="EQ26" s="19">
        <v>4.0999999999999996</v>
      </c>
      <c r="ER26" s="19">
        <v>8.8000000000000007</v>
      </c>
      <c r="ES26" s="19">
        <v>250.1</v>
      </c>
      <c r="ET26" s="19">
        <v>8.6999999999999993</v>
      </c>
      <c r="EU26" s="19">
        <v>142.69999999999999</v>
      </c>
      <c r="EV26" s="19">
        <v>0.6</v>
      </c>
      <c r="EW26" s="19">
        <v>52.3</v>
      </c>
      <c r="EX26" s="19">
        <v>62.5</v>
      </c>
      <c r="EY26" s="19">
        <v>101.1</v>
      </c>
      <c r="EZ26" s="19">
        <v>8.8000000000000007</v>
      </c>
      <c r="FA26" s="19">
        <v>6.9</v>
      </c>
      <c r="FB26" s="19">
        <v>20</v>
      </c>
      <c r="FC26" s="19">
        <v>9.1999999999999993</v>
      </c>
      <c r="FD26" s="19">
        <v>33.200000000000003</v>
      </c>
      <c r="FE26" s="19">
        <v>27.9</v>
      </c>
      <c r="FF26" s="19"/>
      <c r="FG26" s="19">
        <v>18.3</v>
      </c>
      <c r="FH26" s="19">
        <v>6.4</v>
      </c>
      <c r="FI26" s="19"/>
      <c r="FJ26" s="19">
        <v>6208.7750299999998</v>
      </c>
      <c r="FK26" s="15"/>
      <c r="FL26" s="19">
        <v>20.5</v>
      </c>
      <c r="FM26" s="19">
        <v>0</v>
      </c>
      <c r="FN26" s="19">
        <v>6.1</v>
      </c>
      <c r="FO26" s="19">
        <v>6.2</v>
      </c>
      <c r="FP26" s="19">
        <v>27.9</v>
      </c>
      <c r="FQ26" s="19">
        <v>18.899999999999999</v>
      </c>
      <c r="FR26" s="19">
        <v>5.2</v>
      </c>
      <c r="FS26" s="19">
        <v>7.9</v>
      </c>
      <c r="FT26" s="19"/>
      <c r="FU26" s="19">
        <v>92.7</v>
      </c>
    </row>
    <row r="27" spans="1:177" ht="24" customHeight="1" x14ac:dyDescent="0.3">
      <c r="A27" s="13" t="s">
        <v>47</v>
      </c>
      <c r="B27" s="13" t="s">
        <v>752</v>
      </c>
      <c r="C27" s="14">
        <v>48.9</v>
      </c>
      <c r="D27" s="14">
        <v>629</v>
      </c>
      <c r="E27" s="14">
        <v>216.7</v>
      </c>
      <c r="F27" s="14"/>
      <c r="G27" s="14"/>
      <c r="H27" s="14">
        <v>11.6</v>
      </c>
      <c r="I27" s="14">
        <v>96.2</v>
      </c>
      <c r="J27" s="14">
        <v>58.9</v>
      </c>
      <c r="K27" s="14"/>
      <c r="L27" s="14">
        <v>188.7</v>
      </c>
      <c r="M27" s="14">
        <v>196.1</v>
      </c>
      <c r="N27" s="14">
        <v>195.6</v>
      </c>
      <c r="O27" s="14">
        <v>273.89999999999998</v>
      </c>
      <c r="P27" s="14">
        <v>215.7</v>
      </c>
      <c r="Q27" s="14">
        <v>111.1</v>
      </c>
      <c r="R27" s="14">
        <v>64.8</v>
      </c>
      <c r="S27" s="14">
        <v>3.1</v>
      </c>
      <c r="T27" s="14"/>
      <c r="U27" s="14">
        <v>12.1</v>
      </c>
      <c r="V27" s="14"/>
      <c r="W27" s="14"/>
      <c r="X27" s="14">
        <v>117.8</v>
      </c>
      <c r="Y27" s="14">
        <v>7.7</v>
      </c>
      <c r="Z27" s="14">
        <v>2.8</v>
      </c>
      <c r="AA27" s="14"/>
      <c r="AB27" s="14">
        <v>6.9</v>
      </c>
      <c r="AC27" s="14">
        <v>13.2</v>
      </c>
      <c r="AD27" s="14">
        <v>82.4</v>
      </c>
      <c r="AE27" s="14"/>
      <c r="AF27" s="14"/>
      <c r="AG27" s="14"/>
      <c r="AH27" s="14"/>
      <c r="AI27" s="14">
        <v>50.5</v>
      </c>
      <c r="AJ27" s="14">
        <v>21.3</v>
      </c>
      <c r="AK27" s="14"/>
      <c r="AL27" s="14"/>
      <c r="AM27" s="14"/>
      <c r="AN27" s="14">
        <v>6.5</v>
      </c>
      <c r="AO27" s="14">
        <v>0</v>
      </c>
      <c r="AP27" s="14">
        <v>32.5</v>
      </c>
      <c r="AQ27" s="14">
        <v>0</v>
      </c>
      <c r="AR27" s="14">
        <v>20</v>
      </c>
      <c r="AS27" s="14">
        <v>18.5</v>
      </c>
      <c r="AT27" s="14">
        <v>10.7</v>
      </c>
      <c r="AU27" s="14">
        <v>60.3</v>
      </c>
      <c r="AV27" s="14">
        <v>182.90763000000001</v>
      </c>
      <c r="AW27" s="14">
        <v>183.66988000000001</v>
      </c>
      <c r="AX27" s="14">
        <v>185.22772000000001</v>
      </c>
      <c r="AY27" s="14">
        <v>65.3</v>
      </c>
      <c r="AZ27" s="14"/>
      <c r="BA27" s="14">
        <v>5.9</v>
      </c>
      <c r="BB27" s="14">
        <v>0</v>
      </c>
      <c r="BC27" s="14">
        <v>22.3</v>
      </c>
      <c r="BD27" s="14">
        <v>3.7</v>
      </c>
      <c r="BE27" s="14">
        <v>0</v>
      </c>
      <c r="BF27" s="14">
        <v>26</v>
      </c>
      <c r="BG27" s="14"/>
      <c r="BH27" s="14"/>
      <c r="BI27" s="14">
        <v>22.1</v>
      </c>
      <c r="BJ27" s="14"/>
      <c r="BK27" s="14"/>
      <c r="BL27" s="14">
        <v>0</v>
      </c>
      <c r="BM27" s="14"/>
      <c r="BN27" s="14"/>
      <c r="BO27" s="14"/>
      <c r="BP27" s="14">
        <v>51.4</v>
      </c>
      <c r="BQ27" s="14">
        <v>178.7</v>
      </c>
      <c r="BR27" s="14">
        <v>176.2</v>
      </c>
      <c r="BS27" s="14"/>
      <c r="BT27" s="14">
        <v>175.6</v>
      </c>
      <c r="BU27" s="14">
        <v>76.099999999999994</v>
      </c>
      <c r="BV27" s="14">
        <v>37.1</v>
      </c>
      <c r="BW27" s="14"/>
      <c r="BX27" s="14"/>
      <c r="BY27" s="14"/>
      <c r="BZ27" s="14"/>
      <c r="CA27" s="14"/>
      <c r="CB27" s="14"/>
      <c r="CC27" s="14">
        <v>0.4</v>
      </c>
      <c r="CD27" s="14">
        <v>141.6</v>
      </c>
      <c r="CE27" s="14">
        <v>98.6</v>
      </c>
      <c r="CF27" s="14">
        <v>63</v>
      </c>
      <c r="CG27" s="14">
        <v>62.9</v>
      </c>
      <c r="CH27" s="14">
        <v>30.1</v>
      </c>
      <c r="CI27" s="14"/>
      <c r="CJ27" s="14"/>
      <c r="CK27" s="14"/>
      <c r="CL27" s="14">
        <v>147.6</v>
      </c>
      <c r="CM27" s="14">
        <v>150</v>
      </c>
      <c r="CN27" s="14">
        <v>151.4</v>
      </c>
      <c r="CO27" s="14">
        <v>0</v>
      </c>
      <c r="CP27" s="14"/>
      <c r="CQ27" s="14"/>
      <c r="CR27" s="14"/>
      <c r="CS27" s="14"/>
      <c r="CT27" s="14">
        <v>0</v>
      </c>
      <c r="CU27" s="14">
        <v>0</v>
      </c>
      <c r="CV27" s="14">
        <v>0.7</v>
      </c>
      <c r="CW27" s="14">
        <v>73.900000000000006</v>
      </c>
      <c r="CX27" s="14">
        <v>80.7</v>
      </c>
      <c r="CY27" s="14">
        <v>11.6</v>
      </c>
      <c r="CZ27" s="14">
        <v>0.2</v>
      </c>
      <c r="DA27" s="14">
        <v>5.0999999999999996</v>
      </c>
      <c r="DB27" s="14"/>
      <c r="DC27" s="14">
        <v>9.9</v>
      </c>
      <c r="DD27" s="14">
        <v>1</v>
      </c>
      <c r="DE27" s="14">
        <v>0.2</v>
      </c>
      <c r="DF27" s="14">
        <v>1.8</v>
      </c>
      <c r="DG27" s="14">
        <v>4.8</v>
      </c>
      <c r="DH27" s="14">
        <v>19.7</v>
      </c>
      <c r="DI27" s="14">
        <v>4.0999999999999996</v>
      </c>
      <c r="DJ27" s="14">
        <v>3.1</v>
      </c>
      <c r="DK27" s="14">
        <v>3.5</v>
      </c>
      <c r="DL27" s="14">
        <v>18.399999999999999</v>
      </c>
      <c r="DM27" s="14">
        <v>6.2</v>
      </c>
      <c r="DN27" s="14">
        <v>10.4</v>
      </c>
      <c r="DO27" s="14">
        <v>24.6</v>
      </c>
      <c r="DP27" s="14">
        <v>73.599999999999994</v>
      </c>
      <c r="DQ27" s="14">
        <v>4.4000000000000004</v>
      </c>
      <c r="DR27" s="14">
        <v>2.2999999999999998</v>
      </c>
      <c r="DS27" s="14">
        <v>1.2</v>
      </c>
      <c r="DT27" s="14">
        <v>3</v>
      </c>
      <c r="DU27" s="14">
        <v>5.6</v>
      </c>
      <c r="DV27" s="14">
        <v>1.2</v>
      </c>
      <c r="DW27" s="14">
        <v>6.3</v>
      </c>
      <c r="DX27" s="14">
        <v>1.2</v>
      </c>
      <c r="DY27" s="14"/>
      <c r="DZ27" s="14">
        <v>5.5</v>
      </c>
      <c r="EA27" s="14">
        <v>2.5</v>
      </c>
      <c r="EB27" s="14">
        <v>4.3</v>
      </c>
      <c r="EC27" s="14">
        <v>5.4</v>
      </c>
      <c r="ED27" s="14">
        <v>10</v>
      </c>
      <c r="EE27" s="14">
        <v>29.8</v>
      </c>
      <c r="EF27" s="14">
        <v>39.4</v>
      </c>
      <c r="EG27" s="14">
        <v>34.9</v>
      </c>
      <c r="EH27" s="14">
        <v>74</v>
      </c>
      <c r="EI27" s="14">
        <v>76</v>
      </c>
      <c r="EJ27" s="14">
        <v>8.9</v>
      </c>
      <c r="EK27" s="14">
        <v>9.9</v>
      </c>
      <c r="EL27" s="14">
        <v>0</v>
      </c>
      <c r="EM27" s="14">
        <v>0</v>
      </c>
      <c r="EN27" s="14">
        <v>0</v>
      </c>
      <c r="EO27" s="14">
        <v>3.5</v>
      </c>
      <c r="EP27" s="14">
        <v>3.9</v>
      </c>
      <c r="EQ27" s="14">
        <v>4.0999999999999996</v>
      </c>
      <c r="ER27" s="14">
        <v>9.1</v>
      </c>
      <c r="ES27" s="14">
        <v>252.8</v>
      </c>
      <c r="ET27" s="14">
        <v>11.2</v>
      </c>
      <c r="EU27" s="14">
        <v>143.1</v>
      </c>
      <c r="EV27" s="14">
        <v>0.6</v>
      </c>
      <c r="EW27" s="14">
        <v>46.7</v>
      </c>
      <c r="EX27" s="14">
        <v>56.3</v>
      </c>
      <c r="EY27" s="14">
        <v>102.4</v>
      </c>
      <c r="EZ27" s="14">
        <v>11.1</v>
      </c>
      <c r="FA27" s="14">
        <v>6.9</v>
      </c>
      <c r="FB27" s="14">
        <v>20</v>
      </c>
      <c r="FC27" s="14">
        <v>9.6</v>
      </c>
      <c r="FD27" s="14">
        <v>32.4</v>
      </c>
      <c r="FE27" s="14">
        <v>28</v>
      </c>
      <c r="FF27" s="14"/>
      <c r="FG27" s="14">
        <v>18.3</v>
      </c>
      <c r="FH27" s="14">
        <v>6.7</v>
      </c>
      <c r="FI27" s="14"/>
      <c r="FJ27" s="14">
        <v>6457.3052299999999</v>
      </c>
      <c r="FK27" s="15"/>
      <c r="FL27" s="14">
        <v>20</v>
      </c>
      <c r="FM27" s="14">
        <v>0</v>
      </c>
      <c r="FN27" s="14">
        <v>6.1</v>
      </c>
      <c r="FO27" s="14">
        <v>6.2</v>
      </c>
      <c r="FP27" s="14">
        <v>27.8</v>
      </c>
      <c r="FQ27" s="14">
        <v>18.899999999999999</v>
      </c>
      <c r="FR27" s="14">
        <v>5.4</v>
      </c>
      <c r="FS27" s="14">
        <v>7.9</v>
      </c>
      <c r="FT27" s="14"/>
      <c r="FU27" s="14">
        <v>92.3</v>
      </c>
    </row>
    <row r="28" spans="1:177" ht="24" customHeight="1" x14ac:dyDescent="0.3">
      <c r="A28" s="16" t="s">
        <v>47</v>
      </c>
      <c r="B28" s="16" t="s">
        <v>753</v>
      </c>
      <c r="C28" s="17">
        <v>47.7</v>
      </c>
      <c r="D28" s="17">
        <v>628.79999999999995</v>
      </c>
      <c r="E28" s="17">
        <v>216.8</v>
      </c>
      <c r="F28" s="17"/>
      <c r="G28" s="17"/>
      <c r="H28" s="17">
        <v>11.2</v>
      </c>
      <c r="I28" s="17">
        <v>95.3</v>
      </c>
      <c r="J28" s="17">
        <v>50.5</v>
      </c>
      <c r="K28" s="17"/>
      <c r="L28" s="17">
        <v>189</v>
      </c>
      <c r="M28" s="17">
        <v>206.2</v>
      </c>
      <c r="N28" s="17">
        <v>206.1</v>
      </c>
      <c r="O28" s="17">
        <v>285.8</v>
      </c>
      <c r="P28" s="17">
        <v>217.6</v>
      </c>
      <c r="Q28" s="17">
        <v>111.5</v>
      </c>
      <c r="R28" s="17">
        <v>63.9</v>
      </c>
      <c r="S28" s="17">
        <v>2.9</v>
      </c>
      <c r="T28" s="17"/>
      <c r="U28" s="17">
        <v>12.2</v>
      </c>
      <c r="V28" s="17"/>
      <c r="W28" s="17"/>
      <c r="X28" s="17">
        <v>119.3</v>
      </c>
      <c r="Y28" s="17">
        <v>6.9</v>
      </c>
      <c r="Z28" s="17">
        <v>3</v>
      </c>
      <c r="AA28" s="17"/>
      <c r="AB28" s="17">
        <v>6.9</v>
      </c>
      <c r="AC28" s="17">
        <v>13.1</v>
      </c>
      <c r="AD28" s="17">
        <v>82</v>
      </c>
      <c r="AE28" s="17"/>
      <c r="AF28" s="17"/>
      <c r="AG28" s="17"/>
      <c r="AH28" s="17"/>
      <c r="AI28" s="17">
        <v>50.4</v>
      </c>
      <c r="AJ28" s="17">
        <v>47.5</v>
      </c>
      <c r="AK28" s="17"/>
      <c r="AL28" s="17"/>
      <c r="AM28" s="17"/>
      <c r="AN28" s="17">
        <v>6.5</v>
      </c>
      <c r="AO28" s="17">
        <v>0</v>
      </c>
      <c r="AP28" s="17">
        <v>31</v>
      </c>
      <c r="AQ28" s="17">
        <v>0</v>
      </c>
      <c r="AR28" s="17">
        <v>20.7</v>
      </c>
      <c r="AS28" s="17">
        <v>18.5</v>
      </c>
      <c r="AT28" s="17">
        <v>10.7</v>
      </c>
      <c r="AU28" s="17">
        <v>63.3</v>
      </c>
      <c r="AV28" s="17">
        <v>180.84736000000001</v>
      </c>
      <c r="AW28" s="17">
        <v>181.04760999999999</v>
      </c>
      <c r="AX28" s="17">
        <v>185.32253</v>
      </c>
      <c r="AY28" s="17">
        <v>65.2</v>
      </c>
      <c r="AZ28" s="17"/>
      <c r="BA28" s="17">
        <v>5.9</v>
      </c>
      <c r="BB28" s="17">
        <v>11.5</v>
      </c>
      <c r="BC28" s="17">
        <v>22.3</v>
      </c>
      <c r="BD28" s="17">
        <v>3.7</v>
      </c>
      <c r="BE28" s="17">
        <v>0</v>
      </c>
      <c r="BF28" s="17">
        <v>34.700000000000003</v>
      </c>
      <c r="BG28" s="17"/>
      <c r="BH28" s="17"/>
      <c r="BI28" s="17">
        <v>21.7</v>
      </c>
      <c r="BJ28" s="17"/>
      <c r="BK28" s="17"/>
      <c r="BL28" s="17">
        <v>0</v>
      </c>
      <c r="BM28" s="17"/>
      <c r="BN28" s="17"/>
      <c r="BO28" s="17"/>
      <c r="BP28" s="17">
        <v>51.3</v>
      </c>
      <c r="BQ28" s="17">
        <v>178.8</v>
      </c>
      <c r="BR28" s="17">
        <v>175.6</v>
      </c>
      <c r="BS28" s="17"/>
      <c r="BT28" s="17">
        <v>175.5</v>
      </c>
      <c r="BU28" s="17">
        <v>76.5</v>
      </c>
      <c r="BV28" s="17">
        <v>37.1</v>
      </c>
      <c r="BW28" s="17"/>
      <c r="BX28" s="17"/>
      <c r="BY28" s="17"/>
      <c r="BZ28" s="17"/>
      <c r="CA28" s="17"/>
      <c r="CB28" s="17"/>
      <c r="CC28" s="17">
        <v>0.5</v>
      </c>
      <c r="CD28" s="17">
        <v>160.30000000000001</v>
      </c>
      <c r="CE28" s="17">
        <v>100.7</v>
      </c>
      <c r="CF28" s="17">
        <v>66.099999999999994</v>
      </c>
      <c r="CG28" s="17">
        <v>62.8</v>
      </c>
      <c r="CH28" s="17">
        <v>30</v>
      </c>
      <c r="CI28" s="17"/>
      <c r="CJ28" s="17"/>
      <c r="CK28" s="17"/>
      <c r="CL28" s="17">
        <v>148</v>
      </c>
      <c r="CM28" s="17">
        <v>150.5</v>
      </c>
      <c r="CN28" s="17">
        <v>151.4</v>
      </c>
      <c r="CO28" s="17">
        <v>0</v>
      </c>
      <c r="CP28" s="17"/>
      <c r="CQ28" s="17"/>
      <c r="CR28" s="17"/>
      <c r="CS28" s="17"/>
      <c r="CT28" s="17">
        <v>0</v>
      </c>
      <c r="CU28" s="17">
        <v>0</v>
      </c>
      <c r="CV28" s="17">
        <v>0.9</v>
      </c>
      <c r="CW28" s="17">
        <v>86</v>
      </c>
      <c r="CX28" s="17">
        <v>80.599999999999994</v>
      </c>
      <c r="CY28" s="17">
        <v>9.4</v>
      </c>
      <c r="CZ28" s="17">
        <v>0.2</v>
      </c>
      <c r="DA28" s="17">
        <v>5.0999999999999996</v>
      </c>
      <c r="DB28" s="17"/>
      <c r="DC28" s="17">
        <v>10</v>
      </c>
      <c r="DD28" s="17">
        <v>1.1000000000000001</v>
      </c>
      <c r="DE28" s="17">
        <v>0.2</v>
      </c>
      <c r="DF28" s="17">
        <v>1.8</v>
      </c>
      <c r="DG28" s="17">
        <v>4.8</v>
      </c>
      <c r="DH28" s="17">
        <v>19.5</v>
      </c>
      <c r="DI28" s="17">
        <v>4.0999999999999996</v>
      </c>
      <c r="DJ28" s="17">
        <v>3.1</v>
      </c>
      <c r="DK28" s="17">
        <v>3.4</v>
      </c>
      <c r="DL28" s="17">
        <v>18.399999999999999</v>
      </c>
      <c r="DM28" s="17">
        <v>7.9</v>
      </c>
      <c r="DN28" s="17">
        <v>14.4</v>
      </c>
      <c r="DO28" s="17">
        <v>23.7</v>
      </c>
      <c r="DP28" s="17">
        <v>74.7</v>
      </c>
      <c r="DQ28" s="17">
        <v>4.4000000000000004</v>
      </c>
      <c r="DR28" s="17">
        <v>2.2999999999999998</v>
      </c>
      <c r="DS28" s="17">
        <v>1.2</v>
      </c>
      <c r="DT28" s="17">
        <v>3</v>
      </c>
      <c r="DU28" s="17">
        <v>6.1</v>
      </c>
      <c r="DV28" s="17">
        <v>2</v>
      </c>
      <c r="DW28" s="17">
        <v>6.3</v>
      </c>
      <c r="DX28" s="17">
        <v>1.2</v>
      </c>
      <c r="DY28" s="17"/>
      <c r="DZ28" s="17">
        <v>5.5</v>
      </c>
      <c r="EA28" s="17">
        <v>2.5</v>
      </c>
      <c r="EB28" s="17">
        <v>4.3</v>
      </c>
      <c r="EC28" s="17">
        <v>5.3</v>
      </c>
      <c r="ED28" s="17">
        <v>10</v>
      </c>
      <c r="EE28" s="17">
        <v>30.3</v>
      </c>
      <c r="EF28" s="17">
        <v>33.4</v>
      </c>
      <c r="EG28" s="17">
        <v>35.1</v>
      </c>
      <c r="EH28" s="17">
        <v>83</v>
      </c>
      <c r="EI28" s="17">
        <v>73.8</v>
      </c>
      <c r="EJ28" s="17">
        <v>13.2</v>
      </c>
      <c r="EK28" s="17">
        <v>12.9</v>
      </c>
      <c r="EL28" s="17">
        <v>0</v>
      </c>
      <c r="EM28" s="17">
        <v>0</v>
      </c>
      <c r="EN28" s="17">
        <v>0</v>
      </c>
      <c r="EO28" s="17">
        <v>3.6</v>
      </c>
      <c r="EP28" s="17">
        <v>3.9</v>
      </c>
      <c r="EQ28" s="17">
        <v>4.0999999999999996</v>
      </c>
      <c r="ER28" s="17">
        <v>6.9</v>
      </c>
      <c r="ES28" s="17">
        <v>252.6</v>
      </c>
      <c r="ET28" s="17">
        <v>13.5</v>
      </c>
      <c r="EU28" s="17">
        <v>141.6</v>
      </c>
      <c r="EV28" s="17">
        <v>0.6</v>
      </c>
      <c r="EW28" s="17">
        <v>53.7</v>
      </c>
      <c r="EX28" s="17">
        <v>68.900000000000006</v>
      </c>
      <c r="EY28" s="17">
        <v>101.7</v>
      </c>
      <c r="EZ28" s="17">
        <v>13.3</v>
      </c>
      <c r="FA28" s="17">
        <v>7</v>
      </c>
      <c r="FB28" s="17">
        <v>20</v>
      </c>
      <c r="FC28" s="17">
        <v>9.3000000000000007</v>
      </c>
      <c r="FD28" s="17">
        <v>32.4</v>
      </c>
      <c r="FE28" s="17">
        <v>28</v>
      </c>
      <c r="FF28" s="17"/>
      <c r="FG28" s="17">
        <v>18.2</v>
      </c>
      <c r="FH28" s="17">
        <v>6.8</v>
      </c>
      <c r="FI28" s="17"/>
      <c r="FJ28" s="17">
        <v>6593.8175000000001</v>
      </c>
      <c r="FK28" s="15"/>
      <c r="FL28" s="17">
        <v>20.100000000000001</v>
      </c>
      <c r="FM28" s="17">
        <v>0</v>
      </c>
      <c r="FN28" s="17">
        <v>6.1</v>
      </c>
      <c r="FO28" s="17">
        <v>6.2</v>
      </c>
      <c r="FP28" s="17">
        <v>27.6</v>
      </c>
      <c r="FQ28" s="17">
        <v>18.899999999999999</v>
      </c>
      <c r="FR28" s="17">
        <v>5.2</v>
      </c>
      <c r="FS28" s="17">
        <v>8</v>
      </c>
      <c r="FT28" s="17"/>
      <c r="FU28" s="17">
        <v>92.1</v>
      </c>
    </row>
    <row r="29" spans="1:177" ht="24" customHeight="1" x14ac:dyDescent="0.3">
      <c r="A29" s="16" t="s">
        <v>47</v>
      </c>
      <c r="B29" s="16" t="s">
        <v>754</v>
      </c>
      <c r="C29" s="17">
        <v>52</v>
      </c>
      <c r="D29" s="17">
        <v>627.79999999999995</v>
      </c>
      <c r="E29" s="17">
        <v>217.4</v>
      </c>
      <c r="F29" s="17"/>
      <c r="G29" s="17"/>
      <c r="H29" s="17">
        <v>11.6</v>
      </c>
      <c r="I29" s="17">
        <v>96.5</v>
      </c>
      <c r="J29" s="17">
        <v>49.7</v>
      </c>
      <c r="K29" s="17"/>
      <c r="L29" s="17">
        <v>187.3</v>
      </c>
      <c r="M29" s="17">
        <v>204</v>
      </c>
      <c r="N29" s="17">
        <v>203.9</v>
      </c>
      <c r="O29" s="17">
        <v>285.8</v>
      </c>
      <c r="P29" s="17">
        <v>217</v>
      </c>
      <c r="Q29" s="17">
        <v>111.2</v>
      </c>
      <c r="R29" s="17">
        <v>64.099999999999994</v>
      </c>
      <c r="S29" s="17">
        <v>3</v>
      </c>
      <c r="T29" s="17"/>
      <c r="U29" s="17">
        <v>12.1</v>
      </c>
      <c r="V29" s="17"/>
      <c r="W29" s="17"/>
      <c r="X29" s="17">
        <v>123.3</v>
      </c>
      <c r="Y29" s="17">
        <v>7.1</v>
      </c>
      <c r="Z29" s="17">
        <v>3.1</v>
      </c>
      <c r="AA29" s="17"/>
      <c r="AB29" s="17">
        <v>6.9</v>
      </c>
      <c r="AC29" s="17">
        <v>13.1</v>
      </c>
      <c r="AD29" s="17">
        <v>82.3</v>
      </c>
      <c r="AE29" s="17"/>
      <c r="AF29" s="17"/>
      <c r="AG29" s="17"/>
      <c r="AH29" s="17"/>
      <c r="AI29" s="17">
        <v>50.8</v>
      </c>
      <c r="AJ29" s="17">
        <v>49.5</v>
      </c>
      <c r="AK29" s="17"/>
      <c r="AL29" s="17"/>
      <c r="AM29" s="17"/>
      <c r="AN29" s="17">
        <v>6.5</v>
      </c>
      <c r="AO29" s="17">
        <v>0</v>
      </c>
      <c r="AP29" s="17">
        <v>30.6</v>
      </c>
      <c r="AQ29" s="17">
        <v>0</v>
      </c>
      <c r="AR29" s="17">
        <v>20</v>
      </c>
      <c r="AS29" s="17">
        <v>18.5</v>
      </c>
      <c r="AT29" s="17">
        <v>10.8</v>
      </c>
      <c r="AU29" s="17">
        <v>63.7</v>
      </c>
      <c r="AV29" s="17">
        <v>183.73983000000001</v>
      </c>
      <c r="AW29" s="17">
        <v>184.38594000000001</v>
      </c>
      <c r="AX29" s="17">
        <v>184.39830000000001</v>
      </c>
      <c r="AY29" s="17">
        <v>84.1</v>
      </c>
      <c r="AZ29" s="17"/>
      <c r="BA29" s="17">
        <v>5.8</v>
      </c>
      <c r="BB29" s="17">
        <v>18.100000000000001</v>
      </c>
      <c r="BC29" s="17">
        <v>22.6</v>
      </c>
      <c r="BD29" s="17">
        <v>2</v>
      </c>
      <c r="BE29" s="17">
        <v>0</v>
      </c>
      <c r="BF29" s="17">
        <v>36.9</v>
      </c>
      <c r="BG29" s="17"/>
      <c r="BH29" s="17"/>
      <c r="BI29" s="17">
        <v>79.099999999999994</v>
      </c>
      <c r="BJ29" s="17"/>
      <c r="BK29" s="17"/>
      <c r="BL29" s="17">
        <v>0</v>
      </c>
      <c r="BM29" s="17"/>
      <c r="BN29" s="17"/>
      <c r="BO29" s="17"/>
      <c r="BP29" s="17">
        <v>68.900000000000006</v>
      </c>
      <c r="BQ29" s="17">
        <v>177.9</v>
      </c>
      <c r="BR29" s="17">
        <v>175.5</v>
      </c>
      <c r="BS29" s="17"/>
      <c r="BT29" s="17">
        <v>175.3</v>
      </c>
      <c r="BU29" s="17">
        <v>76.2</v>
      </c>
      <c r="BV29" s="17">
        <v>36.9</v>
      </c>
      <c r="BW29" s="17"/>
      <c r="BX29" s="17"/>
      <c r="BY29" s="17"/>
      <c r="BZ29" s="17"/>
      <c r="CA29" s="17"/>
      <c r="CB29" s="17"/>
      <c r="CC29" s="17">
        <v>0.5</v>
      </c>
      <c r="CD29" s="17">
        <v>163.1</v>
      </c>
      <c r="CE29" s="17">
        <v>91.6</v>
      </c>
      <c r="CF29" s="17">
        <v>66.3</v>
      </c>
      <c r="CG29" s="17">
        <v>62.9</v>
      </c>
      <c r="CH29" s="17">
        <v>30.2</v>
      </c>
      <c r="CI29" s="17"/>
      <c r="CJ29" s="17"/>
      <c r="CK29" s="17"/>
      <c r="CL29" s="17">
        <v>146.6</v>
      </c>
      <c r="CM29" s="17">
        <v>149.19999999999999</v>
      </c>
      <c r="CN29" s="17">
        <v>150.9</v>
      </c>
      <c r="CO29" s="17">
        <v>0</v>
      </c>
      <c r="CP29" s="17"/>
      <c r="CQ29" s="17"/>
      <c r="CR29" s="17"/>
      <c r="CS29" s="17"/>
      <c r="CT29" s="17">
        <v>0</v>
      </c>
      <c r="CU29" s="17">
        <v>0</v>
      </c>
      <c r="CV29" s="17">
        <v>1</v>
      </c>
      <c r="CW29" s="17">
        <v>85</v>
      </c>
      <c r="CX29" s="17">
        <v>80.599999999999994</v>
      </c>
      <c r="CY29" s="17">
        <v>10.199999999999999</v>
      </c>
      <c r="CZ29" s="17">
        <v>0.3</v>
      </c>
      <c r="DA29" s="17">
        <v>5.0999999999999996</v>
      </c>
      <c r="DB29" s="17"/>
      <c r="DC29" s="17">
        <v>9.9</v>
      </c>
      <c r="DD29" s="17">
        <v>1</v>
      </c>
      <c r="DE29" s="17">
        <v>0.2</v>
      </c>
      <c r="DF29" s="17">
        <v>1.8</v>
      </c>
      <c r="DG29" s="17">
        <v>4.8</v>
      </c>
      <c r="DH29" s="17">
        <v>19.8</v>
      </c>
      <c r="DI29" s="17">
        <v>4.0999999999999996</v>
      </c>
      <c r="DJ29" s="17">
        <v>3.1</v>
      </c>
      <c r="DK29" s="17">
        <v>3.4</v>
      </c>
      <c r="DL29" s="17">
        <v>18.399999999999999</v>
      </c>
      <c r="DM29" s="17">
        <v>11.4</v>
      </c>
      <c r="DN29" s="17">
        <v>16.7</v>
      </c>
      <c r="DO29" s="17">
        <v>23.5</v>
      </c>
      <c r="DP29" s="17">
        <v>72.900000000000006</v>
      </c>
      <c r="DQ29" s="17">
        <v>4.4000000000000004</v>
      </c>
      <c r="DR29" s="17">
        <v>2.2999999999999998</v>
      </c>
      <c r="DS29" s="17">
        <v>1.2</v>
      </c>
      <c r="DT29" s="17">
        <v>3</v>
      </c>
      <c r="DU29" s="17">
        <v>4.9000000000000004</v>
      </c>
      <c r="DV29" s="17">
        <v>2</v>
      </c>
      <c r="DW29" s="17">
        <v>7.8</v>
      </c>
      <c r="DX29" s="17">
        <v>1.2</v>
      </c>
      <c r="DY29" s="17"/>
      <c r="DZ29" s="17">
        <v>4.8</v>
      </c>
      <c r="EA29" s="17">
        <v>2.5</v>
      </c>
      <c r="EB29" s="17">
        <v>4.2</v>
      </c>
      <c r="EC29" s="17">
        <v>5.4</v>
      </c>
      <c r="ED29" s="17">
        <v>10</v>
      </c>
      <c r="EE29" s="17">
        <v>30.3</v>
      </c>
      <c r="EF29" s="17">
        <v>30.1</v>
      </c>
      <c r="EG29" s="17">
        <v>35.1</v>
      </c>
      <c r="EH29" s="17">
        <v>67.2</v>
      </c>
      <c r="EI29" s="17">
        <v>76.900000000000006</v>
      </c>
      <c r="EJ29" s="17">
        <v>12.7</v>
      </c>
      <c r="EK29" s="17">
        <v>11.3</v>
      </c>
      <c r="EL29" s="17">
        <v>0</v>
      </c>
      <c r="EM29" s="17">
        <v>0</v>
      </c>
      <c r="EN29" s="17">
        <v>0</v>
      </c>
      <c r="EO29" s="17">
        <v>3.6</v>
      </c>
      <c r="EP29" s="17">
        <v>3.9</v>
      </c>
      <c r="EQ29" s="17">
        <v>4.0999999999999996</v>
      </c>
      <c r="ER29" s="17">
        <v>8.4</v>
      </c>
      <c r="ES29" s="17">
        <v>253.1</v>
      </c>
      <c r="ET29" s="17">
        <v>15</v>
      </c>
      <c r="EU29" s="17">
        <v>142.80000000000001</v>
      </c>
      <c r="EV29" s="17">
        <v>0.6</v>
      </c>
      <c r="EW29" s="17">
        <v>74.099999999999994</v>
      </c>
      <c r="EX29" s="17">
        <v>72.5</v>
      </c>
      <c r="EY29" s="17">
        <v>102.8</v>
      </c>
      <c r="EZ29" s="17">
        <v>14.9</v>
      </c>
      <c r="FA29" s="17">
        <v>6.9</v>
      </c>
      <c r="FB29" s="17">
        <v>20</v>
      </c>
      <c r="FC29" s="17">
        <v>9.3000000000000007</v>
      </c>
      <c r="FD29" s="17">
        <v>32.299999999999997</v>
      </c>
      <c r="FE29" s="17">
        <v>28</v>
      </c>
      <c r="FF29" s="17"/>
      <c r="FG29" s="17">
        <v>17.600000000000001</v>
      </c>
      <c r="FH29" s="17">
        <v>7.6</v>
      </c>
      <c r="FI29" s="17"/>
      <c r="FJ29" s="17">
        <v>6710.7240700000002</v>
      </c>
      <c r="FK29" s="15"/>
      <c r="FL29" s="17">
        <v>19.2</v>
      </c>
      <c r="FM29" s="17">
        <v>0</v>
      </c>
      <c r="FN29" s="17">
        <v>6.1</v>
      </c>
      <c r="FO29" s="17">
        <v>6.2</v>
      </c>
      <c r="FP29" s="17">
        <v>27.4</v>
      </c>
      <c r="FQ29" s="17">
        <v>18.899999999999999</v>
      </c>
      <c r="FR29" s="17">
        <v>5.0999999999999996</v>
      </c>
      <c r="FS29" s="17">
        <v>7.9</v>
      </c>
      <c r="FT29" s="17"/>
      <c r="FU29" s="17">
        <v>90.8</v>
      </c>
    </row>
    <row r="30" spans="1:177" ht="24" customHeight="1" x14ac:dyDescent="0.3">
      <c r="A30" s="16" t="s">
        <v>47</v>
      </c>
      <c r="B30" s="16" t="s">
        <v>755</v>
      </c>
      <c r="C30" s="17">
        <v>49.4</v>
      </c>
      <c r="D30" s="17">
        <v>625.20000000000005</v>
      </c>
      <c r="E30" s="17">
        <v>215.5</v>
      </c>
      <c r="F30" s="17"/>
      <c r="G30" s="17"/>
      <c r="H30" s="17">
        <v>11.3</v>
      </c>
      <c r="I30" s="17">
        <v>99.1</v>
      </c>
      <c r="J30" s="17">
        <v>59</v>
      </c>
      <c r="K30" s="17"/>
      <c r="L30" s="17">
        <v>186.5</v>
      </c>
      <c r="M30" s="17">
        <v>203.7</v>
      </c>
      <c r="N30" s="17">
        <v>203.3</v>
      </c>
      <c r="O30" s="17">
        <v>283.39999999999998</v>
      </c>
      <c r="P30" s="17">
        <v>215.3</v>
      </c>
      <c r="Q30" s="17">
        <v>111.1</v>
      </c>
      <c r="R30" s="17">
        <v>64.7</v>
      </c>
      <c r="S30" s="17">
        <v>3</v>
      </c>
      <c r="T30" s="17"/>
      <c r="U30" s="17">
        <v>12</v>
      </c>
      <c r="V30" s="17"/>
      <c r="W30" s="17"/>
      <c r="X30" s="17">
        <v>118.7</v>
      </c>
      <c r="Y30" s="17">
        <v>6.7</v>
      </c>
      <c r="Z30" s="17">
        <v>3</v>
      </c>
      <c r="AA30" s="17"/>
      <c r="AB30" s="17">
        <v>6.9</v>
      </c>
      <c r="AC30" s="17">
        <v>13.2</v>
      </c>
      <c r="AD30" s="17">
        <v>82.2</v>
      </c>
      <c r="AE30" s="17"/>
      <c r="AF30" s="17"/>
      <c r="AG30" s="17"/>
      <c r="AH30" s="17"/>
      <c r="AI30" s="17">
        <v>59.9</v>
      </c>
      <c r="AJ30" s="17">
        <v>45.7</v>
      </c>
      <c r="AK30" s="17"/>
      <c r="AL30" s="17"/>
      <c r="AM30" s="17"/>
      <c r="AN30" s="17">
        <v>6.5</v>
      </c>
      <c r="AO30" s="17">
        <v>0</v>
      </c>
      <c r="AP30" s="17">
        <v>30.1</v>
      </c>
      <c r="AQ30" s="17">
        <v>0</v>
      </c>
      <c r="AR30" s="17">
        <v>19.8</v>
      </c>
      <c r="AS30" s="17">
        <v>18.5</v>
      </c>
      <c r="AT30" s="17">
        <v>10.8</v>
      </c>
      <c r="AU30" s="17">
        <v>59.9</v>
      </c>
      <c r="AV30" s="17">
        <v>181.08475000000001</v>
      </c>
      <c r="AW30" s="17">
        <v>181.53556</v>
      </c>
      <c r="AX30" s="17">
        <v>184.50990999999999</v>
      </c>
      <c r="AY30" s="17">
        <v>80.900000000000006</v>
      </c>
      <c r="AZ30" s="17"/>
      <c r="BA30" s="17">
        <v>5.9</v>
      </c>
      <c r="BB30" s="17">
        <v>15.7</v>
      </c>
      <c r="BC30" s="17">
        <v>22.2</v>
      </c>
      <c r="BD30" s="17">
        <v>2</v>
      </c>
      <c r="BE30" s="17">
        <v>13.3</v>
      </c>
      <c r="BF30" s="17">
        <v>24.6</v>
      </c>
      <c r="BG30" s="17"/>
      <c r="BH30" s="17"/>
      <c r="BI30" s="17">
        <v>86.3</v>
      </c>
      <c r="BJ30" s="17"/>
      <c r="BK30" s="17"/>
      <c r="BL30" s="17">
        <v>0</v>
      </c>
      <c r="BM30" s="17"/>
      <c r="BN30" s="17"/>
      <c r="BO30" s="17"/>
      <c r="BP30" s="17">
        <v>68.400000000000006</v>
      </c>
      <c r="BQ30" s="17">
        <v>178.1</v>
      </c>
      <c r="BR30" s="17">
        <v>175.4</v>
      </c>
      <c r="BS30" s="17"/>
      <c r="BT30" s="17">
        <v>175.3</v>
      </c>
      <c r="BU30" s="17">
        <v>76.2</v>
      </c>
      <c r="BV30" s="17">
        <v>37.1</v>
      </c>
      <c r="BW30" s="17"/>
      <c r="BX30" s="17"/>
      <c r="BY30" s="17"/>
      <c r="BZ30" s="17"/>
      <c r="CA30" s="17"/>
      <c r="CB30" s="17"/>
      <c r="CC30" s="17">
        <v>0.5</v>
      </c>
      <c r="CD30" s="17">
        <v>146.80000000000001</v>
      </c>
      <c r="CE30" s="17">
        <v>89.9</v>
      </c>
      <c r="CF30" s="17">
        <v>65.8</v>
      </c>
      <c r="CG30" s="17">
        <v>62.6</v>
      </c>
      <c r="CH30" s="17">
        <v>28.8</v>
      </c>
      <c r="CI30" s="17"/>
      <c r="CJ30" s="17"/>
      <c r="CK30" s="17"/>
      <c r="CL30" s="17">
        <v>147.19999999999999</v>
      </c>
      <c r="CM30" s="17">
        <v>149.19999999999999</v>
      </c>
      <c r="CN30" s="17">
        <v>150.80000000000001</v>
      </c>
      <c r="CO30" s="17">
        <v>0</v>
      </c>
      <c r="CP30" s="17"/>
      <c r="CQ30" s="17"/>
      <c r="CR30" s="17"/>
      <c r="CS30" s="17"/>
      <c r="CT30" s="17">
        <v>0</v>
      </c>
      <c r="CU30" s="17">
        <v>0</v>
      </c>
      <c r="CV30" s="17">
        <v>1.1000000000000001</v>
      </c>
      <c r="CW30" s="17">
        <v>94.8</v>
      </c>
      <c r="CX30" s="17">
        <v>80.599999999999994</v>
      </c>
      <c r="CY30" s="17">
        <v>9</v>
      </c>
      <c r="CZ30" s="17">
        <v>0.3</v>
      </c>
      <c r="DA30" s="17">
        <v>5.0999999999999996</v>
      </c>
      <c r="DB30" s="17"/>
      <c r="DC30" s="17">
        <v>9.9</v>
      </c>
      <c r="DD30" s="17">
        <v>1.1000000000000001</v>
      </c>
      <c r="DE30" s="17">
        <v>0.2</v>
      </c>
      <c r="DF30" s="17">
        <v>1.8</v>
      </c>
      <c r="DG30" s="17">
        <v>4.8</v>
      </c>
      <c r="DH30" s="17">
        <v>19.5</v>
      </c>
      <c r="DI30" s="17">
        <v>4.5</v>
      </c>
      <c r="DJ30" s="17">
        <v>0</v>
      </c>
      <c r="DK30" s="17">
        <v>3.4</v>
      </c>
      <c r="DL30" s="17">
        <v>18.399999999999999</v>
      </c>
      <c r="DM30" s="17">
        <v>15.4</v>
      </c>
      <c r="DN30" s="17">
        <v>18.2</v>
      </c>
      <c r="DO30" s="17">
        <v>26.5</v>
      </c>
      <c r="DP30" s="17">
        <v>82.3</v>
      </c>
      <c r="DQ30" s="17">
        <v>4.4000000000000004</v>
      </c>
      <c r="DR30" s="17">
        <v>2.2999999999999998</v>
      </c>
      <c r="DS30" s="17">
        <v>1.2</v>
      </c>
      <c r="DT30" s="17">
        <v>3</v>
      </c>
      <c r="DU30" s="17">
        <v>7.1</v>
      </c>
      <c r="DV30" s="17">
        <v>2</v>
      </c>
      <c r="DW30" s="17">
        <v>16.399999999999999</v>
      </c>
      <c r="DX30" s="17">
        <v>1.2</v>
      </c>
      <c r="DY30" s="17"/>
      <c r="DZ30" s="17">
        <v>4.8</v>
      </c>
      <c r="EA30" s="17">
        <v>2.5</v>
      </c>
      <c r="EB30" s="17">
        <v>4.2</v>
      </c>
      <c r="EC30" s="17">
        <v>5.3</v>
      </c>
      <c r="ED30" s="17">
        <v>10</v>
      </c>
      <c r="EE30" s="17">
        <v>29.9</v>
      </c>
      <c r="EF30" s="17">
        <v>23.9</v>
      </c>
      <c r="EG30" s="17">
        <v>35.1</v>
      </c>
      <c r="EH30" s="17">
        <v>80.5</v>
      </c>
      <c r="EI30" s="17">
        <v>76</v>
      </c>
      <c r="EJ30" s="17">
        <v>12.5</v>
      </c>
      <c r="EK30" s="17">
        <v>9.1</v>
      </c>
      <c r="EL30" s="17">
        <v>0</v>
      </c>
      <c r="EM30" s="17">
        <v>0</v>
      </c>
      <c r="EN30" s="17">
        <v>0</v>
      </c>
      <c r="EO30" s="17">
        <v>3.6</v>
      </c>
      <c r="EP30" s="17">
        <v>3.9</v>
      </c>
      <c r="EQ30" s="17">
        <v>4.0999999999999996</v>
      </c>
      <c r="ER30" s="17">
        <v>9.3000000000000007</v>
      </c>
      <c r="ES30" s="17">
        <v>252.8</v>
      </c>
      <c r="ET30" s="17">
        <v>16.5</v>
      </c>
      <c r="EU30" s="17">
        <v>141.1</v>
      </c>
      <c r="EV30" s="17">
        <v>0.6</v>
      </c>
      <c r="EW30" s="17">
        <v>77.2</v>
      </c>
      <c r="EX30" s="17">
        <v>80.400000000000006</v>
      </c>
      <c r="EY30" s="17">
        <v>102.1</v>
      </c>
      <c r="EZ30" s="17">
        <v>16.399999999999999</v>
      </c>
      <c r="FA30" s="17">
        <v>6.9</v>
      </c>
      <c r="FB30" s="17">
        <v>20</v>
      </c>
      <c r="FC30" s="17">
        <v>9.1</v>
      </c>
      <c r="FD30" s="17">
        <v>32.299999999999997</v>
      </c>
      <c r="FE30" s="17">
        <v>28.1</v>
      </c>
      <c r="FF30" s="17"/>
      <c r="FG30" s="17">
        <v>18.3</v>
      </c>
      <c r="FH30" s="17">
        <v>7.5</v>
      </c>
      <c r="FI30" s="17"/>
      <c r="FJ30" s="17">
        <v>6733.0302199999996</v>
      </c>
      <c r="FK30" s="15"/>
      <c r="FL30" s="17">
        <v>19</v>
      </c>
      <c r="FM30" s="17">
        <v>0</v>
      </c>
      <c r="FN30" s="17">
        <v>6.1</v>
      </c>
      <c r="FO30" s="17">
        <v>6.2</v>
      </c>
      <c r="FP30" s="17">
        <v>27.2</v>
      </c>
      <c r="FQ30" s="17">
        <v>18.899999999999999</v>
      </c>
      <c r="FR30" s="17">
        <v>5.0999999999999996</v>
      </c>
      <c r="FS30" s="17">
        <v>8</v>
      </c>
      <c r="FT30" s="17"/>
      <c r="FU30" s="17">
        <v>90.5</v>
      </c>
    </row>
    <row r="31" spans="1:177" ht="24" customHeight="1" x14ac:dyDescent="0.3">
      <c r="A31" s="16" t="s">
        <v>47</v>
      </c>
      <c r="B31" s="16" t="s">
        <v>756</v>
      </c>
      <c r="C31" s="17">
        <v>49.7</v>
      </c>
      <c r="D31" s="17">
        <v>627.9</v>
      </c>
      <c r="E31" s="17">
        <v>216.4</v>
      </c>
      <c r="F31" s="17"/>
      <c r="G31" s="17"/>
      <c r="H31" s="17">
        <v>11.5</v>
      </c>
      <c r="I31" s="17">
        <v>97.1</v>
      </c>
      <c r="J31" s="17">
        <v>59.9</v>
      </c>
      <c r="K31" s="17"/>
      <c r="L31" s="17">
        <v>187.2</v>
      </c>
      <c r="M31" s="17">
        <v>205</v>
      </c>
      <c r="N31" s="17">
        <v>204.9</v>
      </c>
      <c r="O31" s="17">
        <v>287.39999999999998</v>
      </c>
      <c r="P31" s="17">
        <v>215.8</v>
      </c>
      <c r="Q31" s="17">
        <v>110.9</v>
      </c>
      <c r="R31" s="17">
        <v>65.3</v>
      </c>
      <c r="S31" s="17">
        <v>3</v>
      </c>
      <c r="T31" s="17"/>
      <c r="U31" s="17">
        <v>11.6</v>
      </c>
      <c r="V31" s="17"/>
      <c r="W31" s="17"/>
      <c r="X31" s="17">
        <v>117.4</v>
      </c>
      <c r="Y31" s="17">
        <v>6.9</v>
      </c>
      <c r="Z31" s="17">
        <v>3.1</v>
      </c>
      <c r="AA31" s="17"/>
      <c r="AB31" s="17">
        <v>6.9</v>
      </c>
      <c r="AC31" s="17">
        <v>13.4</v>
      </c>
      <c r="AD31" s="17">
        <v>82.1</v>
      </c>
      <c r="AE31" s="17"/>
      <c r="AF31" s="17"/>
      <c r="AG31" s="17"/>
      <c r="AH31" s="17"/>
      <c r="AI31" s="17">
        <v>60.7</v>
      </c>
      <c r="AJ31" s="17">
        <v>26</v>
      </c>
      <c r="AK31" s="17"/>
      <c r="AL31" s="17"/>
      <c r="AM31" s="17"/>
      <c r="AN31" s="17">
        <v>6.5</v>
      </c>
      <c r="AO31" s="17">
        <v>0</v>
      </c>
      <c r="AP31" s="17">
        <v>31</v>
      </c>
      <c r="AQ31" s="17">
        <v>0</v>
      </c>
      <c r="AR31" s="17">
        <v>18.600000000000001</v>
      </c>
      <c r="AS31" s="17">
        <v>18.5</v>
      </c>
      <c r="AT31" s="17">
        <v>10.8</v>
      </c>
      <c r="AU31" s="17">
        <v>60.9</v>
      </c>
      <c r="AV31" s="17">
        <v>182.89105000000001</v>
      </c>
      <c r="AW31" s="17">
        <v>182.89232999999999</v>
      </c>
      <c r="AX31" s="17">
        <v>184.64945</v>
      </c>
      <c r="AY31" s="17">
        <v>79.599999999999994</v>
      </c>
      <c r="AZ31" s="17"/>
      <c r="BA31" s="17">
        <v>5.9</v>
      </c>
      <c r="BB31" s="17">
        <v>18.5</v>
      </c>
      <c r="BC31" s="17">
        <v>22.6</v>
      </c>
      <c r="BD31" s="17">
        <v>2</v>
      </c>
      <c r="BE31" s="17">
        <v>13.6</v>
      </c>
      <c r="BF31" s="17">
        <v>48.3</v>
      </c>
      <c r="BG31" s="17"/>
      <c r="BH31" s="17"/>
      <c r="BI31" s="17">
        <v>86.7</v>
      </c>
      <c r="BJ31" s="17"/>
      <c r="BK31" s="17"/>
      <c r="BL31" s="17">
        <v>0</v>
      </c>
      <c r="BM31" s="17"/>
      <c r="BN31" s="17"/>
      <c r="BO31" s="17"/>
      <c r="BP31" s="17">
        <v>68.599999999999994</v>
      </c>
      <c r="BQ31" s="17">
        <v>177.8</v>
      </c>
      <c r="BR31" s="17">
        <v>175.3</v>
      </c>
      <c r="BS31" s="17"/>
      <c r="BT31" s="17">
        <v>175</v>
      </c>
      <c r="BU31" s="17">
        <v>76</v>
      </c>
      <c r="BV31" s="17">
        <v>37.1</v>
      </c>
      <c r="BW31" s="17"/>
      <c r="BX31" s="17"/>
      <c r="BY31" s="17"/>
      <c r="BZ31" s="17"/>
      <c r="CA31" s="17"/>
      <c r="CB31" s="17"/>
      <c r="CC31" s="17">
        <v>0.5</v>
      </c>
      <c r="CD31" s="17">
        <v>166.9</v>
      </c>
      <c r="CE31" s="17">
        <v>90.7</v>
      </c>
      <c r="CF31" s="17">
        <v>66.099999999999994</v>
      </c>
      <c r="CG31" s="17">
        <v>72.900000000000006</v>
      </c>
      <c r="CH31" s="17">
        <v>29</v>
      </c>
      <c r="CI31" s="17"/>
      <c r="CJ31" s="17"/>
      <c r="CK31" s="17"/>
      <c r="CL31" s="17">
        <v>147</v>
      </c>
      <c r="CM31" s="17">
        <v>149.30000000000001</v>
      </c>
      <c r="CN31" s="17">
        <v>151.1</v>
      </c>
      <c r="CO31" s="17">
        <v>0</v>
      </c>
      <c r="CP31" s="17"/>
      <c r="CQ31" s="17"/>
      <c r="CR31" s="17"/>
      <c r="CS31" s="17"/>
      <c r="CT31" s="17">
        <v>0</v>
      </c>
      <c r="CU31" s="17">
        <v>0</v>
      </c>
      <c r="CV31" s="17">
        <v>1.2</v>
      </c>
      <c r="CW31" s="17">
        <v>102.1</v>
      </c>
      <c r="CX31" s="17">
        <v>80.7</v>
      </c>
      <c r="CY31" s="17">
        <v>13.3</v>
      </c>
      <c r="CZ31" s="17">
        <v>0.4</v>
      </c>
      <c r="DA31" s="17">
        <v>5.0999999999999996</v>
      </c>
      <c r="DB31" s="17"/>
      <c r="DC31" s="17">
        <v>9.9</v>
      </c>
      <c r="DD31" s="17">
        <v>1.1000000000000001</v>
      </c>
      <c r="DE31" s="17">
        <v>0.2</v>
      </c>
      <c r="DF31" s="17">
        <v>1.8</v>
      </c>
      <c r="DG31" s="17">
        <v>4.7</v>
      </c>
      <c r="DH31" s="17">
        <v>19.7</v>
      </c>
      <c r="DI31" s="17">
        <v>4.9000000000000004</v>
      </c>
      <c r="DJ31" s="17">
        <v>0</v>
      </c>
      <c r="DK31" s="17">
        <v>3.4</v>
      </c>
      <c r="DL31" s="17">
        <v>18.2</v>
      </c>
      <c r="DM31" s="17">
        <v>15.4</v>
      </c>
      <c r="DN31" s="17">
        <v>18.2</v>
      </c>
      <c r="DO31" s="17">
        <v>27.4</v>
      </c>
      <c r="DP31" s="17">
        <v>81.3</v>
      </c>
      <c r="DQ31" s="17">
        <v>4.4000000000000004</v>
      </c>
      <c r="DR31" s="17">
        <v>2.4</v>
      </c>
      <c r="DS31" s="17">
        <v>1.2</v>
      </c>
      <c r="DT31" s="17">
        <v>3</v>
      </c>
      <c r="DU31" s="17">
        <v>13.1</v>
      </c>
      <c r="DV31" s="17">
        <v>2</v>
      </c>
      <c r="DW31" s="17">
        <v>20.100000000000001</v>
      </c>
      <c r="DX31" s="17">
        <v>1.2</v>
      </c>
      <c r="DY31" s="17"/>
      <c r="DZ31" s="17">
        <v>4.9000000000000004</v>
      </c>
      <c r="EA31" s="17">
        <v>2.5</v>
      </c>
      <c r="EB31" s="17">
        <v>4.3</v>
      </c>
      <c r="EC31" s="17">
        <v>5.3</v>
      </c>
      <c r="ED31" s="17">
        <v>10</v>
      </c>
      <c r="EE31" s="17">
        <v>30.3</v>
      </c>
      <c r="EF31" s="17">
        <v>25.1</v>
      </c>
      <c r="EG31" s="17">
        <v>35.299999999999997</v>
      </c>
      <c r="EH31" s="17">
        <v>101.6</v>
      </c>
      <c r="EI31" s="17">
        <v>91.4</v>
      </c>
      <c r="EJ31" s="17">
        <v>15.4</v>
      </c>
      <c r="EK31" s="17">
        <v>11.6</v>
      </c>
      <c r="EL31" s="17">
        <v>0</v>
      </c>
      <c r="EM31" s="17">
        <v>0</v>
      </c>
      <c r="EN31" s="17">
        <v>0</v>
      </c>
      <c r="EO31" s="17">
        <v>3.6</v>
      </c>
      <c r="EP31" s="17">
        <v>3.9</v>
      </c>
      <c r="EQ31" s="17">
        <v>4.0999999999999996</v>
      </c>
      <c r="ER31" s="17">
        <v>11.8</v>
      </c>
      <c r="ES31" s="17">
        <v>252.9</v>
      </c>
      <c r="ET31" s="17">
        <v>17.5</v>
      </c>
      <c r="EU31" s="17">
        <v>141.9</v>
      </c>
      <c r="EV31" s="17">
        <v>0.6</v>
      </c>
      <c r="EW31" s="17">
        <v>68.400000000000006</v>
      </c>
      <c r="EX31" s="17">
        <v>80.2</v>
      </c>
      <c r="EY31" s="17">
        <v>102.9</v>
      </c>
      <c r="EZ31" s="17">
        <v>17.5</v>
      </c>
      <c r="FA31" s="17">
        <v>6.9</v>
      </c>
      <c r="FB31" s="17">
        <v>20</v>
      </c>
      <c r="FC31" s="17">
        <v>9.6</v>
      </c>
      <c r="FD31" s="17">
        <v>33.5</v>
      </c>
      <c r="FE31" s="17">
        <v>28.1</v>
      </c>
      <c r="FF31" s="17"/>
      <c r="FG31" s="17">
        <v>18.3</v>
      </c>
      <c r="FH31" s="17">
        <v>7.4</v>
      </c>
      <c r="FI31" s="17"/>
      <c r="FJ31" s="17">
        <v>6850.5328300000001</v>
      </c>
      <c r="FK31" s="15"/>
      <c r="FL31" s="17">
        <v>19</v>
      </c>
      <c r="FM31" s="17">
        <v>0</v>
      </c>
      <c r="FN31" s="17">
        <v>6.1</v>
      </c>
      <c r="FO31" s="17">
        <v>6.2</v>
      </c>
      <c r="FP31" s="17">
        <v>27.1</v>
      </c>
      <c r="FQ31" s="17">
        <v>18.899999999999999</v>
      </c>
      <c r="FR31" s="17">
        <v>5.0999999999999996</v>
      </c>
      <c r="FS31" s="17">
        <v>8</v>
      </c>
      <c r="FT31" s="17"/>
      <c r="FU31" s="17">
        <v>90.4</v>
      </c>
    </row>
    <row r="32" spans="1:177" ht="24" customHeight="1" x14ac:dyDescent="0.3">
      <c r="A32" s="16" t="s">
        <v>47</v>
      </c>
      <c r="B32" s="16" t="s">
        <v>757</v>
      </c>
      <c r="C32" s="17">
        <v>52.3</v>
      </c>
      <c r="D32" s="17">
        <v>628.70000000000005</v>
      </c>
      <c r="E32" s="17">
        <v>216.8</v>
      </c>
      <c r="F32" s="17"/>
      <c r="G32" s="17"/>
      <c r="H32" s="17">
        <v>11.7</v>
      </c>
      <c r="I32" s="17">
        <v>99.3</v>
      </c>
      <c r="J32" s="17">
        <v>40.799999999999997</v>
      </c>
      <c r="K32" s="17"/>
      <c r="L32" s="17">
        <v>186.3</v>
      </c>
      <c r="M32" s="17">
        <v>204.4</v>
      </c>
      <c r="N32" s="17">
        <v>204.6</v>
      </c>
      <c r="O32" s="17">
        <v>282.3</v>
      </c>
      <c r="P32" s="17">
        <v>215.4</v>
      </c>
      <c r="Q32" s="17">
        <v>110.9</v>
      </c>
      <c r="R32" s="17">
        <v>64.3</v>
      </c>
      <c r="S32" s="17">
        <v>3.1</v>
      </c>
      <c r="T32" s="17"/>
      <c r="U32" s="17">
        <v>11.7</v>
      </c>
      <c r="V32" s="17"/>
      <c r="W32" s="17"/>
      <c r="X32" s="17">
        <v>121.8</v>
      </c>
      <c r="Y32" s="17">
        <v>7.3</v>
      </c>
      <c r="Z32" s="17">
        <v>3.1</v>
      </c>
      <c r="AA32" s="17"/>
      <c r="AB32" s="17">
        <v>6.9</v>
      </c>
      <c r="AC32" s="17">
        <v>13.4</v>
      </c>
      <c r="AD32" s="17">
        <v>82.1</v>
      </c>
      <c r="AE32" s="17"/>
      <c r="AF32" s="17"/>
      <c r="AG32" s="17"/>
      <c r="AH32" s="17"/>
      <c r="AI32" s="17">
        <v>71.3</v>
      </c>
      <c r="AJ32" s="17">
        <v>65.099999999999994</v>
      </c>
      <c r="AK32" s="17"/>
      <c r="AL32" s="17"/>
      <c r="AM32" s="17"/>
      <c r="AN32" s="17">
        <v>6.5</v>
      </c>
      <c r="AO32" s="17">
        <v>0</v>
      </c>
      <c r="AP32" s="17">
        <v>31</v>
      </c>
      <c r="AQ32" s="17">
        <v>0</v>
      </c>
      <c r="AR32" s="17">
        <v>18.600000000000001</v>
      </c>
      <c r="AS32" s="17">
        <v>18.5</v>
      </c>
      <c r="AT32" s="17">
        <v>10.8</v>
      </c>
      <c r="AU32" s="17">
        <v>60.7</v>
      </c>
      <c r="AV32" s="17">
        <v>185.16073</v>
      </c>
      <c r="AW32" s="17">
        <v>186.11731</v>
      </c>
      <c r="AX32" s="17">
        <v>184.3288</v>
      </c>
      <c r="AY32" s="17">
        <v>82.4</v>
      </c>
      <c r="AZ32" s="17"/>
      <c r="BA32" s="17">
        <v>5.8</v>
      </c>
      <c r="BB32" s="17">
        <v>18.399999999999999</v>
      </c>
      <c r="BC32" s="17">
        <v>22.6</v>
      </c>
      <c r="BD32" s="17">
        <v>2</v>
      </c>
      <c r="BE32" s="17">
        <v>13.6</v>
      </c>
      <c r="BF32" s="17">
        <v>26.7</v>
      </c>
      <c r="BG32" s="17"/>
      <c r="BH32" s="17"/>
      <c r="BI32" s="17">
        <v>87.3</v>
      </c>
      <c r="BJ32" s="17"/>
      <c r="BK32" s="17"/>
      <c r="BL32" s="17">
        <v>0</v>
      </c>
      <c r="BM32" s="17"/>
      <c r="BN32" s="17"/>
      <c r="BO32" s="17"/>
      <c r="BP32" s="17">
        <v>69.400000000000006</v>
      </c>
      <c r="BQ32" s="17">
        <v>177.2</v>
      </c>
      <c r="BR32" s="17">
        <v>174.6</v>
      </c>
      <c r="BS32" s="17"/>
      <c r="BT32" s="17">
        <v>175.3</v>
      </c>
      <c r="BU32" s="17">
        <v>75.900000000000006</v>
      </c>
      <c r="BV32" s="17">
        <v>37</v>
      </c>
      <c r="BW32" s="17"/>
      <c r="BX32" s="17"/>
      <c r="BY32" s="17"/>
      <c r="BZ32" s="17"/>
      <c r="CA32" s="17"/>
      <c r="CB32" s="17"/>
      <c r="CC32" s="17">
        <v>0.5</v>
      </c>
      <c r="CD32" s="17">
        <v>157.30000000000001</v>
      </c>
      <c r="CE32" s="17">
        <v>96.2</v>
      </c>
      <c r="CF32" s="17">
        <v>66.8</v>
      </c>
      <c r="CG32" s="17">
        <v>72.900000000000006</v>
      </c>
      <c r="CH32" s="17">
        <v>29.8</v>
      </c>
      <c r="CI32" s="17"/>
      <c r="CJ32" s="17"/>
      <c r="CK32" s="17"/>
      <c r="CL32" s="17">
        <v>146.19999999999999</v>
      </c>
      <c r="CM32" s="17">
        <v>148.5</v>
      </c>
      <c r="CN32" s="17">
        <v>150.30000000000001</v>
      </c>
      <c r="CO32" s="17">
        <v>0</v>
      </c>
      <c r="CP32" s="17"/>
      <c r="CQ32" s="17"/>
      <c r="CR32" s="17"/>
      <c r="CS32" s="17"/>
      <c r="CT32" s="17">
        <v>0</v>
      </c>
      <c r="CU32" s="17">
        <v>0</v>
      </c>
      <c r="CV32" s="17">
        <v>1.3</v>
      </c>
      <c r="CW32" s="17">
        <v>102.8</v>
      </c>
      <c r="CX32" s="17">
        <v>80.599999999999994</v>
      </c>
      <c r="CY32" s="17">
        <v>14.4</v>
      </c>
      <c r="CZ32" s="17">
        <v>0.4</v>
      </c>
      <c r="DA32" s="17">
        <v>5.0999999999999996</v>
      </c>
      <c r="DB32" s="17"/>
      <c r="DC32" s="17">
        <v>9.9</v>
      </c>
      <c r="DD32" s="17">
        <v>1.1000000000000001</v>
      </c>
      <c r="DE32" s="17">
        <v>0.2</v>
      </c>
      <c r="DF32" s="17">
        <v>1.8</v>
      </c>
      <c r="DG32" s="17">
        <v>4.8</v>
      </c>
      <c r="DH32" s="17">
        <v>19.899999999999999</v>
      </c>
      <c r="DI32" s="17">
        <v>4.5999999999999996</v>
      </c>
      <c r="DJ32" s="17">
        <v>0</v>
      </c>
      <c r="DK32" s="17">
        <v>3.4</v>
      </c>
      <c r="DL32" s="17">
        <v>18.2</v>
      </c>
      <c r="DM32" s="17">
        <v>15.4</v>
      </c>
      <c r="DN32" s="17">
        <v>18.2</v>
      </c>
      <c r="DO32" s="17">
        <v>27.9</v>
      </c>
      <c r="DP32" s="17">
        <v>82.7</v>
      </c>
      <c r="DQ32" s="17">
        <v>4.4000000000000004</v>
      </c>
      <c r="DR32" s="17">
        <v>2.4</v>
      </c>
      <c r="DS32" s="17">
        <v>1.2</v>
      </c>
      <c r="DT32" s="17">
        <v>3</v>
      </c>
      <c r="DU32" s="17">
        <v>15.5</v>
      </c>
      <c r="DV32" s="17">
        <v>2</v>
      </c>
      <c r="DW32" s="17">
        <v>20</v>
      </c>
      <c r="DX32" s="17">
        <v>1.2</v>
      </c>
      <c r="DY32" s="17"/>
      <c r="DZ32" s="17">
        <v>5.0999999999999996</v>
      </c>
      <c r="EA32" s="17">
        <v>2.5</v>
      </c>
      <c r="EB32" s="17">
        <v>4.2</v>
      </c>
      <c r="EC32" s="17">
        <v>5.4</v>
      </c>
      <c r="ED32" s="17">
        <v>10</v>
      </c>
      <c r="EE32" s="17">
        <v>30.3</v>
      </c>
      <c r="EF32" s="17">
        <v>29.2</v>
      </c>
      <c r="EG32" s="17">
        <v>34.799999999999997</v>
      </c>
      <c r="EH32" s="17">
        <v>110.6</v>
      </c>
      <c r="EI32" s="17">
        <v>105</v>
      </c>
      <c r="EJ32" s="17">
        <v>18.899999999999999</v>
      </c>
      <c r="EK32" s="17">
        <v>14.4</v>
      </c>
      <c r="EL32" s="17">
        <v>0</v>
      </c>
      <c r="EM32" s="17">
        <v>0</v>
      </c>
      <c r="EN32" s="17">
        <v>0</v>
      </c>
      <c r="EO32" s="17">
        <v>3.6</v>
      </c>
      <c r="EP32" s="17">
        <v>4</v>
      </c>
      <c r="EQ32" s="17">
        <v>4.2</v>
      </c>
      <c r="ER32" s="17">
        <v>12</v>
      </c>
      <c r="ES32" s="17">
        <v>253</v>
      </c>
      <c r="ET32" s="17">
        <v>18.5</v>
      </c>
      <c r="EU32" s="17">
        <v>141.1</v>
      </c>
      <c r="EV32" s="17">
        <v>0.6</v>
      </c>
      <c r="EW32" s="17">
        <v>65.8</v>
      </c>
      <c r="EX32" s="17">
        <v>71.900000000000006</v>
      </c>
      <c r="EY32" s="17">
        <v>102.5</v>
      </c>
      <c r="EZ32" s="17">
        <v>18.399999999999999</v>
      </c>
      <c r="FA32" s="17">
        <v>6.9</v>
      </c>
      <c r="FB32" s="17">
        <v>20</v>
      </c>
      <c r="FC32" s="17">
        <v>8.6</v>
      </c>
      <c r="FD32" s="17">
        <v>33.5</v>
      </c>
      <c r="FE32" s="17">
        <v>28</v>
      </c>
      <c r="FF32" s="17"/>
      <c r="FG32" s="17">
        <v>18.3</v>
      </c>
      <c r="FH32" s="17">
        <v>6.3</v>
      </c>
      <c r="FI32" s="17"/>
      <c r="FJ32" s="17">
        <v>6892.00684</v>
      </c>
      <c r="FK32" s="15"/>
      <c r="FL32" s="17">
        <v>19.3</v>
      </c>
      <c r="FM32" s="17">
        <v>0</v>
      </c>
      <c r="FN32" s="17">
        <v>6.1</v>
      </c>
      <c r="FO32" s="17">
        <v>6.2</v>
      </c>
      <c r="FP32" s="17">
        <v>26.9</v>
      </c>
      <c r="FQ32" s="17">
        <v>18.899999999999999</v>
      </c>
      <c r="FR32" s="17">
        <v>5</v>
      </c>
      <c r="FS32" s="17">
        <v>8</v>
      </c>
      <c r="FT32" s="17"/>
      <c r="FU32" s="17">
        <v>90.4</v>
      </c>
    </row>
    <row r="33" spans="1:177" ht="24" customHeight="1" x14ac:dyDescent="0.3">
      <c r="A33" s="16" t="s">
        <v>47</v>
      </c>
      <c r="B33" s="16" t="s">
        <v>758</v>
      </c>
      <c r="C33" s="17">
        <v>49.1</v>
      </c>
      <c r="D33" s="17">
        <v>627.79999999999995</v>
      </c>
      <c r="E33" s="17">
        <v>216.7</v>
      </c>
      <c r="F33" s="17"/>
      <c r="G33" s="17"/>
      <c r="H33" s="17">
        <v>11.5</v>
      </c>
      <c r="I33" s="17">
        <v>97.5</v>
      </c>
      <c r="J33" s="17">
        <v>0</v>
      </c>
      <c r="K33" s="17"/>
      <c r="L33" s="17">
        <v>187</v>
      </c>
      <c r="M33" s="17">
        <v>205.9</v>
      </c>
      <c r="N33" s="17">
        <v>206.2</v>
      </c>
      <c r="O33" s="17">
        <v>285.5</v>
      </c>
      <c r="P33" s="17">
        <v>214.4</v>
      </c>
      <c r="Q33" s="17">
        <v>111.1</v>
      </c>
      <c r="R33" s="17">
        <v>64.599999999999994</v>
      </c>
      <c r="S33" s="17">
        <v>3.1</v>
      </c>
      <c r="T33" s="17"/>
      <c r="U33" s="17">
        <v>11.8</v>
      </c>
      <c r="V33" s="17"/>
      <c r="W33" s="17"/>
      <c r="X33" s="17">
        <v>115.3</v>
      </c>
      <c r="Y33" s="17">
        <v>7.3</v>
      </c>
      <c r="Z33" s="17">
        <v>3</v>
      </c>
      <c r="AA33" s="17"/>
      <c r="AB33" s="17">
        <v>6.9</v>
      </c>
      <c r="AC33" s="17">
        <v>13.9</v>
      </c>
      <c r="AD33" s="17">
        <v>84.5</v>
      </c>
      <c r="AE33" s="17"/>
      <c r="AF33" s="17"/>
      <c r="AG33" s="17"/>
      <c r="AH33" s="17"/>
      <c r="AI33" s="17">
        <v>70.3</v>
      </c>
      <c r="AJ33" s="17">
        <v>108.5</v>
      </c>
      <c r="AK33" s="17"/>
      <c r="AL33" s="17"/>
      <c r="AM33" s="17"/>
      <c r="AN33" s="17">
        <v>6.5</v>
      </c>
      <c r="AO33" s="17">
        <v>0</v>
      </c>
      <c r="AP33" s="17">
        <v>29.1</v>
      </c>
      <c r="AQ33" s="17">
        <v>31.2</v>
      </c>
      <c r="AR33" s="17">
        <v>18.399999999999999</v>
      </c>
      <c r="AS33" s="17">
        <v>18.5</v>
      </c>
      <c r="AT33" s="17">
        <v>10.9</v>
      </c>
      <c r="AU33" s="17">
        <v>60.6</v>
      </c>
      <c r="AV33" s="17">
        <v>182.62155000000001</v>
      </c>
      <c r="AW33" s="17">
        <v>183.01723000000001</v>
      </c>
      <c r="AX33" s="17">
        <v>184.90091000000001</v>
      </c>
      <c r="AY33" s="17">
        <v>81.3</v>
      </c>
      <c r="AZ33" s="17"/>
      <c r="BA33" s="17">
        <v>5.9</v>
      </c>
      <c r="BB33" s="17">
        <v>19.100000000000001</v>
      </c>
      <c r="BC33" s="17">
        <v>22.3</v>
      </c>
      <c r="BD33" s="17">
        <v>2</v>
      </c>
      <c r="BE33" s="17">
        <v>13.3</v>
      </c>
      <c r="BF33" s="17">
        <v>37</v>
      </c>
      <c r="BG33" s="17"/>
      <c r="BH33" s="17"/>
      <c r="BI33" s="17">
        <v>86.6</v>
      </c>
      <c r="BJ33" s="17"/>
      <c r="BK33" s="17"/>
      <c r="BL33" s="17">
        <v>0</v>
      </c>
      <c r="BM33" s="17"/>
      <c r="BN33" s="17"/>
      <c r="BO33" s="17"/>
      <c r="BP33" s="17">
        <v>68.599999999999994</v>
      </c>
      <c r="BQ33" s="17">
        <v>177.9</v>
      </c>
      <c r="BR33" s="17">
        <v>175.4</v>
      </c>
      <c r="BS33" s="17"/>
      <c r="BT33" s="17">
        <v>175.7</v>
      </c>
      <c r="BU33" s="17">
        <v>76.599999999999994</v>
      </c>
      <c r="BV33" s="17">
        <v>37</v>
      </c>
      <c r="BW33" s="17"/>
      <c r="BX33" s="17"/>
      <c r="BY33" s="17"/>
      <c r="BZ33" s="17"/>
      <c r="CA33" s="17"/>
      <c r="CB33" s="17"/>
      <c r="CC33" s="17">
        <v>0.5</v>
      </c>
      <c r="CD33" s="17">
        <v>162.30000000000001</v>
      </c>
      <c r="CE33" s="17">
        <v>88.9</v>
      </c>
      <c r="CF33" s="17">
        <v>66.099999999999994</v>
      </c>
      <c r="CG33" s="17">
        <v>72.900000000000006</v>
      </c>
      <c r="CH33" s="17">
        <v>29.5</v>
      </c>
      <c r="CI33" s="17"/>
      <c r="CJ33" s="17"/>
      <c r="CK33" s="17"/>
      <c r="CL33" s="17">
        <v>146.9</v>
      </c>
      <c r="CM33" s="17">
        <v>149.19999999999999</v>
      </c>
      <c r="CN33" s="17">
        <v>151.5</v>
      </c>
      <c r="CO33" s="17">
        <v>0</v>
      </c>
      <c r="CP33" s="17"/>
      <c r="CQ33" s="17"/>
      <c r="CR33" s="17"/>
      <c r="CS33" s="17"/>
      <c r="CT33" s="17">
        <v>0</v>
      </c>
      <c r="CU33" s="17">
        <v>0</v>
      </c>
      <c r="CV33" s="17">
        <v>1.3</v>
      </c>
      <c r="CW33" s="17">
        <v>93.8</v>
      </c>
      <c r="CX33" s="17">
        <v>80.599999999999994</v>
      </c>
      <c r="CY33" s="17">
        <v>14.9</v>
      </c>
      <c r="CZ33" s="17">
        <v>0.4</v>
      </c>
      <c r="DA33" s="17">
        <v>5.0999999999999996</v>
      </c>
      <c r="DB33" s="17"/>
      <c r="DC33" s="17">
        <v>9.9</v>
      </c>
      <c r="DD33" s="17">
        <v>1.1000000000000001</v>
      </c>
      <c r="DE33" s="17">
        <v>0.2</v>
      </c>
      <c r="DF33" s="17">
        <v>1.8</v>
      </c>
      <c r="DG33" s="17">
        <v>4.8</v>
      </c>
      <c r="DH33" s="17">
        <v>19.7</v>
      </c>
      <c r="DI33" s="17">
        <v>4.5</v>
      </c>
      <c r="DJ33" s="17">
        <v>0</v>
      </c>
      <c r="DK33" s="17">
        <v>3.4</v>
      </c>
      <c r="DL33" s="17">
        <v>18.2</v>
      </c>
      <c r="DM33" s="17">
        <v>15.4</v>
      </c>
      <c r="DN33" s="17">
        <v>18.3</v>
      </c>
      <c r="DO33" s="17">
        <v>25.6</v>
      </c>
      <c r="DP33" s="17">
        <v>83.5</v>
      </c>
      <c r="DQ33" s="17">
        <v>4.4000000000000004</v>
      </c>
      <c r="DR33" s="17">
        <v>2.4</v>
      </c>
      <c r="DS33" s="17">
        <v>1.2</v>
      </c>
      <c r="DT33" s="17">
        <v>3</v>
      </c>
      <c r="DU33" s="17">
        <v>18.100000000000001</v>
      </c>
      <c r="DV33" s="17">
        <v>2</v>
      </c>
      <c r="DW33" s="17">
        <v>20</v>
      </c>
      <c r="DX33" s="17">
        <v>1.2</v>
      </c>
      <c r="DY33" s="17"/>
      <c r="DZ33" s="17">
        <v>5.0999999999999996</v>
      </c>
      <c r="EA33" s="17">
        <v>2.5</v>
      </c>
      <c r="EB33" s="17">
        <v>4.2</v>
      </c>
      <c r="EC33" s="17">
        <v>5.3</v>
      </c>
      <c r="ED33" s="17">
        <v>10</v>
      </c>
      <c r="EE33" s="17">
        <v>30.3</v>
      </c>
      <c r="EF33" s="17">
        <v>33.799999999999997</v>
      </c>
      <c r="EG33" s="17">
        <v>34.700000000000003</v>
      </c>
      <c r="EH33" s="17">
        <v>111.1</v>
      </c>
      <c r="EI33" s="17">
        <v>108.1</v>
      </c>
      <c r="EJ33" s="17">
        <v>19.5</v>
      </c>
      <c r="EK33" s="17">
        <v>13.6</v>
      </c>
      <c r="EL33" s="17">
        <v>0</v>
      </c>
      <c r="EM33" s="17">
        <v>0</v>
      </c>
      <c r="EN33" s="17">
        <v>0</v>
      </c>
      <c r="EO33" s="17">
        <v>3.6</v>
      </c>
      <c r="EP33" s="17">
        <v>4</v>
      </c>
      <c r="EQ33" s="17">
        <v>4.2</v>
      </c>
      <c r="ER33" s="17">
        <v>13.6</v>
      </c>
      <c r="ES33" s="17">
        <v>252.7</v>
      </c>
      <c r="ET33" s="17">
        <v>18.7</v>
      </c>
      <c r="EU33" s="17">
        <v>140.19999999999999</v>
      </c>
      <c r="EV33" s="17">
        <v>0.6</v>
      </c>
      <c r="EW33" s="17">
        <v>62.6</v>
      </c>
      <c r="EX33" s="17">
        <v>62.4</v>
      </c>
      <c r="EY33" s="17">
        <v>102.1</v>
      </c>
      <c r="EZ33" s="17">
        <v>18.8</v>
      </c>
      <c r="FA33" s="17">
        <v>6.9</v>
      </c>
      <c r="FB33" s="17">
        <v>19.899999999999999</v>
      </c>
      <c r="FC33" s="17">
        <v>8.9</v>
      </c>
      <c r="FD33" s="17">
        <v>32.9</v>
      </c>
      <c r="FE33" s="17">
        <v>28</v>
      </c>
      <c r="FF33" s="17"/>
      <c r="FG33" s="17">
        <v>18.3</v>
      </c>
      <c r="FH33" s="17">
        <v>6.5</v>
      </c>
      <c r="FI33" s="17"/>
      <c r="FJ33" s="17">
        <v>6912.0396899999996</v>
      </c>
      <c r="FK33" s="15"/>
      <c r="FL33" s="17">
        <v>19.100000000000001</v>
      </c>
      <c r="FM33" s="17">
        <v>0</v>
      </c>
      <c r="FN33" s="17">
        <v>6.1</v>
      </c>
      <c r="FO33" s="17">
        <v>6.4</v>
      </c>
      <c r="FP33" s="17">
        <v>26.7</v>
      </c>
      <c r="FQ33" s="17">
        <v>18.899999999999999</v>
      </c>
      <c r="FR33" s="17">
        <v>5.0999999999999996</v>
      </c>
      <c r="FS33" s="17">
        <v>8</v>
      </c>
      <c r="FT33" s="17"/>
      <c r="FU33" s="17">
        <v>90.3</v>
      </c>
    </row>
    <row r="34" spans="1:177" ht="24" customHeight="1" x14ac:dyDescent="0.3">
      <c r="A34" s="18" t="s">
        <v>47</v>
      </c>
      <c r="B34" s="18" t="s">
        <v>759</v>
      </c>
      <c r="C34" s="19">
        <v>49.4</v>
      </c>
      <c r="D34" s="19">
        <v>624.5</v>
      </c>
      <c r="E34" s="19">
        <v>214.5</v>
      </c>
      <c r="F34" s="19"/>
      <c r="G34" s="19"/>
      <c r="H34" s="19">
        <v>11.3</v>
      </c>
      <c r="I34" s="19">
        <v>94.8</v>
      </c>
      <c r="J34" s="19">
        <v>0</v>
      </c>
      <c r="K34" s="19"/>
      <c r="L34" s="19">
        <v>186.2</v>
      </c>
      <c r="M34" s="19">
        <v>205.2</v>
      </c>
      <c r="N34" s="19">
        <v>205.5</v>
      </c>
      <c r="O34" s="19">
        <v>284.5</v>
      </c>
      <c r="P34" s="19">
        <v>213.9</v>
      </c>
      <c r="Q34" s="19">
        <v>110.7</v>
      </c>
      <c r="R34" s="19">
        <v>65.5</v>
      </c>
      <c r="S34" s="19">
        <v>3</v>
      </c>
      <c r="T34" s="19"/>
      <c r="U34" s="19">
        <v>11.8</v>
      </c>
      <c r="V34" s="19"/>
      <c r="W34" s="19"/>
      <c r="X34" s="19">
        <v>113.4</v>
      </c>
      <c r="Y34" s="19">
        <v>8.5</v>
      </c>
      <c r="Z34" s="19">
        <v>3.2</v>
      </c>
      <c r="AA34" s="19"/>
      <c r="AB34" s="19">
        <v>6.9</v>
      </c>
      <c r="AC34" s="19">
        <v>13.8</v>
      </c>
      <c r="AD34" s="19">
        <v>82.8</v>
      </c>
      <c r="AE34" s="19"/>
      <c r="AF34" s="19"/>
      <c r="AG34" s="19"/>
      <c r="AH34" s="19"/>
      <c r="AI34" s="19">
        <v>69.8</v>
      </c>
      <c r="AJ34" s="19">
        <v>137.69999999999999</v>
      </c>
      <c r="AK34" s="19"/>
      <c r="AL34" s="19"/>
      <c r="AM34" s="19"/>
      <c r="AN34" s="19">
        <v>6.5</v>
      </c>
      <c r="AO34" s="19">
        <v>0</v>
      </c>
      <c r="AP34" s="19">
        <v>28.6</v>
      </c>
      <c r="AQ34" s="19">
        <v>56.4</v>
      </c>
      <c r="AR34" s="19">
        <v>18.5</v>
      </c>
      <c r="AS34" s="19">
        <v>18.5</v>
      </c>
      <c r="AT34" s="19">
        <v>10.9</v>
      </c>
      <c r="AU34" s="19">
        <v>60.2</v>
      </c>
      <c r="AV34" s="19">
        <v>180.82041000000001</v>
      </c>
      <c r="AW34" s="19">
        <v>181.38427999999999</v>
      </c>
      <c r="AX34" s="19">
        <v>184.55142000000001</v>
      </c>
      <c r="AY34" s="19">
        <v>79.400000000000006</v>
      </c>
      <c r="AZ34" s="19"/>
      <c r="BA34" s="19">
        <v>5.9</v>
      </c>
      <c r="BB34" s="19">
        <v>18.5</v>
      </c>
      <c r="BC34" s="19">
        <v>22.2</v>
      </c>
      <c r="BD34" s="19">
        <v>2</v>
      </c>
      <c r="BE34" s="19">
        <v>13.3</v>
      </c>
      <c r="BF34" s="19">
        <v>34.6</v>
      </c>
      <c r="BG34" s="19"/>
      <c r="BH34" s="19"/>
      <c r="BI34" s="19">
        <v>85.9</v>
      </c>
      <c r="BJ34" s="19"/>
      <c r="BK34" s="19"/>
      <c r="BL34" s="19">
        <v>0</v>
      </c>
      <c r="BM34" s="19"/>
      <c r="BN34" s="19"/>
      <c r="BO34" s="19"/>
      <c r="BP34" s="19">
        <v>68.3</v>
      </c>
      <c r="BQ34" s="19">
        <v>176.8</v>
      </c>
      <c r="BR34" s="19">
        <v>174.6</v>
      </c>
      <c r="BS34" s="19"/>
      <c r="BT34" s="19">
        <v>174.4</v>
      </c>
      <c r="BU34" s="19">
        <v>76</v>
      </c>
      <c r="BV34" s="19">
        <v>36.6</v>
      </c>
      <c r="BW34" s="19"/>
      <c r="BX34" s="19"/>
      <c r="BY34" s="19"/>
      <c r="BZ34" s="19"/>
      <c r="CA34" s="19"/>
      <c r="CB34" s="19"/>
      <c r="CC34" s="19">
        <v>0.5</v>
      </c>
      <c r="CD34" s="19">
        <v>137.9</v>
      </c>
      <c r="CE34" s="19">
        <v>87</v>
      </c>
      <c r="CF34" s="19">
        <v>65.8</v>
      </c>
      <c r="CG34" s="19">
        <v>72.599999999999994</v>
      </c>
      <c r="CH34" s="19">
        <v>29.3</v>
      </c>
      <c r="CI34" s="19"/>
      <c r="CJ34" s="19"/>
      <c r="CK34" s="19"/>
      <c r="CL34" s="19">
        <v>146.1</v>
      </c>
      <c r="CM34" s="19">
        <v>148.5</v>
      </c>
      <c r="CN34" s="19">
        <v>150.80000000000001</v>
      </c>
      <c r="CO34" s="19">
        <v>0</v>
      </c>
      <c r="CP34" s="19"/>
      <c r="CQ34" s="19"/>
      <c r="CR34" s="19"/>
      <c r="CS34" s="19"/>
      <c r="CT34" s="19">
        <v>0</v>
      </c>
      <c r="CU34" s="19">
        <v>0</v>
      </c>
      <c r="CV34" s="19">
        <v>1.3</v>
      </c>
      <c r="CW34" s="19">
        <v>88.2</v>
      </c>
      <c r="CX34" s="19">
        <v>80.599999999999994</v>
      </c>
      <c r="CY34" s="19">
        <v>10.9</v>
      </c>
      <c r="CZ34" s="19">
        <v>0.4</v>
      </c>
      <c r="DA34" s="19">
        <v>5</v>
      </c>
      <c r="DB34" s="19"/>
      <c r="DC34" s="19">
        <v>9.9</v>
      </c>
      <c r="DD34" s="19">
        <v>1.1000000000000001</v>
      </c>
      <c r="DE34" s="19">
        <v>0.2</v>
      </c>
      <c r="DF34" s="19">
        <v>1.8</v>
      </c>
      <c r="DG34" s="19">
        <v>4.8</v>
      </c>
      <c r="DH34" s="19">
        <v>19.5</v>
      </c>
      <c r="DI34" s="19">
        <v>4.5</v>
      </c>
      <c r="DJ34" s="19">
        <v>0</v>
      </c>
      <c r="DK34" s="19">
        <v>3.4</v>
      </c>
      <c r="DL34" s="19">
        <v>18.100000000000001</v>
      </c>
      <c r="DM34" s="19">
        <v>15.2</v>
      </c>
      <c r="DN34" s="19">
        <v>18.100000000000001</v>
      </c>
      <c r="DO34" s="19">
        <v>25.3</v>
      </c>
      <c r="DP34" s="19">
        <v>78.7</v>
      </c>
      <c r="DQ34" s="19">
        <v>4.4000000000000004</v>
      </c>
      <c r="DR34" s="19">
        <v>2.4</v>
      </c>
      <c r="DS34" s="19">
        <v>1.2</v>
      </c>
      <c r="DT34" s="19">
        <v>3</v>
      </c>
      <c r="DU34" s="19">
        <v>18</v>
      </c>
      <c r="DV34" s="19">
        <v>2.1</v>
      </c>
      <c r="DW34" s="19">
        <v>20</v>
      </c>
      <c r="DX34" s="19">
        <v>1.2</v>
      </c>
      <c r="DY34" s="19"/>
      <c r="DZ34" s="19">
        <v>5.0999999999999996</v>
      </c>
      <c r="EA34" s="19">
        <v>2.5</v>
      </c>
      <c r="EB34" s="19">
        <v>4.0999999999999996</v>
      </c>
      <c r="EC34" s="19">
        <v>5.2</v>
      </c>
      <c r="ED34" s="19">
        <v>10</v>
      </c>
      <c r="EE34" s="19">
        <v>30.3</v>
      </c>
      <c r="EF34" s="19">
        <v>43.2</v>
      </c>
      <c r="EG34" s="19">
        <v>34.9</v>
      </c>
      <c r="EH34" s="19">
        <v>106.6</v>
      </c>
      <c r="EI34" s="19">
        <v>104.9</v>
      </c>
      <c r="EJ34" s="19">
        <v>18</v>
      </c>
      <c r="EK34" s="19">
        <v>14.8</v>
      </c>
      <c r="EL34" s="19">
        <v>0</v>
      </c>
      <c r="EM34" s="19">
        <v>0</v>
      </c>
      <c r="EN34" s="19">
        <v>0</v>
      </c>
      <c r="EO34" s="19">
        <v>3.6</v>
      </c>
      <c r="EP34" s="19">
        <v>4</v>
      </c>
      <c r="EQ34" s="19">
        <v>4.2</v>
      </c>
      <c r="ER34" s="19">
        <v>10.5</v>
      </c>
      <c r="ES34" s="19">
        <v>253</v>
      </c>
      <c r="ET34" s="19">
        <v>18.899999999999999</v>
      </c>
      <c r="EU34" s="19">
        <v>140.6</v>
      </c>
      <c r="EV34" s="19">
        <v>0.6</v>
      </c>
      <c r="EW34" s="19">
        <v>49.4</v>
      </c>
      <c r="EX34" s="19">
        <v>74.599999999999994</v>
      </c>
      <c r="EY34" s="19">
        <v>102.3</v>
      </c>
      <c r="EZ34" s="19">
        <v>19</v>
      </c>
      <c r="FA34" s="19">
        <v>6.9</v>
      </c>
      <c r="FB34" s="19">
        <v>19.8</v>
      </c>
      <c r="FC34" s="19">
        <v>9.5</v>
      </c>
      <c r="FD34" s="19">
        <v>32.4</v>
      </c>
      <c r="FE34" s="19">
        <v>28.3</v>
      </c>
      <c r="FF34" s="19"/>
      <c r="FG34" s="19">
        <v>18.3</v>
      </c>
      <c r="FH34" s="19">
        <v>6.8</v>
      </c>
      <c r="FI34" s="19"/>
      <c r="FJ34" s="19">
        <v>6891.8561099999997</v>
      </c>
      <c r="FK34" s="15"/>
      <c r="FL34" s="19">
        <v>18.899999999999999</v>
      </c>
      <c r="FM34" s="19">
        <v>0</v>
      </c>
      <c r="FN34" s="19">
        <v>6.1</v>
      </c>
      <c r="FO34" s="19">
        <v>6.3</v>
      </c>
      <c r="FP34" s="19">
        <v>26.6</v>
      </c>
      <c r="FQ34" s="19">
        <v>18.899999999999999</v>
      </c>
      <c r="FR34" s="19">
        <v>5.0999999999999996</v>
      </c>
      <c r="FS34" s="19">
        <v>8</v>
      </c>
      <c r="FT34" s="19"/>
      <c r="FU34" s="19">
        <v>89.9</v>
      </c>
    </row>
    <row r="35" spans="1:177" ht="24" customHeight="1" x14ac:dyDescent="0.3">
      <c r="A35" s="13" t="s">
        <v>47</v>
      </c>
      <c r="B35" s="13" t="s">
        <v>760</v>
      </c>
      <c r="C35" s="14">
        <v>99.2</v>
      </c>
      <c r="D35" s="14">
        <v>625</v>
      </c>
      <c r="E35" s="14">
        <v>214.3</v>
      </c>
      <c r="F35" s="14"/>
      <c r="G35" s="14"/>
      <c r="H35" s="14">
        <v>11.2</v>
      </c>
      <c r="I35" s="14">
        <v>95.9</v>
      </c>
      <c r="J35" s="14">
        <v>0</v>
      </c>
      <c r="K35" s="14"/>
      <c r="L35" s="14">
        <v>137.19999999999999</v>
      </c>
      <c r="M35" s="14">
        <v>136.9</v>
      </c>
      <c r="N35" s="14">
        <v>137.19999999999999</v>
      </c>
      <c r="O35" s="14">
        <v>235.7</v>
      </c>
      <c r="P35" s="14">
        <v>211</v>
      </c>
      <c r="Q35" s="14">
        <v>110.2</v>
      </c>
      <c r="R35" s="14">
        <v>245.7</v>
      </c>
      <c r="S35" s="14">
        <v>2.9</v>
      </c>
      <c r="T35" s="14"/>
      <c r="U35" s="14">
        <v>12.1</v>
      </c>
      <c r="V35" s="14"/>
      <c r="W35" s="14"/>
      <c r="X35" s="14">
        <v>124.3</v>
      </c>
      <c r="Y35" s="14">
        <v>8.6999999999999993</v>
      </c>
      <c r="Z35" s="14">
        <v>3.2</v>
      </c>
      <c r="AA35" s="14"/>
      <c r="AB35" s="14">
        <v>6.9</v>
      </c>
      <c r="AC35" s="14">
        <v>13.8</v>
      </c>
      <c r="AD35" s="14">
        <v>84</v>
      </c>
      <c r="AE35" s="14"/>
      <c r="AF35" s="14"/>
      <c r="AG35" s="14"/>
      <c r="AH35" s="14"/>
      <c r="AI35" s="14">
        <v>74</v>
      </c>
      <c r="AJ35" s="14">
        <v>148.4</v>
      </c>
      <c r="AK35" s="14"/>
      <c r="AL35" s="14"/>
      <c r="AM35" s="14"/>
      <c r="AN35" s="14">
        <v>6.5</v>
      </c>
      <c r="AO35" s="14">
        <v>0</v>
      </c>
      <c r="AP35" s="14">
        <v>27.8</v>
      </c>
      <c r="AQ35" s="14">
        <v>51.3</v>
      </c>
      <c r="AR35" s="14">
        <v>18.600000000000001</v>
      </c>
      <c r="AS35" s="14">
        <v>18.5</v>
      </c>
      <c r="AT35" s="14">
        <v>10.9</v>
      </c>
      <c r="AU35" s="14">
        <v>63.5</v>
      </c>
      <c r="AV35" s="14">
        <v>181.12479999999999</v>
      </c>
      <c r="AW35" s="14">
        <v>182.18028000000001</v>
      </c>
      <c r="AX35" s="14">
        <v>184.47380999999999</v>
      </c>
      <c r="AY35" s="14">
        <v>82.4</v>
      </c>
      <c r="AZ35" s="14"/>
      <c r="BA35" s="14">
        <v>6</v>
      </c>
      <c r="BB35" s="14">
        <v>15.7</v>
      </c>
      <c r="BC35" s="14">
        <v>11.9</v>
      </c>
      <c r="BD35" s="14">
        <v>2</v>
      </c>
      <c r="BE35" s="14">
        <v>13.3</v>
      </c>
      <c r="BF35" s="14">
        <v>24.7</v>
      </c>
      <c r="BG35" s="14"/>
      <c r="BH35" s="14"/>
      <c r="BI35" s="14">
        <v>85.9</v>
      </c>
      <c r="BJ35" s="14"/>
      <c r="BK35" s="14"/>
      <c r="BL35" s="14">
        <v>0</v>
      </c>
      <c r="BM35" s="14"/>
      <c r="BN35" s="14"/>
      <c r="BO35" s="14"/>
      <c r="BP35" s="14">
        <v>68</v>
      </c>
      <c r="BQ35" s="14">
        <v>175.4</v>
      </c>
      <c r="BR35" s="14">
        <v>173.8</v>
      </c>
      <c r="BS35" s="14"/>
      <c r="BT35" s="14">
        <v>173.9</v>
      </c>
      <c r="BU35" s="14">
        <v>76.099999999999994</v>
      </c>
      <c r="BV35" s="14">
        <v>36.4</v>
      </c>
      <c r="BW35" s="14"/>
      <c r="BX35" s="14"/>
      <c r="BY35" s="14"/>
      <c r="BZ35" s="14"/>
      <c r="CA35" s="14"/>
      <c r="CB35" s="14"/>
      <c r="CC35" s="14">
        <v>0.5</v>
      </c>
      <c r="CD35" s="14">
        <v>121.9</v>
      </c>
      <c r="CE35" s="14">
        <v>86.7</v>
      </c>
      <c r="CF35" s="14">
        <v>65.8</v>
      </c>
      <c r="CG35" s="14">
        <v>72.599999999999994</v>
      </c>
      <c r="CH35" s="14">
        <v>29.3</v>
      </c>
      <c r="CI35" s="14"/>
      <c r="CJ35" s="14"/>
      <c r="CK35" s="14"/>
      <c r="CL35" s="14">
        <v>145.9</v>
      </c>
      <c r="CM35" s="14">
        <v>148.1</v>
      </c>
      <c r="CN35" s="14">
        <v>151.30000000000001</v>
      </c>
      <c r="CO35" s="14">
        <v>0</v>
      </c>
      <c r="CP35" s="14"/>
      <c r="CQ35" s="14"/>
      <c r="CR35" s="14"/>
      <c r="CS35" s="14"/>
      <c r="CT35" s="14">
        <v>0</v>
      </c>
      <c r="CU35" s="14">
        <v>0</v>
      </c>
      <c r="CV35" s="14">
        <v>1.3</v>
      </c>
      <c r="CW35" s="14">
        <v>98.3</v>
      </c>
      <c r="CX35" s="14">
        <v>80.5</v>
      </c>
      <c r="CY35" s="14">
        <v>13.3</v>
      </c>
      <c r="CZ35" s="14">
        <v>0.4</v>
      </c>
      <c r="DA35" s="14">
        <v>5.0999999999999996</v>
      </c>
      <c r="DB35" s="14"/>
      <c r="DC35" s="14">
        <v>9.9</v>
      </c>
      <c r="DD35" s="14">
        <v>1</v>
      </c>
      <c r="DE35" s="14">
        <v>0.2</v>
      </c>
      <c r="DF35" s="14">
        <v>1.8</v>
      </c>
      <c r="DG35" s="14">
        <v>4.8</v>
      </c>
      <c r="DH35" s="14">
        <v>19.600000000000001</v>
      </c>
      <c r="DI35" s="14">
        <v>4.5</v>
      </c>
      <c r="DJ35" s="14">
        <v>0</v>
      </c>
      <c r="DK35" s="14">
        <v>3.4</v>
      </c>
      <c r="DL35" s="14">
        <v>18.100000000000001</v>
      </c>
      <c r="DM35" s="14">
        <v>15.2</v>
      </c>
      <c r="DN35" s="14">
        <v>17.899999999999999</v>
      </c>
      <c r="DO35" s="14">
        <v>25.3</v>
      </c>
      <c r="DP35" s="14">
        <v>77.7</v>
      </c>
      <c r="DQ35" s="14">
        <v>4.4000000000000004</v>
      </c>
      <c r="DR35" s="14">
        <v>2.4</v>
      </c>
      <c r="DS35" s="14">
        <v>1.2</v>
      </c>
      <c r="DT35" s="14">
        <v>3</v>
      </c>
      <c r="DU35" s="14">
        <v>18.100000000000001</v>
      </c>
      <c r="DV35" s="14">
        <v>1.9</v>
      </c>
      <c r="DW35" s="14">
        <v>20</v>
      </c>
      <c r="DX35" s="14">
        <v>1.2</v>
      </c>
      <c r="DY35" s="14"/>
      <c r="DZ35" s="14">
        <v>5.0999999999999996</v>
      </c>
      <c r="EA35" s="14">
        <v>2.5</v>
      </c>
      <c r="EB35" s="14">
        <v>4.0999999999999996</v>
      </c>
      <c r="EC35" s="14">
        <v>6.3</v>
      </c>
      <c r="ED35" s="14">
        <v>9.9</v>
      </c>
      <c r="EE35" s="14">
        <v>30.1</v>
      </c>
      <c r="EF35" s="14">
        <v>55.2</v>
      </c>
      <c r="EG35" s="14">
        <v>34.700000000000003</v>
      </c>
      <c r="EH35" s="14">
        <v>103.7</v>
      </c>
      <c r="EI35" s="14">
        <v>98.3</v>
      </c>
      <c r="EJ35" s="14">
        <v>19.7</v>
      </c>
      <c r="EK35" s="14">
        <v>14</v>
      </c>
      <c r="EL35" s="14">
        <v>0</v>
      </c>
      <c r="EM35" s="14">
        <v>0</v>
      </c>
      <c r="EN35" s="14">
        <v>0</v>
      </c>
      <c r="EO35" s="14">
        <v>3.6</v>
      </c>
      <c r="EP35" s="14">
        <v>4</v>
      </c>
      <c r="EQ35" s="14">
        <v>4.2</v>
      </c>
      <c r="ER35" s="14">
        <v>13</v>
      </c>
      <c r="ES35" s="14">
        <v>252.9</v>
      </c>
      <c r="ET35" s="14">
        <v>19</v>
      </c>
      <c r="EU35" s="14">
        <v>140.5</v>
      </c>
      <c r="EV35" s="14">
        <v>0.6</v>
      </c>
      <c r="EW35" s="14">
        <v>65.5</v>
      </c>
      <c r="EX35" s="14">
        <v>86.7</v>
      </c>
      <c r="EY35" s="14">
        <v>102.5</v>
      </c>
      <c r="EZ35" s="14">
        <v>18.899999999999999</v>
      </c>
      <c r="FA35" s="14">
        <v>7</v>
      </c>
      <c r="FB35" s="14">
        <v>19.7</v>
      </c>
      <c r="FC35" s="14">
        <v>9.4</v>
      </c>
      <c r="FD35" s="14">
        <v>31.6</v>
      </c>
      <c r="FE35" s="14">
        <v>27.9</v>
      </c>
      <c r="FF35" s="14"/>
      <c r="FG35" s="14">
        <v>18.3</v>
      </c>
      <c r="FH35" s="14">
        <v>6.7</v>
      </c>
      <c r="FI35" s="14"/>
      <c r="FJ35" s="14">
        <v>6916.37889</v>
      </c>
      <c r="FK35" s="15"/>
      <c r="FL35" s="14">
        <v>18</v>
      </c>
      <c r="FM35" s="14">
        <v>3.11</v>
      </c>
      <c r="FN35" s="14">
        <v>6.1</v>
      </c>
      <c r="FO35" s="14">
        <v>6.3</v>
      </c>
      <c r="FP35" s="14">
        <v>26.4</v>
      </c>
      <c r="FQ35" s="14">
        <v>18.899999999999999</v>
      </c>
      <c r="FR35" s="14">
        <v>5.0999999999999996</v>
      </c>
      <c r="FS35" s="14">
        <v>7.9</v>
      </c>
      <c r="FT35" s="14"/>
      <c r="FU35" s="14">
        <v>91.81</v>
      </c>
    </row>
    <row r="36" spans="1:177" ht="24" customHeight="1" x14ac:dyDescent="0.3">
      <c r="A36" s="16" t="s">
        <v>47</v>
      </c>
      <c r="B36" s="16" t="s">
        <v>761</v>
      </c>
      <c r="C36" s="17">
        <v>99.7</v>
      </c>
      <c r="D36" s="17">
        <v>623.6</v>
      </c>
      <c r="E36" s="17">
        <v>214.9</v>
      </c>
      <c r="F36" s="17"/>
      <c r="G36" s="17"/>
      <c r="H36" s="17">
        <v>11.5</v>
      </c>
      <c r="I36" s="17">
        <v>96.4</v>
      </c>
      <c r="J36" s="17">
        <v>0</v>
      </c>
      <c r="K36" s="17"/>
      <c r="L36" s="17">
        <v>137.30000000000001</v>
      </c>
      <c r="M36" s="17">
        <v>137.4</v>
      </c>
      <c r="N36" s="17">
        <v>137.69999999999999</v>
      </c>
      <c r="O36" s="17">
        <v>232.1</v>
      </c>
      <c r="P36" s="17">
        <v>212.1</v>
      </c>
      <c r="Q36" s="17">
        <v>110</v>
      </c>
      <c r="R36" s="17">
        <v>196.6</v>
      </c>
      <c r="S36" s="17">
        <v>3</v>
      </c>
      <c r="T36" s="17"/>
      <c r="U36" s="17">
        <v>12.4</v>
      </c>
      <c r="V36" s="17"/>
      <c r="W36" s="17"/>
      <c r="X36" s="17">
        <v>115.1</v>
      </c>
      <c r="Y36" s="17">
        <v>6.6</v>
      </c>
      <c r="Z36" s="17">
        <v>3.3</v>
      </c>
      <c r="AA36" s="17"/>
      <c r="AB36" s="17">
        <v>6.9</v>
      </c>
      <c r="AC36" s="17">
        <v>13.9</v>
      </c>
      <c r="AD36" s="17">
        <v>84.4</v>
      </c>
      <c r="AE36" s="17"/>
      <c r="AF36" s="17"/>
      <c r="AG36" s="17"/>
      <c r="AH36" s="17"/>
      <c r="AI36" s="17">
        <v>74.2</v>
      </c>
      <c r="AJ36" s="17">
        <v>118.5</v>
      </c>
      <c r="AK36" s="17"/>
      <c r="AL36" s="17"/>
      <c r="AM36" s="17"/>
      <c r="AN36" s="17">
        <v>6.5</v>
      </c>
      <c r="AO36" s="17">
        <v>0</v>
      </c>
      <c r="AP36" s="17">
        <v>28.9</v>
      </c>
      <c r="AQ36" s="17">
        <v>48.4</v>
      </c>
      <c r="AR36" s="17">
        <v>17.399999999999999</v>
      </c>
      <c r="AS36" s="17">
        <v>18.399999999999999</v>
      </c>
      <c r="AT36" s="17">
        <v>10.9</v>
      </c>
      <c r="AU36" s="17">
        <v>58.5</v>
      </c>
      <c r="AV36" s="17">
        <v>183.44478000000001</v>
      </c>
      <c r="AW36" s="17">
        <v>183.41273000000001</v>
      </c>
      <c r="AX36" s="17">
        <v>184.5975</v>
      </c>
      <c r="AY36" s="17">
        <v>79.8</v>
      </c>
      <c r="AZ36" s="17"/>
      <c r="BA36" s="17">
        <v>5.9</v>
      </c>
      <c r="BB36" s="17">
        <v>16.2</v>
      </c>
      <c r="BC36" s="17">
        <v>12.1</v>
      </c>
      <c r="BD36" s="17">
        <v>2</v>
      </c>
      <c r="BE36" s="17">
        <v>14.1</v>
      </c>
      <c r="BF36" s="17">
        <v>24.3</v>
      </c>
      <c r="BG36" s="17"/>
      <c r="BH36" s="17"/>
      <c r="BI36" s="17">
        <v>85.9</v>
      </c>
      <c r="BJ36" s="17"/>
      <c r="BK36" s="17"/>
      <c r="BL36" s="17">
        <v>0</v>
      </c>
      <c r="BM36" s="17"/>
      <c r="BN36" s="17"/>
      <c r="BO36" s="17"/>
      <c r="BP36" s="17">
        <v>68.5</v>
      </c>
      <c r="BQ36" s="17">
        <v>160.19999999999999</v>
      </c>
      <c r="BR36" s="17">
        <v>159.30000000000001</v>
      </c>
      <c r="BS36" s="17"/>
      <c r="BT36" s="17">
        <v>169.9</v>
      </c>
      <c r="BU36" s="17">
        <v>50.1</v>
      </c>
      <c r="BV36" s="17">
        <v>29.8</v>
      </c>
      <c r="BW36" s="17"/>
      <c r="BX36" s="17"/>
      <c r="BY36" s="17"/>
      <c r="BZ36" s="17"/>
      <c r="CA36" s="17"/>
      <c r="CB36" s="17"/>
      <c r="CC36" s="17">
        <v>0.5</v>
      </c>
      <c r="CD36" s="17">
        <v>83.4</v>
      </c>
      <c r="CE36" s="17">
        <v>87</v>
      </c>
      <c r="CF36" s="17">
        <v>65.7</v>
      </c>
      <c r="CG36" s="17">
        <v>72.599999999999994</v>
      </c>
      <c r="CH36" s="17">
        <v>29.3</v>
      </c>
      <c r="CI36" s="17"/>
      <c r="CJ36" s="17"/>
      <c r="CK36" s="17"/>
      <c r="CL36" s="17">
        <v>145.9</v>
      </c>
      <c r="CM36" s="17">
        <v>147.9</v>
      </c>
      <c r="CN36" s="17">
        <v>150.5</v>
      </c>
      <c r="CO36" s="17">
        <v>0</v>
      </c>
      <c r="CP36" s="17"/>
      <c r="CQ36" s="17"/>
      <c r="CR36" s="17"/>
      <c r="CS36" s="17"/>
      <c r="CT36" s="17">
        <v>0</v>
      </c>
      <c r="CU36" s="17">
        <v>0</v>
      </c>
      <c r="CV36" s="17">
        <v>1.3</v>
      </c>
      <c r="CW36" s="17">
        <v>104.3</v>
      </c>
      <c r="CX36" s="17">
        <v>79.900000000000006</v>
      </c>
      <c r="CY36" s="17">
        <v>15.1</v>
      </c>
      <c r="CZ36" s="17">
        <v>0.4</v>
      </c>
      <c r="DA36" s="17">
        <v>5</v>
      </c>
      <c r="DB36" s="17"/>
      <c r="DC36" s="17">
        <v>9.8000000000000007</v>
      </c>
      <c r="DD36" s="17">
        <v>1.1000000000000001</v>
      </c>
      <c r="DE36" s="17">
        <v>0.2</v>
      </c>
      <c r="DF36" s="17">
        <v>1.8</v>
      </c>
      <c r="DG36" s="17">
        <v>4.8</v>
      </c>
      <c r="DH36" s="17">
        <v>19.600000000000001</v>
      </c>
      <c r="DI36" s="17">
        <v>4.5</v>
      </c>
      <c r="DJ36" s="17">
        <v>3.2</v>
      </c>
      <c r="DK36" s="17">
        <v>3.4</v>
      </c>
      <c r="DL36" s="17">
        <v>18.100000000000001</v>
      </c>
      <c r="DM36" s="17">
        <v>15.1</v>
      </c>
      <c r="DN36" s="17">
        <v>17.899999999999999</v>
      </c>
      <c r="DO36" s="17">
        <v>25.7</v>
      </c>
      <c r="DP36" s="17">
        <v>79.400000000000006</v>
      </c>
      <c r="DQ36" s="17">
        <v>4.4000000000000004</v>
      </c>
      <c r="DR36" s="17">
        <v>2.4</v>
      </c>
      <c r="DS36" s="17">
        <v>1.2</v>
      </c>
      <c r="DT36" s="17">
        <v>3</v>
      </c>
      <c r="DU36" s="17">
        <v>18.100000000000001</v>
      </c>
      <c r="DV36" s="17">
        <v>1.9</v>
      </c>
      <c r="DW36" s="17">
        <v>20</v>
      </c>
      <c r="DX36" s="17">
        <v>1.2</v>
      </c>
      <c r="DY36" s="17"/>
      <c r="DZ36" s="17">
        <v>5.0999999999999996</v>
      </c>
      <c r="EA36" s="17">
        <v>2.5</v>
      </c>
      <c r="EB36" s="17">
        <v>4</v>
      </c>
      <c r="EC36" s="17">
        <v>6.3</v>
      </c>
      <c r="ED36" s="17">
        <v>10</v>
      </c>
      <c r="EE36" s="17">
        <v>30.2</v>
      </c>
      <c r="EF36" s="17">
        <v>68</v>
      </c>
      <c r="EG36" s="17">
        <v>34.4</v>
      </c>
      <c r="EH36" s="17">
        <v>105.6</v>
      </c>
      <c r="EI36" s="17">
        <v>102.3</v>
      </c>
      <c r="EJ36" s="17">
        <v>16</v>
      </c>
      <c r="EK36" s="17">
        <v>14.5</v>
      </c>
      <c r="EL36" s="17">
        <v>0</v>
      </c>
      <c r="EM36" s="17">
        <v>0</v>
      </c>
      <c r="EN36" s="17">
        <v>0</v>
      </c>
      <c r="EO36" s="17">
        <v>3.6</v>
      </c>
      <c r="EP36" s="17">
        <v>4</v>
      </c>
      <c r="EQ36" s="17">
        <v>4.2</v>
      </c>
      <c r="ER36" s="17">
        <v>14.4</v>
      </c>
      <c r="ES36" s="17">
        <v>253</v>
      </c>
      <c r="ET36" s="17">
        <v>18.5</v>
      </c>
      <c r="EU36" s="17">
        <v>139.5</v>
      </c>
      <c r="EV36" s="17">
        <v>0.6</v>
      </c>
      <c r="EW36" s="17">
        <v>89.8</v>
      </c>
      <c r="EX36" s="17">
        <v>117.2</v>
      </c>
      <c r="EY36" s="17">
        <v>101.7</v>
      </c>
      <c r="EZ36" s="17">
        <v>18.3</v>
      </c>
      <c r="FA36" s="17">
        <v>7</v>
      </c>
      <c r="FB36" s="17">
        <v>19.5</v>
      </c>
      <c r="FC36" s="17">
        <v>9.1999999999999993</v>
      </c>
      <c r="FD36" s="17">
        <v>31.7</v>
      </c>
      <c r="FE36" s="17">
        <v>27.7</v>
      </c>
      <c r="FF36" s="17"/>
      <c r="FG36" s="17">
        <v>18.3</v>
      </c>
      <c r="FH36" s="17">
        <v>7.1</v>
      </c>
      <c r="FI36" s="17"/>
      <c r="FJ36" s="17">
        <v>6795.9550099999997</v>
      </c>
      <c r="FK36" s="15"/>
      <c r="FL36" s="17">
        <v>18.399999999999999</v>
      </c>
      <c r="FM36" s="17">
        <v>3.71</v>
      </c>
      <c r="FN36" s="17">
        <v>6.1</v>
      </c>
      <c r="FO36" s="17">
        <v>6.4</v>
      </c>
      <c r="FP36" s="17">
        <v>26.2</v>
      </c>
      <c r="FQ36" s="17">
        <v>18.899999999999999</v>
      </c>
      <c r="FR36" s="17">
        <v>5.3</v>
      </c>
      <c r="FS36" s="17">
        <v>8</v>
      </c>
      <c r="FT36" s="17"/>
      <c r="FU36" s="17">
        <v>93.01</v>
      </c>
    </row>
    <row r="37" spans="1:177" ht="24" customHeight="1" x14ac:dyDescent="0.3">
      <c r="A37" s="16" t="s">
        <v>47</v>
      </c>
      <c r="B37" s="16" t="s">
        <v>762</v>
      </c>
      <c r="C37" s="17">
        <v>99.1</v>
      </c>
      <c r="D37" s="17">
        <v>626.9</v>
      </c>
      <c r="E37" s="17">
        <v>216.2</v>
      </c>
      <c r="F37" s="17"/>
      <c r="G37" s="17"/>
      <c r="H37" s="17">
        <v>11.3</v>
      </c>
      <c r="I37" s="17">
        <v>88</v>
      </c>
      <c r="J37" s="17">
        <v>0</v>
      </c>
      <c r="K37" s="17"/>
      <c r="L37" s="17">
        <v>136.19999999999999</v>
      </c>
      <c r="M37" s="17">
        <v>136.30000000000001</v>
      </c>
      <c r="N37" s="17">
        <v>136.30000000000001</v>
      </c>
      <c r="O37" s="17">
        <v>230.5</v>
      </c>
      <c r="P37" s="17">
        <v>210.3</v>
      </c>
      <c r="Q37" s="17">
        <v>109.7</v>
      </c>
      <c r="R37" s="17">
        <v>199.5</v>
      </c>
      <c r="S37" s="17">
        <v>3</v>
      </c>
      <c r="T37" s="17"/>
      <c r="U37" s="17">
        <v>12</v>
      </c>
      <c r="V37" s="17"/>
      <c r="W37" s="17"/>
      <c r="X37" s="17">
        <v>114.7</v>
      </c>
      <c r="Y37" s="17">
        <v>6.8</v>
      </c>
      <c r="Z37" s="17">
        <v>3.3</v>
      </c>
      <c r="AA37" s="17"/>
      <c r="AB37" s="17">
        <v>6.9</v>
      </c>
      <c r="AC37" s="17">
        <v>13.8</v>
      </c>
      <c r="AD37" s="17">
        <v>84.1</v>
      </c>
      <c r="AE37" s="17"/>
      <c r="AF37" s="17"/>
      <c r="AG37" s="17"/>
      <c r="AH37" s="17"/>
      <c r="AI37" s="17">
        <v>73.900000000000006</v>
      </c>
      <c r="AJ37" s="17">
        <v>147</v>
      </c>
      <c r="AK37" s="17"/>
      <c r="AL37" s="17"/>
      <c r="AM37" s="17"/>
      <c r="AN37" s="17">
        <v>6.5</v>
      </c>
      <c r="AO37" s="17">
        <v>0</v>
      </c>
      <c r="AP37" s="17">
        <v>28.3</v>
      </c>
      <c r="AQ37" s="17">
        <v>49.7</v>
      </c>
      <c r="AR37" s="17">
        <v>17.2</v>
      </c>
      <c r="AS37" s="17">
        <v>18.399999999999999</v>
      </c>
      <c r="AT37" s="17">
        <v>10.9</v>
      </c>
      <c r="AU37" s="17">
        <v>59.1</v>
      </c>
      <c r="AV37" s="17">
        <v>181.21763999999999</v>
      </c>
      <c r="AW37" s="17">
        <v>181.37508</v>
      </c>
      <c r="AX37" s="17">
        <v>184.84182999999999</v>
      </c>
      <c r="AY37" s="17">
        <v>79.900000000000006</v>
      </c>
      <c r="AZ37" s="17"/>
      <c r="BA37" s="17">
        <v>5.9</v>
      </c>
      <c r="BB37" s="17">
        <v>15.2</v>
      </c>
      <c r="BC37" s="17">
        <v>11.8</v>
      </c>
      <c r="BD37" s="17">
        <v>2</v>
      </c>
      <c r="BE37" s="17">
        <v>13.5</v>
      </c>
      <c r="BF37" s="17">
        <v>25</v>
      </c>
      <c r="BG37" s="17"/>
      <c r="BH37" s="17"/>
      <c r="BI37" s="17">
        <v>86.3</v>
      </c>
      <c r="BJ37" s="17"/>
      <c r="BK37" s="17"/>
      <c r="BL37" s="17">
        <v>0</v>
      </c>
      <c r="BM37" s="17"/>
      <c r="BN37" s="17"/>
      <c r="BO37" s="17"/>
      <c r="BP37" s="17">
        <v>68.3</v>
      </c>
      <c r="BQ37" s="17">
        <v>129.5</v>
      </c>
      <c r="BR37" s="17">
        <v>129.69999999999999</v>
      </c>
      <c r="BS37" s="17"/>
      <c r="BT37" s="17">
        <v>136.69999999999999</v>
      </c>
      <c r="BU37" s="17">
        <v>39.200000000000003</v>
      </c>
      <c r="BV37" s="17">
        <v>28.4</v>
      </c>
      <c r="BW37" s="17"/>
      <c r="BX37" s="17"/>
      <c r="BY37" s="17"/>
      <c r="BZ37" s="17"/>
      <c r="CA37" s="17"/>
      <c r="CB37" s="17"/>
      <c r="CC37" s="17">
        <v>0.5</v>
      </c>
      <c r="CD37" s="17">
        <v>92</v>
      </c>
      <c r="CE37" s="17">
        <v>87.2</v>
      </c>
      <c r="CF37" s="17">
        <v>66</v>
      </c>
      <c r="CG37" s="17">
        <v>72.599999999999994</v>
      </c>
      <c r="CH37" s="17">
        <v>29.5</v>
      </c>
      <c r="CI37" s="17"/>
      <c r="CJ37" s="17"/>
      <c r="CK37" s="17"/>
      <c r="CL37" s="17">
        <v>145.69999999999999</v>
      </c>
      <c r="CM37" s="17">
        <v>148.30000000000001</v>
      </c>
      <c r="CN37" s="17">
        <v>150.4</v>
      </c>
      <c r="CO37" s="17">
        <v>0</v>
      </c>
      <c r="CP37" s="17"/>
      <c r="CQ37" s="17"/>
      <c r="CR37" s="17"/>
      <c r="CS37" s="17"/>
      <c r="CT37" s="17">
        <v>0</v>
      </c>
      <c r="CU37" s="17">
        <v>0</v>
      </c>
      <c r="CV37" s="17">
        <v>1.2</v>
      </c>
      <c r="CW37" s="17">
        <v>105.3</v>
      </c>
      <c r="CX37" s="17">
        <v>80.7</v>
      </c>
      <c r="CY37" s="17">
        <v>17.399999999999999</v>
      </c>
      <c r="CZ37" s="17">
        <v>0.4</v>
      </c>
      <c r="DA37" s="17">
        <v>5</v>
      </c>
      <c r="DB37" s="17"/>
      <c r="DC37" s="17">
        <v>9.9</v>
      </c>
      <c r="DD37" s="17">
        <v>1.1000000000000001</v>
      </c>
      <c r="DE37" s="17">
        <v>0.2</v>
      </c>
      <c r="DF37" s="17">
        <v>1.8</v>
      </c>
      <c r="DG37" s="17">
        <v>4.8</v>
      </c>
      <c r="DH37" s="17">
        <v>19.600000000000001</v>
      </c>
      <c r="DI37" s="17">
        <v>4.5</v>
      </c>
      <c r="DJ37" s="17">
        <v>3.2</v>
      </c>
      <c r="DK37" s="17">
        <v>3.4</v>
      </c>
      <c r="DL37" s="17">
        <v>18.399999999999999</v>
      </c>
      <c r="DM37" s="17">
        <v>15.1</v>
      </c>
      <c r="DN37" s="17">
        <v>17.7</v>
      </c>
      <c r="DO37" s="17">
        <v>26.1</v>
      </c>
      <c r="DP37" s="17">
        <v>80.900000000000006</v>
      </c>
      <c r="DQ37" s="17">
        <v>4.4000000000000004</v>
      </c>
      <c r="DR37" s="17">
        <v>2.4</v>
      </c>
      <c r="DS37" s="17">
        <v>1.2</v>
      </c>
      <c r="DT37" s="17">
        <v>3</v>
      </c>
      <c r="DU37" s="17">
        <v>18.2</v>
      </c>
      <c r="DV37" s="17">
        <v>1.9</v>
      </c>
      <c r="DW37" s="17">
        <v>20</v>
      </c>
      <c r="DX37" s="17">
        <v>1.2</v>
      </c>
      <c r="DY37" s="17"/>
      <c r="DZ37" s="17">
        <v>5.5</v>
      </c>
      <c r="EA37" s="17">
        <v>2.5</v>
      </c>
      <c r="EB37" s="17">
        <v>4.2</v>
      </c>
      <c r="EC37" s="17">
        <v>6.4</v>
      </c>
      <c r="ED37" s="17">
        <v>10</v>
      </c>
      <c r="EE37" s="17">
        <v>30.2</v>
      </c>
      <c r="EF37" s="17">
        <v>77.7</v>
      </c>
      <c r="EG37" s="17">
        <v>34.700000000000003</v>
      </c>
      <c r="EH37" s="17">
        <v>110.6</v>
      </c>
      <c r="EI37" s="17">
        <v>104.1</v>
      </c>
      <c r="EJ37" s="17">
        <v>18.399999999999999</v>
      </c>
      <c r="EK37" s="17">
        <v>13.5</v>
      </c>
      <c r="EL37" s="17">
        <v>0</v>
      </c>
      <c r="EM37" s="17">
        <v>0</v>
      </c>
      <c r="EN37" s="17">
        <v>0</v>
      </c>
      <c r="EO37" s="17">
        <v>3.6</v>
      </c>
      <c r="EP37" s="17">
        <v>4</v>
      </c>
      <c r="EQ37" s="17">
        <v>4.2</v>
      </c>
      <c r="ER37" s="17">
        <v>17.2</v>
      </c>
      <c r="ES37" s="17">
        <v>253</v>
      </c>
      <c r="ET37" s="17">
        <v>17.7</v>
      </c>
      <c r="EU37" s="17">
        <v>140.4</v>
      </c>
      <c r="EV37" s="17">
        <v>0.6</v>
      </c>
      <c r="EW37" s="17">
        <v>127.3</v>
      </c>
      <c r="EX37" s="17">
        <v>140.9</v>
      </c>
      <c r="EY37" s="17">
        <v>101.8</v>
      </c>
      <c r="EZ37" s="17">
        <v>17.399999999999999</v>
      </c>
      <c r="FA37" s="17">
        <v>6.9</v>
      </c>
      <c r="FB37" s="17">
        <v>19.3</v>
      </c>
      <c r="FC37" s="17">
        <v>9.1</v>
      </c>
      <c r="FD37" s="17">
        <v>32.799999999999997</v>
      </c>
      <c r="FE37" s="17">
        <v>27.7</v>
      </c>
      <c r="FF37" s="17"/>
      <c r="FG37" s="17">
        <v>18.3</v>
      </c>
      <c r="FH37" s="17">
        <v>6.9</v>
      </c>
      <c r="FI37" s="17"/>
      <c r="FJ37" s="17">
        <v>6802.8345499999996</v>
      </c>
      <c r="FK37" s="15"/>
      <c r="FL37" s="17">
        <v>18.8</v>
      </c>
      <c r="FM37" s="17">
        <v>3.79</v>
      </c>
      <c r="FN37" s="17">
        <v>6.1</v>
      </c>
      <c r="FO37" s="17">
        <v>6.3</v>
      </c>
      <c r="FP37" s="17">
        <v>26.1</v>
      </c>
      <c r="FQ37" s="17">
        <v>18.899999999999999</v>
      </c>
      <c r="FR37" s="17">
        <v>5.2</v>
      </c>
      <c r="FS37" s="17">
        <v>8</v>
      </c>
      <c r="FT37" s="17"/>
      <c r="FU37" s="17">
        <v>93.19</v>
      </c>
    </row>
    <row r="38" spans="1:177" ht="24" customHeight="1" x14ac:dyDescent="0.3">
      <c r="A38" s="16" t="s">
        <v>47</v>
      </c>
      <c r="B38" s="16" t="s">
        <v>763</v>
      </c>
      <c r="C38" s="17">
        <v>99.4</v>
      </c>
      <c r="D38" s="17">
        <v>599</v>
      </c>
      <c r="E38" s="17">
        <v>209.7</v>
      </c>
      <c r="F38" s="17"/>
      <c r="G38" s="17"/>
      <c r="H38" s="17">
        <v>11.6</v>
      </c>
      <c r="I38" s="17">
        <v>88.3</v>
      </c>
      <c r="J38" s="17">
        <v>0</v>
      </c>
      <c r="K38" s="17"/>
      <c r="L38" s="17">
        <v>139.5</v>
      </c>
      <c r="M38" s="17">
        <v>139.4</v>
      </c>
      <c r="N38" s="17">
        <v>138.69999999999999</v>
      </c>
      <c r="O38" s="17">
        <v>233.6</v>
      </c>
      <c r="P38" s="17">
        <v>210.3</v>
      </c>
      <c r="Q38" s="17">
        <v>109.9</v>
      </c>
      <c r="R38" s="17">
        <v>199.9</v>
      </c>
      <c r="S38" s="17">
        <v>3.1</v>
      </c>
      <c r="T38" s="17"/>
      <c r="U38" s="17">
        <v>12.2</v>
      </c>
      <c r="V38" s="17"/>
      <c r="W38" s="17"/>
      <c r="X38" s="17">
        <v>118.9</v>
      </c>
      <c r="Y38" s="17">
        <v>6.8</v>
      </c>
      <c r="Z38" s="17">
        <v>3.3</v>
      </c>
      <c r="AA38" s="17"/>
      <c r="AB38" s="17">
        <v>6.9</v>
      </c>
      <c r="AC38" s="17">
        <v>13.8</v>
      </c>
      <c r="AD38" s="17">
        <v>84.7</v>
      </c>
      <c r="AE38" s="17"/>
      <c r="AF38" s="17"/>
      <c r="AG38" s="17"/>
      <c r="AH38" s="17"/>
      <c r="AI38" s="17">
        <v>74</v>
      </c>
      <c r="AJ38" s="17">
        <v>150.1</v>
      </c>
      <c r="AK38" s="17"/>
      <c r="AL38" s="17"/>
      <c r="AM38" s="17"/>
      <c r="AN38" s="17">
        <v>6.5</v>
      </c>
      <c r="AO38" s="17">
        <v>0</v>
      </c>
      <c r="AP38" s="17">
        <v>26.3</v>
      </c>
      <c r="AQ38" s="17">
        <v>51.6</v>
      </c>
      <c r="AR38" s="17">
        <v>17.399999999999999</v>
      </c>
      <c r="AS38" s="17">
        <v>18.399999999999999</v>
      </c>
      <c r="AT38" s="17">
        <v>10.8</v>
      </c>
      <c r="AU38" s="17">
        <v>60.8</v>
      </c>
      <c r="AV38" s="17">
        <v>182.83788999999999</v>
      </c>
      <c r="AW38" s="17">
        <v>183.13559000000001</v>
      </c>
      <c r="AX38" s="17">
        <v>185.01928000000001</v>
      </c>
      <c r="AY38" s="17">
        <v>79.8</v>
      </c>
      <c r="AZ38" s="17"/>
      <c r="BA38" s="17">
        <v>5.9</v>
      </c>
      <c r="BB38" s="17">
        <v>16.100000000000001</v>
      </c>
      <c r="BC38" s="17">
        <v>12</v>
      </c>
      <c r="BD38" s="17">
        <v>2</v>
      </c>
      <c r="BE38" s="17">
        <v>13.8</v>
      </c>
      <c r="BF38" s="17">
        <v>24.9</v>
      </c>
      <c r="BG38" s="17"/>
      <c r="BH38" s="17"/>
      <c r="BI38" s="17">
        <v>86.1</v>
      </c>
      <c r="BJ38" s="17"/>
      <c r="BK38" s="17"/>
      <c r="BL38" s="17">
        <v>0</v>
      </c>
      <c r="BM38" s="17"/>
      <c r="BN38" s="17"/>
      <c r="BO38" s="17"/>
      <c r="BP38" s="17">
        <v>68.599999999999994</v>
      </c>
      <c r="BQ38" s="17">
        <v>102.2</v>
      </c>
      <c r="BR38" s="17">
        <v>101.9</v>
      </c>
      <c r="BS38" s="17"/>
      <c r="BT38" s="17">
        <v>119.8</v>
      </c>
      <c r="BU38" s="17">
        <v>39.1</v>
      </c>
      <c r="BV38" s="17">
        <v>28.3</v>
      </c>
      <c r="BW38" s="17"/>
      <c r="BX38" s="17"/>
      <c r="BY38" s="17"/>
      <c r="BZ38" s="17"/>
      <c r="CA38" s="17"/>
      <c r="CB38" s="17"/>
      <c r="CC38" s="17">
        <v>0.5</v>
      </c>
      <c r="CD38" s="17">
        <v>107.1</v>
      </c>
      <c r="CE38" s="17">
        <v>87.6</v>
      </c>
      <c r="CF38" s="17">
        <v>65.900000000000006</v>
      </c>
      <c r="CG38" s="17">
        <v>70.8</v>
      </c>
      <c r="CH38" s="17">
        <v>29.3</v>
      </c>
      <c r="CI38" s="17"/>
      <c r="CJ38" s="17"/>
      <c r="CK38" s="17"/>
      <c r="CL38" s="17">
        <v>145.19999999999999</v>
      </c>
      <c r="CM38" s="17">
        <v>147.69999999999999</v>
      </c>
      <c r="CN38" s="17">
        <v>151.1</v>
      </c>
      <c r="CO38" s="17">
        <v>0</v>
      </c>
      <c r="CP38" s="17"/>
      <c r="CQ38" s="17"/>
      <c r="CR38" s="17"/>
      <c r="CS38" s="17"/>
      <c r="CT38" s="17">
        <v>0</v>
      </c>
      <c r="CU38" s="17">
        <v>0</v>
      </c>
      <c r="CV38" s="17">
        <v>1.1000000000000001</v>
      </c>
      <c r="CW38" s="17">
        <v>106.2</v>
      </c>
      <c r="CX38" s="17">
        <v>80.599999999999994</v>
      </c>
      <c r="CY38" s="17">
        <v>17.899999999999999</v>
      </c>
      <c r="CZ38" s="17">
        <v>0.4</v>
      </c>
      <c r="DA38" s="17">
        <v>5</v>
      </c>
      <c r="DB38" s="17"/>
      <c r="DC38" s="17">
        <v>9.9</v>
      </c>
      <c r="DD38" s="17">
        <v>1.1000000000000001</v>
      </c>
      <c r="DE38" s="17">
        <v>0.2</v>
      </c>
      <c r="DF38" s="17">
        <v>1.8</v>
      </c>
      <c r="DG38" s="17">
        <v>4.7</v>
      </c>
      <c r="DH38" s="17">
        <v>19.5</v>
      </c>
      <c r="DI38" s="17">
        <v>4.5</v>
      </c>
      <c r="DJ38" s="17">
        <v>3.2</v>
      </c>
      <c r="DK38" s="17">
        <v>3.4</v>
      </c>
      <c r="DL38" s="17">
        <v>18.5</v>
      </c>
      <c r="DM38" s="17">
        <v>15.2</v>
      </c>
      <c r="DN38" s="17">
        <v>17.899999999999999</v>
      </c>
      <c r="DO38" s="17">
        <v>26.5</v>
      </c>
      <c r="DP38" s="17">
        <v>82.2</v>
      </c>
      <c r="DQ38" s="17">
        <v>4.4000000000000004</v>
      </c>
      <c r="DR38" s="17">
        <v>2.4</v>
      </c>
      <c r="DS38" s="17">
        <v>1.2</v>
      </c>
      <c r="DT38" s="17">
        <v>3</v>
      </c>
      <c r="DU38" s="17">
        <v>18.3</v>
      </c>
      <c r="DV38" s="17">
        <v>0.7</v>
      </c>
      <c r="DW38" s="17">
        <v>20.100000000000001</v>
      </c>
      <c r="DX38" s="17">
        <v>1.2</v>
      </c>
      <c r="DY38" s="17"/>
      <c r="DZ38" s="17">
        <v>5.5</v>
      </c>
      <c r="EA38" s="17">
        <v>2.5</v>
      </c>
      <c r="EB38" s="17">
        <v>4.2</v>
      </c>
      <c r="EC38" s="17">
        <v>6.4</v>
      </c>
      <c r="ED38" s="17">
        <v>10</v>
      </c>
      <c r="EE38" s="17">
        <v>29.8</v>
      </c>
      <c r="EF38" s="17">
        <v>78.5</v>
      </c>
      <c r="EG38" s="17">
        <v>35.1</v>
      </c>
      <c r="EH38" s="17">
        <v>107.8</v>
      </c>
      <c r="EI38" s="17">
        <v>105.6</v>
      </c>
      <c r="EJ38" s="17">
        <v>18.399999999999999</v>
      </c>
      <c r="EK38" s="17">
        <v>13.6</v>
      </c>
      <c r="EL38" s="17">
        <v>0</v>
      </c>
      <c r="EM38" s="17">
        <v>0</v>
      </c>
      <c r="EN38" s="17">
        <v>0</v>
      </c>
      <c r="EO38" s="17">
        <v>3.8</v>
      </c>
      <c r="EP38" s="17">
        <v>4.2</v>
      </c>
      <c r="EQ38" s="17">
        <v>4.2</v>
      </c>
      <c r="ER38" s="17">
        <v>17.600000000000001</v>
      </c>
      <c r="ES38" s="17">
        <v>253.1</v>
      </c>
      <c r="ET38" s="17">
        <v>16.5</v>
      </c>
      <c r="EU38" s="17">
        <v>142.4</v>
      </c>
      <c r="EV38" s="17">
        <v>0.6</v>
      </c>
      <c r="EW38" s="17">
        <v>128.5</v>
      </c>
      <c r="EX38" s="17">
        <v>164.7</v>
      </c>
      <c r="EY38" s="17">
        <v>102.7</v>
      </c>
      <c r="EZ38" s="17">
        <v>16.399999999999999</v>
      </c>
      <c r="FA38" s="17">
        <v>7</v>
      </c>
      <c r="FB38" s="17">
        <v>19.3</v>
      </c>
      <c r="FC38" s="17">
        <v>9.5</v>
      </c>
      <c r="FD38" s="17">
        <v>32.9</v>
      </c>
      <c r="FE38" s="17">
        <v>28</v>
      </c>
      <c r="FF38" s="17"/>
      <c r="FG38" s="17">
        <v>18.3</v>
      </c>
      <c r="FH38" s="17">
        <v>7.6</v>
      </c>
      <c r="FI38" s="17"/>
      <c r="FJ38" s="17">
        <v>6767.3927599999997</v>
      </c>
      <c r="FK38" s="15"/>
      <c r="FL38" s="17">
        <v>18.7</v>
      </c>
      <c r="FM38" s="17">
        <v>3.79</v>
      </c>
      <c r="FN38" s="17">
        <v>6.1</v>
      </c>
      <c r="FO38" s="17">
        <v>6.3</v>
      </c>
      <c r="FP38" s="17">
        <v>26</v>
      </c>
      <c r="FQ38" s="17">
        <v>18.899999999999999</v>
      </c>
      <c r="FR38" s="17">
        <v>5.0999999999999996</v>
      </c>
      <c r="FS38" s="17">
        <v>8</v>
      </c>
      <c r="FT38" s="17"/>
      <c r="FU38" s="17">
        <v>92.89</v>
      </c>
    </row>
    <row r="39" spans="1:177" ht="24" customHeight="1" x14ac:dyDescent="0.3">
      <c r="A39" s="16" t="s">
        <v>47</v>
      </c>
      <c r="B39" s="16" t="s">
        <v>764</v>
      </c>
      <c r="C39" s="17">
        <v>97</v>
      </c>
      <c r="D39" s="17">
        <v>598.4</v>
      </c>
      <c r="E39" s="17">
        <v>203.5</v>
      </c>
      <c r="F39" s="17"/>
      <c r="G39" s="17"/>
      <c r="H39" s="17">
        <v>11</v>
      </c>
      <c r="I39" s="17">
        <v>91.9</v>
      </c>
      <c r="J39" s="17">
        <v>0</v>
      </c>
      <c r="K39" s="17"/>
      <c r="L39" s="17">
        <v>141.6</v>
      </c>
      <c r="M39" s="17">
        <v>141.9</v>
      </c>
      <c r="N39" s="17">
        <v>142</v>
      </c>
      <c r="O39" s="17">
        <v>235</v>
      </c>
      <c r="P39" s="17">
        <v>212.5</v>
      </c>
      <c r="Q39" s="17">
        <v>110.1</v>
      </c>
      <c r="R39" s="17">
        <v>199</v>
      </c>
      <c r="S39" s="17">
        <v>2.8</v>
      </c>
      <c r="T39" s="17"/>
      <c r="U39" s="17">
        <v>12.2</v>
      </c>
      <c r="V39" s="17"/>
      <c r="W39" s="17"/>
      <c r="X39" s="17">
        <v>116.4</v>
      </c>
      <c r="Y39" s="17">
        <v>7.7</v>
      </c>
      <c r="Z39" s="17">
        <v>3.2</v>
      </c>
      <c r="AA39" s="17"/>
      <c r="AB39" s="17">
        <v>6.9</v>
      </c>
      <c r="AC39" s="17">
        <v>13.8</v>
      </c>
      <c r="AD39" s="17">
        <v>84.3</v>
      </c>
      <c r="AE39" s="17"/>
      <c r="AF39" s="17"/>
      <c r="AG39" s="17"/>
      <c r="AH39" s="17"/>
      <c r="AI39" s="17">
        <v>73.400000000000006</v>
      </c>
      <c r="AJ39" s="17">
        <v>153.19999999999999</v>
      </c>
      <c r="AK39" s="17"/>
      <c r="AL39" s="17"/>
      <c r="AM39" s="17"/>
      <c r="AN39" s="17">
        <v>6.5</v>
      </c>
      <c r="AO39" s="17">
        <v>0</v>
      </c>
      <c r="AP39" s="17">
        <v>27</v>
      </c>
      <c r="AQ39" s="17">
        <v>50.6</v>
      </c>
      <c r="AR39" s="17">
        <v>17.8</v>
      </c>
      <c r="AS39" s="17">
        <v>18.5</v>
      </c>
      <c r="AT39" s="17">
        <v>10.8</v>
      </c>
      <c r="AU39" s="17">
        <v>62.1</v>
      </c>
      <c r="AV39" s="17">
        <v>179.70558</v>
      </c>
      <c r="AW39" s="17">
        <v>180.45805999999999</v>
      </c>
      <c r="AX39" s="17">
        <v>185.30292</v>
      </c>
      <c r="AY39" s="17">
        <v>79.599999999999994</v>
      </c>
      <c r="AZ39" s="17"/>
      <c r="BA39" s="17">
        <v>5.9</v>
      </c>
      <c r="BB39" s="17">
        <v>14.7</v>
      </c>
      <c r="BC39" s="17">
        <v>11.8</v>
      </c>
      <c r="BD39" s="17">
        <v>2</v>
      </c>
      <c r="BE39" s="17">
        <v>13.1</v>
      </c>
      <c r="BF39" s="17">
        <v>24.7</v>
      </c>
      <c r="BG39" s="17"/>
      <c r="BH39" s="17"/>
      <c r="BI39" s="17">
        <v>85.8</v>
      </c>
      <c r="BJ39" s="17"/>
      <c r="BK39" s="17"/>
      <c r="BL39" s="17">
        <v>0</v>
      </c>
      <c r="BM39" s="17"/>
      <c r="BN39" s="17"/>
      <c r="BO39" s="17"/>
      <c r="BP39" s="17">
        <v>67.7</v>
      </c>
      <c r="BQ39" s="17">
        <v>102.2</v>
      </c>
      <c r="BR39" s="17">
        <v>102.6</v>
      </c>
      <c r="BS39" s="17"/>
      <c r="BT39" s="17">
        <v>119</v>
      </c>
      <c r="BU39" s="17">
        <v>39.1</v>
      </c>
      <c r="BV39" s="17">
        <v>26.7</v>
      </c>
      <c r="BW39" s="17"/>
      <c r="BX39" s="17"/>
      <c r="BY39" s="17"/>
      <c r="BZ39" s="17"/>
      <c r="CA39" s="17"/>
      <c r="CB39" s="17"/>
      <c r="CC39" s="17">
        <v>0.5</v>
      </c>
      <c r="CD39" s="17">
        <v>106.2</v>
      </c>
      <c r="CE39" s="17">
        <v>85.2</v>
      </c>
      <c r="CF39" s="17">
        <v>62.7</v>
      </c>
      <c r="CG39" s="17">
        <v>70.7</v>
      </c>
      <c r="CH39" s="17">
        <v>28.8</v>
      </c>
      <c r="CI39" s="17"/>
      <c r="CJ39" s="17"/>
      <c r="CK39" s="17"/>
      <c r="CL39" s="17">
        <v>145.6</v>
      </c>
      <c r="CM39" s="17">
        <v>148.1</v>
      </c>
      <c r="CN39" s="17">
        <v>151</v>
      </c>
      <c r="CO39" s="17">
        <v>0</v>
      </c>
      <c r="CP39" s="17"/>
      <c r="CQ39" s="17"/>
      <c r="CR39" s="17"/>
      <c r="CS39" s="17"/>
      <c r="CT39" s="17">
        <v>0</v>
      </c>
      <c r="CU39" s="17">
        <v>0</v>
      </c>
      <c r="CV39" s="17">
        <v>1.1000000000000001</v>
      </c>
      <c r="CW39" s="17">
        <v>103.7</v>
      </c>
      <c r="CX39" s="17">
        <v>80.599999999999994</v>
      </c>
      <c r="CY39" s="17">
        <v>17.7</v>
      </c>
      <c r="CZ39" s="17">
        <v>0.4</v>
      </c>
      <c r="DA39" s="17">
        <v>4.9000000000000004</v>
      </c>
      <c r="DB39" s="17"/>
      <c r="DC39" s="17">
        <v>9.9</v>
      </c>
      <c r="DD39" s="17">
        <v>1.1000000000000001</v>
      </c>
      <c r="DE39" s="17">
        <v>0.2</v>
      </c>
      <c r="DF39" s="17">
        <v>1.8</v>
      </c>
      <c r="DG39" s="17">
        <v>4.7</v>
      </c>
      <c r="DH39" s="17">
        <v>19.5</v>
      </c>
      <c r="DI39" s="17">
        <v>4.0999999999999996</v>
      </c>
      <c r="DJ39" s="17">
        <v>3.2</v>
      </c>
      <c r="DK39" s="17">
        <v>3.4</v>
      </c>
      <c r="DL39" s="17">
        <v>18.5</v>
      </c>
      <c r="DM39" s="17">
        <v>15.4</v>
      </c>
      <c r="DN39" s="17">
        <v>18</v>
      </c>
      <c r="DO39" s="17">
        <v>26.8</v>
      </c>
      <c r="DP39" s="17">
        <v>83.4</v>
      </c>
      <c r="DQ39" s="17">
        <v>4.4000000000000004</v>
      </c>
      <c r="DR39" s="17">
        <v>2.4</v>
      </c>
      <c r="DS39" s="17">
        <v>1.2</v>
      </c>
      <c r="DT39" s="17">
        <v>3</v>
      </c>
      <c r="DU39" s="17">
        <v>17.899999999999999</v>
      </c>
      <c r="DV39" s="17">
        <v>0.7</v>
      </c>
      <c r="DW39" s="17">
        <v>20</v>
      </c>
      <c r="DX39" s="17">
        <v>1.2</v>
      </c>
      <c r="DY39" s="17"/>
      <c r="DZ39" s="17">
        <v>5.5</v>
      </c>
      <c r="EA39" s="17">
        <v>2.5</v>
      </c>
      <c r="EB39" s="17">
        <v>4.2</v>
      </c>
      <c r="EC39" s="17">
        <v>6.4</v>
      </c>
      <c r="ED39" s="17">
        <v>10</v>
      </c>
      <c r="EE39" s="17">
        <v>29.9</v>
      </c>
      <c r="EF39" s="17">
        <v>78.400000000000006</v>
      </c>
      <c r="EG39" s="17">
        <v>34.799999999999997</v>
      </c>
      <c r="EH39" s="17">
        <v>100.3</v>
      </c>
      <c r="EI39" s="17">
        <v>106.3</v>
      </c>
      <c r="EJ39" s="17">
        <v>19.100000000000001</v>
      </c>
      <c r="EK39" s="17">
        <v>13.7</v>
      </c>
      <c r="EL39" s="17">
        <v>0</v>
      </c>
      <c r="EM39" s="17">
        <v>0</v>
      </c>
      <c r="EN39" s="17">
        <v>0</v>
      </c>
      <c r="EO39" s="17">
        <v>3.8</v>
      </c>
      <c r="EP39" s="17">
        <v>4.2</v>
      </c>
      <c r="EQ39" s="17">
        <v>4.2</v>
      </c>
      <c r="ER39" s="17">
        <v>17.7</v>
      </c>
      <c r="ES39" s="17">
        <v>252.8</v>
      </c>
      <c r="ET39" s="17">
        <v>14.9</v>
      </c>
      <c r="EU39" s="17">
        <v>142.5</v>
      </c>
      <c r="EV39" s="17">
        <v>0.6</v>
      </c>
      <c r="EW39" s="17">
        <v>129.19999999999999</v>
      </c>
      <c r="EX39" s="17">
        <v>156.80000000000001</v>
      </c>
      <c r="EY39" s="17">
        <v>102.6</v>
      </c>
      <c r="EZ39" s="17">
        <v>14.7</v>
      </c>
      <c r="FA39" s="17">
        <v>7</v>
      </c>
      <c r="FB39" s="17">
        <v>19.600000000000001</v>
      </c>
      <c r="FC39" s="17">
        <v>9.5</v>
      </c>
      <c r="FD39" s="17">
        <v>32.9</v>
      </c>
      <c r="FE39" s="17">
        <v>28</v>
      </c>
      <c r="FF39" s="17"/>
      <c r="FG39" s="17">
        <v>18.3</v>
      </c>
      <c r="FH39" s="17">
        <v>7.5</v>
      </c>
      <c r="FI39" s="17"/>
      <c r="FJ39" s="17">
        <v>6737.3665600000004</v>
      </c>
      <c r="FK39" s="15"/>
      <c r="FL39" s="17">
        <v>16.8</v>
      </c>
      <c r="FM39" s="17">
        <v>3.78</v>
      </c>
      <c r="FN39" s="17">
        <v>6.1</v>
      </c>
      <c r="FO39" s="17">
        <v>6.4</v>
      </c>
      <c r="FP39" s="17">
        <v>26</v>
      </c>
      <c r="FQ39" s="17">
        <v>18.899999999999999</v>
      </c>
      <c r="FR39" s="17">
        <v>5.2</v>
      </c>
      <c r="FS39" s="17">
        <v>8</v>
      </c>
      <c r="FT39" s="17"/>
      <c r="FU39" s="17">
        <v>91.18</v>
      </c>
    </row>
    <row r="40" spans="1:177" ht="24" customHeight="1" x14ac:dyDescent="0.3">
      <c r="A40" s="16" t="s">
        <v>47</v>
      </c>
      <c r="B40" s="16" t="s">
        <v>765</v>
      </c>
      <c r="C40" s="17">
        <v>69.5</v>
      </c>
      <c r="D40" s="17">
        <v>598.20000000000005</v>
      </c>
      <c r="E40" s="17">
        <v>202.9</v>
      </c>
      <c r="F40" s="17"/>
      <c r="G40" s="17"/>
      <c r="H40" s="17">
        <v>11.5</v>
      </c>
      <c r="I40" s="17">
        <v>89.5</v>
      </c>
      <c r="J40" s="17">
        <v>0</v>
      </c>
      <c r="K40" s="17"/>
      <c r="L40" s="17">
        <v>144.9</v>
      </c>
      <c r="M40" s="17">
        <v>145</v>
      </c>
      <c r="N40" s="17">
        <v>144.69999999999999</v>
      </c>
      <c r="O40" s="17">
        <v>236.6</v>
      </c>
      <c r="P40" s="17">
        <v>213.6</v>
      </c>
      <c r="Q40" s="17">
        <v>110.5</v>
      </c>
      <c r="R40" s="17">
        <v>199.3</v>
      </c>
      <c r="S40" s="17">
        <v>3</v>
      </c>
      <c r="T40" s="17"/>
      <c r="U40" s="17">
        <v>12.3</v>
      </c>
      <c r="V40" s="17"/>
      <c r="W40" s="17"/>
      <c r="X40" s="17">
        <v>114</v>
      </c>
      <c r="Y40" s="17">
        <v>7.9</v>
      </c>
      <c r="Z40" s="17">
        <v>3.3</v>
      </c>
      <c r="AA40" s="17"/>
      <c r="AB40" s="17">
        <v>6.9</v>
      </c>
      <c r="AC40" s="17">
        <v>13.8</v>
      </c>
      <c r="AD40" s="17">
        <v>84.5</v>
      </c>
      <c r="AE40" s="17"/>
      <c r="AF40" s="17"/>
      <c r="AG40" s="17"/>
      <c r="AH40" s="17"/>
      <c r="AI40" s="17">
        <v>74.2</v>
      </c>
      <c r="AJ40" s="17">
        <v>91.9</v>
      </c>
      <c r="AK40" s="17"/>
      <c r="AL40" s="17"/>
      <c r="AM40" s="17"/>
      <c r="AN40" s="17">
        <v>6.5</v>
      </c>
      <c r="AO40" s="17">
        <v>0</v>
      </c>
      <c r="AP40" s="17">
        <v>27.9</v>
      </c>
      <c r="AQ40" s="17">
        <v>73.400000000000006</v>
      </c>
      <c r="AR40" s="17">
        <v>17.8</v>
      </c>
      <c r="AS40" s="17">
        <v>18.399999999999999</v>
      </c>
      <c r="AT40" s="17">
        <v>10.9</v>
      </c>
      <c r="AU40" s="17">
        <v>60.5</v>
      </c>
      <c r="AV40" s="17">
        <v>182.50183999999999</v>
      </c>
      <c r="AW40" s="17">
        <v>183.32204999999999</v>
      </c>
      <c r="AX40" s="17">
        <v>184.81242</v>
      </c>
      <c r="AY40" s="17">
        <v>79.900000000000006</v>
      </c>
      <c r="AZ40" s="17"/>
      <c r="BA40" s="17">
        <v>6</v>
      </c>
      <c r="BB40" s="17">
        <v>15.8</v>
      </c>
      <c r="BC40" s="17">
        <v>12</v>
      </c>
      <c r="BD40" s="17">
        <v>2</v>
      </c>
      <c r="BE40" s="17">
        <v>13.4</v>
      </c>
      <c r="BF40" s="17">
        <v>24.7</v>
      </c>
      <c r="BG40" s="17"/>
      <c r="BH40" s="17"/>
      <c r="BI40" s="17">
        <v>86.2</v>
      </c>
      <c r="BJ40" s="17"/>
      <c r="BK40" s="17"/>
      <c r="BL40" s="17">
        <v>0</v>
      </c>
      <c r="BM40" s="17"/>
      <c r="BN40" s="17"/>
      <c r="BO40" s="17"/>
      <c r="BP40" s="17">
        <v>68.599999999999994</v>
      </c>
      <c r="BQ40" s="17">
        <v>86</v>
      </c>
      <c r="BR40" s="17">
        <v>86.1</v>
      </c>
      <c r="BS40" s="17"/>
      <c r="BT40" s="17">
        <v>109.8</v>
      </c>
      <c r="BU40" s="17">
        <v>39.1</v>
      </c>
      <c r="BV40" s="17">
        <v>26.8</v>
      </c>
      <c r="BW40" s="17"/>
      <c r="BX40" s="17"/>
      <c r="BY40" s="17"/>
      <c r="BZ40" s="17"/>
      <c r="CA40" s="17"/>
      <c r="CB40" s="17"/>
      <c r="CC40" s="17">
        <v>0.5</v>
      </c>
      <c r="CD40" s="17">
        <v>194.2</v>
      </c>
      <c r="CE40" s="17">
        <v>87.3</v>
      </c>
      <c r="CF40" s="17">
        <v>63.1</v>
      </c>
      <c r="CG40" s="17">
        <v>70.7</v>
      </c>
      <c r="CH40" s="17">
        <v>29.1</v>
      </c>
      <c r="CI40" s="17"/>
      <c r="CJ40" s="17"/>
      <c r="CK40" s="17"/>
      <c r="CL40" s="17">
        <v>145.19999999999999</v>
      </c>
      <c r="CM40" s="17">
        <v>147.6</v>
      </c>
      <c r="CN40" s="17">
        <v>150.69999999999999</v>
      </c>
      <c r="CO40" s="17">
        <v>0</v>
      </c>
      <c r="CP40" s="17"/>
      <c r="CQ40" s="17"/>
      <c r="CR40" s="17"/>
      <c r="CS40" s="17"/>
      <c r="CT40" s="17">
        <v>0</v>
      </c>
      <c r="CU40" s="17">
        <v>0</v>
      </c>
      <c r="CV40" s="17">
        <v>1</v>
      </c>
      <c r="CW40" s="17">
        <v>103.7</v>
      </c>
      <c r="CX40" s="17">
        <v>80.599999999999994</v>
      </c>
      <c r="CY40" s="17">
        <v>17.600000000000001</v>
      </c>
      <c r="CZ40" s="17">
        <v>0.3</v>
      </c>
      <c r="DA40" s="17">
        <v>5</v>
      </c>
      <c r="DB40" s="17"/>
      <c r="DC40" s="17">
        <v>9.9</v>
      </c>
      <c r="DD40" s="17">
        <v>1</v>
      </c>
      <c r="DE40" s="17">
        <v>0.2</v>
      </c>
      <c r="DF40" s="17">
        <v>1.8</v>
      </c>
      <c r="DG40" s="17">
        <v>4.7</v>
      </c>
      <c r="DH40" s="17">
        <v>19.5</v>
      </c>
      <c r="DI40" s="17">
        <v>4.0999999999999996</v>
      </c>
      <c r="DJ40" s="17">
        <v>3.2</v>
      </c>
      <c r="DK40" s="17">
        <v>3.4</v>
      </c>
      <c r="DL40" s="17">
        <v>18.5</v>
      </c>
      <c r="DM40" s="17">
        <v>15.1</v>
      </c>
      <c r="DN40" s="17">
        <v>17.899999999999999</v>
      </c>
      <c r="DO40" s="17">
        <v>27.2</v>
      </c>
      <c r="DP40" s="17">
        <v>84.6</v>
      </c>
      <c r="DQ40" s="17">
        <v>4.4000000000000004</v>
      </c>
      <c r="DR40" s="17">
        <v>2.4</v>
      </c>
      <c r="DS40" s="17">
        <v>1.2</v>
      </c>
      <c r="DT40" s="17">
        <v>3</v>
      </c>
      <c r="DU40" s="17">
        <v>17.2</v>
      </c>
      <c r="DV40" s="17">
        <v>0.8</v>
      </c>
      <c r="DW40" s="17">
        <v>20</v>
      </c>
      <c r="DX40" s="17">
        <v>1.2</v>
      </c>
      <c r="DY40" s="17"/>
      <c r="DZ40" s="17">
        <v>5.5</v>
      </c>
      <c r="EA40" s="17">
        <v>2.5</v>
      </c>
      <c r="EB40" s="17">
        <v>4.0999999999999996</v>
      </c>
      <c r="EC40" s="17">
        <v>6.4</v>
      </c>
      <c r="ED40" s="17">
        <v>9.9</v>
      </c>
      <c r="EE40" s="17">
        <v>30.1</v>
      </c>
      <c r="EF40" s="17">
        <v>79.2</v>
      </c>
      <c r="EG40" s="17">
        <v>34.9</v>
      </c>
      <c r="EH40" s="17">
        <v>101.5</v>
      </c>
      <c r="EI40" s="17">
        <v>105.7</v>
      </c>
      <c r="EJ40" s="17">
        <v>17.899999999999999</v>
      </c>
      <c r="EK40" s="17">
        <v>14.7</v>
      </c>
      <c r="EL40" s="17">
        <v>0</v>
      </c>
      <c r="EM40" s="17">
        <v>0</v>
      </c>
      <c r="EN40" s="17">
        <v>0</v>
      </c>
      <c r="EO40" s="17">
        <v>3.8</v>
      </c>
      <c r="EP40" s="17">
        <v>4.2</v>
      </c>
      <c r="EQ40" s="17">
        <v>4.2</v>
      </c>
      <c r="ER40" s="17">
        <v>16.8</v>
      </c>
      <c r="ES40" s="17">
        <v>253.1</v>
      </c>
      <c r="ET40" s="17">
        <v>13.1</v>
      </c>
      <c r="EU40" s="17">
        <v>142.6</v>
      </c>
      <c r="EV40" s="17">
        <v>0.6</v>
      </c>
      <c r="EW40" s="17">
        <v>125.9</v>
      </c>
      <c r="EX40" s="17">
        <v>156.9</v>
      </c>
      <c r="EY40" s="17">
        <v>102</v>
      </c>
      <c r="EZ40" s="17">
        <v>12.9</v>
      </c>
      <c r="FA40" s="17">
        <v>6.9</v>
      </c>
      <c r="FB40" s="17">
        <v>19.600000000000001</v>
      </c>
      <c r="FC40" s="17">
        <v>9.5</v>
      </c>
      <c r="FD40" s="17">
        <v>33</v>
      </c>
      <c r="FE40" s="17">
        <v>28.1</v>
      </c>
      <c r="FF40" s="17"/>
      <c r="FG40" s="17">
        <v>18.3</v>
      </c>
      <c r="FH40" s="17">
        <v>7.3</v>
      </c>
      <c r="FI40" s="17"/>
      <c r="FJ40" s="17">
        <v>6729.5363100000004</v>
      </c>
      <c r="FK40" s="15"/>
      <c r="FL40" s="17">
        <v>16.100000000000001</v>
      </c>
      <c r="FM40" s="17">
        <v>0.67</v>
      </c>
      <c r="FN40" s="17">
        <v>6.1</v>
      </c>
      <c r="FO40" s="17">
        <v>6.3</v>
      </c>
      <c r="FP40" s="17">
        <v>26</v>
      </c>
      <c r="FQ40" s="17">
        <v>18.899999999999999</v>
      </c>
      <c r="FR40" s="17">
        <v>5.3</v>
      </c>
      <c r="FS40" s="17">
        <v>7.9</v>
      </c>
      <c r="FT40" s="17"/>
      <c r="FU40" s="17">
        <v>87.27</v>
      </c>
    </row>
    <row r="41" spans="1:177" ht="24" customHeight="1" x14ac:dyDescent="0.3">
      <c r="A41" s="16" t="s">
        <v>47</v>
      </c>
      <c r="B41" s="16" t="s">
        <v>766</v>
      </c>
      <c r="C41" s="17">
        <v>71</v>
      </c>
      <c r="D41" s="17">
        <v>599.70000000000005</v>
      </c>
      <c r="E41" s="17">
        <v>204.7</v>
      </c>
      <c r="F41" s="17"/>
      <c r="G41" s="17"/>
      <c r="H41" s="17">
        <v>11.6</v>
      </c>
      <c r="I41" s="17">
        <v>88.7</v>
      </c>
      <c r="J41" s="17">
        <v>0</v>
      </c>
      <c r="K41" s="17"/>
      <c r="L41" s="17">
        <v>184</v>
      </c>
      <c r="M41" s="17">
        <v>194</v>
      </c>
      <c r="N41" s="17">
        <v>193.3</v>
      </c>
      <c r="O41" s="17">
        <v>273.3</v>
      </c>
      <c r="P41" s="17">
        <v>212.2</v>
      </c>
      <c r="Q41" s="17">
        <v>110.3</v>
      </c>
      <c r="R41" s="17">
        <v>199.7</v>
      </c>
      <c r="S41" s="17">
        <v>3</v>
      </c>
      <c r="T41" s="17"/>
      <c r="U41" s="17">
        <v>12.2</v>
      </c>
      <c r="V41" s="17"/>
      <c r="W41" s="17"/>
      <c r="X41" s="17">
        <v>117.6</v>
      </c>
      <c r="Y41" s="17">
        <v>8.1</v>
      </c>
      <c r="Z41" s="17">
        <v>3.4</v>
      </c>
      <c r="AA41" s="17"/>
      <c r="AB41" s="17">
        <v>6.9</v>
      </c>
      <c r="AC41" s="17">
        <v>14.1</v>
      </c>
      <c r="AD41" s="17">
        <v>92.7</v>
      </c>
      <c r="AE41" s="17"/>
      <c r="AF41" s="17"/>
      <c r="AG41" s="17"/>
      <c r="AH41" s="17"/>
      <c r="AI41" s="17">
        <v>80.8</v>
      </c>
      <c r="AJ41" s="17">
        <v>47</v>
      </c>
      <c r="AK41" s="17"/>
      <c r="AL41" s="17"/>
      <c r="AM41" s="17"/>
      <c r="AN41" s="17">
        <v>6.5</v>
      </c>
      <c r="AO41" s="17">
        <v>0</v>
      </c>
      <c r="AP41" s="17">
        <v>27.3</v>
      </c>
      <c r="AQ41" s="17">
        <v>54.4</v>
      </c>
      <c r="AR41" s="17">
        <v>17.3</v>
      </c>
      <c r="AS41" s="17">
        <v>18.5</v>
      </c>
      <c r="AT41" s="17">
        <v>10.9</v>
      </c>
      <c r="AU41" s="17">
        <v>60.1</v>
      </c>
      <c r="AV41" s="17">
        <v>131.42758000000001</v>
      </c>
      <c r="AW41" s="17">
        <v>131.04666</v>
      </c>
      <c r="AX41" s="17">
        <v>161.49791999999999</v>
      </c>
      <c r="AY41" s="17">
        <v>80.7</v>
      </c>
      <c r="AZ41" s="17"/>
      <c r="BA41" s="17">
        <v>6</v>
      </c>
      <c r="BB41" s="17">
        <v>16.399999999999999</v>
      </c>
      <c r="BC41" s="17">
        <v>12.3</v>
      </c>
      <c r="BD41" s="17">
        <v>2</v>
      </c>
      <c r="BE41" s="17">
        <v>13.8</v>
      </c>
      <c r="BF41" s="17">
        <v>76.5</v>
      </c>
      <c r="BG41" s="17"/>
      <c r="BH41" s="17"/>
      <c r="BI41" s="17">
        <v>86.6</v>
      </c>
      <c r="BJ41" s="17"/>
      <c r="BK41" s="17"/>
      <c r="BL41" s="17">
        <v>0</v>
      </c>
      <c r="BM41" s="17"/>
      <c r="BN41" s="17"/>
      <c r="BO41" s="17"/>
      <c r="BP41" s="17">
        <v>68.8</v>
      </c>
      <c r="BQ41" s="17">
        <v>85.5</v>
      </c>
      <c r="BR41" s="17">
        <v>85.2</v>
      </c>
      <c r="BS41" s="17"/>
      <c r="BT41" s="17">
        <v>109.7</v>
      </c>
      <c r="BU41" s="17">
        <v>38.9</v>
      </c>
      <c r="BV41" s="17">
        <v>26.7</v>
      </c>
      <c r="BW41" s="17"/>
      <c r="BX41" s="17"/>
      <c r="BY41" s="17"/>
      <c r="BZ41" s="17"/>
      <c r="CA41" s="17"/>
      <c r="CB41" s="17"/>
      <c r="CC41" s="17">
        <v>0.5</v>
      </c>
      <c r="CD41" s="17">
        <v>142.80000000000001</v>
      </c>
      <c r="CE41" s="17">
        <v>88.5</v>
      </c>
      <c r="CF41" s="17">
        <v>63.3</v>
      </c>
      <c r="CG41" s="17">
        <v>71</v>
      </c>
      <c r="CH41" s="17">
        <v>29.2</v>
      </c>
      <c r="CI41" s="17"/>
      <c r="CJ41" s="17"/>
      <c r="CK41" s="17"/>
      <c r="CL41" s="17">
        <v>145.1</v>
      </c>
      <c r="CM41" s="17">
        <v>147.30000000000001</v>
      </c>
      <c r="CN41" s="17">
        <v>150</v>
      </c>
      <c r="CO41" s="17">
        <v>0</v>
      </c>
      <c r="CP41" s="17"/>
      <c r="CQ41" s="17"/>
      <c r="CR41" s="17"/>
      <c r="CS41" s="17"/>
      <c r="CT41" s="17">
        <v>0</v>
      </c>
      <c r="CU41" s="17">
        <v>0</v>
      </c>
      <c r="CV41" s="17">
        <v>0.8</v>
      </c>
      <c r="CW41" s="17">
        <v>104.1</v>
      </c>
      <c r="CX41" s="17">
        <v>77.599999999999994</v>
      </c>
      <c r="CY41" s="17">
        <v>17.399999999999999</v>
      </c>
      <c r="CZ41" s="17">
        <v>0.3</v>
      </c>
      <c r="DA41" s="17">
        <v>4.8</v>
      </c>
      <c r="DB41" s="17"/>
      <c r="DC41" s="17">
        <v>10</v>
      </c>
      <c r="DD41" s="17">
        <v>1.1000000000000001</v>
      </c>
      <c r="DE41" s="17">
        <v>0.2</v>
      </c>
      <c r="DF41" s="17">
        <v>1.8</v>
      </c>
      <c r="DG41" s="17">
        <v>4.9000000000000004</v>
      </c>
      <c r="DH41" s="17">
        <v>19.2</v>
      </c>
      <c r="DI41" s="17">
        <v>4.0999999999999996</v>
      </c>
      <c r="DJ41" s="17">
        <v>3.1</v>
      </c>
      <c r="DK41" s="17">
        <v>3.5</v>
      </c>
      <c r="DL41" s="17">
        <v>18.5</v>
      </c>
      <c r="DM41" s="17">
        <v>14.5</v>
      </c>
      <c r="DN41" s="17">
        <v>17.2</v>
      </c>
      <c r="DO41" s="17">
        <v>27.7</v>
      </c>
      <c r="DP41" s="17">
        <v>85.6</v>
      </c>
      <c r="DQ41" s="17">
        <v>4.3</v>
      </c>
      <c r="DR41" s="17">
        <v>2.4</v>
      </c>
      <c r="DS41" s="17">
        <v>1.2</v>
      </c>
      <c r="DT41" s="17">
        <v>3</v>
      </c>
      <c r="DU41" s="17">
        <v>8.1999999999999993</v>
      </c>
      <c r="DV41" s="17">
        <v>1.6</v>
      </c>
      <c r="DW41" s="17">
        <v>20</v>
      </c>
      <c r="DX41" s="17">
        <v>1.4</v>
      </c>
      <c r="DY41" s="17"/>
      <c r="DZ41" s="17">
        <v>5.4</v>
      </c>
      <c r="EA41" s="17">
        <v>2.5</v>
      </c>
      <c r="EB41" s="17">
        <v>4</v>
      </c>
      <c r="EC41" s="17">
        <v>6.4</v>
      </c>
      <c r="ED41" s="17">
        <v>10.1</v>
      </c>
      <c r="EE41" s="17">
        <v>30.2</v>
      </c>
      <c r="EF41" s="17">
        <v>79.8</v>
      </c>
      <c r="EG41" s="17">
        <v>33.799999999999997</v>
      </c>
      <c r="EH41" s="17">
        <v>100.5</v>
      </c>
      <c r="EI41" s="17">
        <v>103.4</v>
      </c>
      <c r="EJ41" s="17">
        <v>19.600000000000001</v>
      </c>
      <c r="EK41" s="17">
        <v>15.2</v>
      </c>
      <c r="EL41" s="17">
        <v>0</v>
      </c>
      <c r="EM41" s="17">
        <v>0</v>
      </c>
      <c r="EN41" s="17">
        <v>0</v>
      </c>
      <c r="EO41" s="17">
        <v>3.6</v>
      </c>
      <c r="EP41" s="17">
        <v>4.2</v>
      </c>
      <c r="EQ41" s="17">
        <v>4.2</v>
      </c>
      <c r="ER41" s="17">
        <v>16.600000000000001</v>
      </c>
      <c r="ES41" s="17">
        <v>252.6</v>
      </c>
      <c r="ET41" s="17">
        <v>11.1</v>
      </c>
      <c r="EU41" s="17">
        <v>140.5</v>
      </c>
      <c r="EV41" s="17">
        <v>0.6</v>
      </c>
      <c r="EW41" s="17">
        <v>126.6</v>
      </c>
      <c r="EX41" s="17">
        <v>155.69999999999999</v>
      </c>
      <c r="EY41" s="17">
        <v>100</v>
      </c>
      <c r="EZ41" s="17">
        <v>10.9</v>
      </c>
      <c r="FA41" s="17">
        <v>6.9</v>
      </c>
      <c r="FB41" s="17">
        <v>19.899999999999999</v>
      </c>
      <c r="FC41" s="17">
        <v>9.5</v>
      </c>
      <c r="FD41" s="17">
        <v>32</v>
      </c>
      <c r="FE41" s="17">
        <v>27.9</v>
      </c>
      <c r="FF41" s="17"/>
      <c r="FG41" s="17">
        <v>18.3</v>
      </c>
      <c r="FH41" s="17">
        <v>7.9</v>
      </c>
      <c r="FI41" s="17"/>
      <c r="FJ41" s="17">
        <v>6712.4721600000003</v>
      </c>
      <c r="FK41" s="15"/>
      <c r="FL41" s="17">
        <v>16.7</v>
      </c>
      <c r="FM41" s="17">
        <v>0</v>
      </c>
      <c r="FN41" s="17">
        <v>6.1</v>
      </c>
      <c r="FO41" s="17">
        <v>6.3</v>
      </c>
      <c r="FP41" s="17">
        <v>26</v>
      </c>
      <c r="FQ41" s="17">
        <v>18.899999999999999</v>
      </c>
      <c r="FR41" s="17">
        <v>5.3</v>
      </c>
      <c r="FS41" s="17">
        <v>7.9</v>
      </c>
      <c r="FT41" s="17"/>
      <c r="FU41" s="17">
        <v>87.2</v>
      </c>
    </row>
    <row r="42" spans="1:177" ht="24" customHeight="1" x14ac:dyDescent="0.3">
      <c r="A42" s="18" t="s">
        <v>47</v>
      </c>
      <c r="B42" s="18" t="s">
        <v>767</v>
      </c>
      <c r="C42" s="19">
        <v>68.599999999999994</v>
      </c>
      <c r="D42" s="19">
        <v>596.6</v>
      </c>
      <c r="E42" s="19">
        <v>202.6</v>
      </c>
      <c r="F42" s="19"/>
      <c r="G42" s="19"/>
      <c r="H42" s="19">
        <v>11.5</v>
      </c>
      <c r="I42" s="19">
        <v>88.1</v>
      </c>
      <c r="J42" s="19">
        <v>0</v>
      </c>
      <c r="K42" s="19"/>
      <c r="L42" s="19">
        <v>186</v>
      </c>
      <c r="M42" s="19">
        <v>202.3</v>
      </c>
      <c r="N42" s="19">
        <v>202.3</v>
      </c>
      <c r="O42" s="19">
        <v>280.39999999999998</v>
      </c>
      <c r="P42" s="19">
        <v>212.5</v>
      </c>
      <c r="Q42" s="19">
        <v>110.5</v>
      </c>
      <c r="R42" s="19">
        <v>196.9</v>
      </c>
      <c r="S42" s="19">
        <v>3.1</v>
      </c>
      <c r="T42" s="19"/>
      <c r="U42" s="19">
        <v>12.2</v>
      </c>
      <c r="V42" s="19"/>
      <c r="W42" s="19"/>
      <c r="X42" s="19">
        <v>118.1</v>
      </c>
      <c r="Y42" s="19">
        <v>7.7</v>
      </c>
      <c r="Z42" s="19">
        <v>3.2</v>
      </c>
      <c r="AA42" s="19"/>
      <c r="AB42" s="19">
        <v>6.9</v>
      </c>
      <c r="AC42" s="19">
        <v>14.5</v>
      </c>
      <c r="AD42" s="19">
        <v>93.1</v>
      </c>
      <c r="AE42" s="19"/>
      <c r="AF42" s="19"/>
      <c r="AG42" s="19"/>
      <c r="AH42" s="19"/>
      <c r="AI42" s="19">
        <v>79.900000000000006</v>
      </c>
      <c r="AJ42" s="19">
        <v>86.7</v>
      </c>
      <c r="AK42" s="19"/>
      <c r="AL42" s="19"/>
      <c r="AM42" s="19"/>
      <c r="AN42" s="19">
        <v>6.5</v>
      </c>
      <c r="AO42" s="19">
        <v>0</v>
      </c>
      <c r="AP42" s="19">
        <v>26.7</v>
      </c>
      <c r="AQ42" s="19">
        <v>45.1</v>
      </c>
      <c r="AR42" s="19">
        <v>14.5</v>
      </c>
      <c r="AS42" s="19">
        <v>18.399999999999999</v>
      </c>
      <c r="AT42" s="19">
        <v>10.8</v>
      </c>
      <c r="AU42" s="19">
        <v>61.2</v>
      </c>
      <c r="AV42" s="19">
        <v>121.87932000000001</v>
      </c>
      <c r="AW42" s="19">
        <v>121.89824</v>
      </c>
      <c r="AX42" s="19">
        <v>152.0702</v>
      </c>
      <c r="AY42" s="19">
        <v>80.8</v>
      </c>
      <c r="AZ42" s="19"/>
      <c r="BA42" s="19">
        <v>5.9</v>
      </c>
      <c r="BB42" s="19">
        <v>15.6</v>
      </c>
      <c r="BC42" s="19">
        <v>5.6</v>
      </c>
      <c r="BD42" s="19">
        <v>2</v>
      </c>
      <c r="BE42" s="19">
        <v>13.3</v>
      </c>
      <c r="BF42" s="19">
        <v>66.7</v>
      </c>
      <c r="BG42" s="19"/>
      <c r="BH42" s="19"/>
      <c r="BI42" s="19">
        <v>86</v>
      </c>
      <c r="BJ42" s="19"/>
      <c r="BK42" s="19"/>
      <c r="BL42" s="19">
        <v>0</v>
      </c>
      <c r="BM42" s="19"/>
      <c r="BN42" s="19"/>
      <c r="BO42" s="19"/>
      <c r="BP42" s="19">
        <v>68.5</v>
      </c>
      <c r="BQ42" s="19">
        <v>85.9</v>
      </c>
      <c r="BR42" s="19">
        <v>85.5</v>
      </c>
      <c r="BS42" s="19"/>
      <c r="BT42" s="19">
        <v>110.2</v>
      </c>
      <c r="BU42" s="19">
        <v>39.200000000000003</v>
      </c>
      <c r="BV42" s="19">
        <v>26.8</v>
      </c>
      <c r="BW42" s="19"/>
      <c r="BX42" s="19"/>
      <c r="BY42" s="19"/>
      <c r="BZ42" s="19"/>
      <c r="CA42" s="19"/>
      <c r="CB42" s="19"/>
      <c r="CC42" s="19">
        <v>0.5</v>
      </c>
      <c r="CD42" s="19">
        <v>96.3</v>
      </c>
      <c r="CE42" s="19">
        <v>82.3</v>
      </c>
      <c r="CF42" s="19">
        <v>63</v>
      </c>
      <c r="CG42" s="19">
        <v>70.599999999999994</v>
      </c>
      <c r="CH42" s="19">
        <v>29</v>
      </c>
      <c r="CI42" s="19"/>
      <c r="CJ42" s="19"/>
      <c r="CK42" s="19"/>
      <c r="CL42" s="19">
        <v>144.9</v>
      </c>
      <c r="CM42" s="19">
        <v>147.6</v>
      </c>
      <c r="CN42" s="19">
        <v>150.1</v>
      </c>
      <c r="CO42" s="19">
        <v>0</v>
      </c>
      <c r="CP42" s="19"/>
      <c r="CQ42" s="19"/>
      <c r="CR42" s="19"/>
      <c r="CS42" s="19"/>
      <c r="CT42" s="19">
        <v>0</v>
      </c>
      <c r="CU42" s="19">
        <v>0</v>
      </c>
      <c r="CV42" s="19">
        <v>0.6</v>
      </c>
      <c r="CW42" s="19">
        <v>114.1</v>
      </c>
      <c r="CX42" s="19">
        <v>70.5</v>
      </c>
      <c r="CY42" s="19">
        <v>16.399999999999999</v>
      </c>
      <c r="CZ42" s="19">
        <v>0.2</v>
      </c>
      <c r="DA42" s="19">
        <v>4.8</v>
      </c>
      <c r="DB42" s="19"/>
      <c r="DC42" s="19">
        <v>9.9</v>
      </c>
      <c r="DD42" s="19">
        <v>1</v>
      </c>
      <c r="DE42" s="19">
        <v>0.2</v>
      </c>
      <c r="DF42" s="19">
        <v>1.8</v>
      </c>
      <c r="DG42" s="19">
        <v>4.9000000000000004</v>
      </c>
      <c r="DH42" s="19">
        <v>19</v>
      </c>
      <c r="DI42" s="19">
        <v>4.0999999999999996</v>
      </c>
      <c r="DJ42" s="19">
        <v>3.2</v>
      </c>
      <c r="DK42" s="19">
        <v>3.5</v>
      </c>
      <c r="DL42" s="19">
        <v>18.5</v>
      </c>
      <c r="DM42" s="19">
        <v>13.4</v>
      </c>
      <c r="DN42" s="19">
        <v>15.7</v>
      </c>
      <c r="DO42" s="19">
        <v>28.2</v>
      </c>
      <c r="DP42" s="19">
        <v>86.7</v>
      </c>
      <c r="DQ42" s="19">
        <v>4.3</v>
      </c>
      <c r="DR42" s="19">
        <v>2.4</v>
      </c>
      <c r="DS42" s="19">
        <v>1.2</v>
      </c>
      <c r="DT42" s="19">
        <v>3</v>
      </c>
      <c r="DU42" s="19">
        <v>2.6</v>
      </c>
      <c r="DV42" s="19">
        <v>1.9</v>
      </c>
      <c r="DW42" s="19">
        <v>20</v>
      </c>
      <c r="DX42" s="19">
        <v>1.4</v>
      </c>
      <c r="DY42" s="19"/>
      <c r="DZ42" s="19">
        <v>5.4</v>
      </c>
      <c r="EA42" s="19">
        <v>2.6</v>
      </c>
      <c r="EB42" s="19">
        <v>3.7</v>
      </c>
      <c r="EC42" s="19">
        <v>6.3</v>
      </c>
      <c r="ED42" s="19">
        <v>10</v>
      </c>
      <c r="EE42" s="19">
        <v>30.2</v>
      </c>
      <c r="EF42" s="19">
        <v>78.400000000000006</v>
      </c>
      <c r="EG42" s="19">
        <v>29.4</v>
      </c>
      <c r="EH42" s="19">
        <v>102.1</v>
      </c>
      <c r="EI42" s="19">
        <v>105.7</v>
      </c>
      <c r="EJ42" s="19">
        <v>18.2</v>
      </c>
      <c r="EK42" s="19">
        <v>14.2</v>
      </c>
      <c r="EL42" s="19">
        <v>0</v>
      </c>
      <c r="EM42" s="19">
        <v>0</v>
      </c>
      <c r="EN42" s="19">
        <v>0</v>
      </c>
      <c r="EO42" s="19">
        <v>3.6</v>
      </c>
      <c r="EP42" s="19">
        <v>4.2</v>
      </c>
      <c r="EQ42" s="19">
        <v>4.4000000000000004</v>
      </c>
      <c r="ER42" s="19">
        <v>14.4</v>
      </c>
      <c r="ES42" s="19">
        <v>238.6</v>
      </c>
      <c r="ET42" s="19">
        <v>8.6</v>
      </c>
      <c r="EU42" s="19">
        <v>125.5</v>
      </c>
      <c r="EV42" s="19">
        <v>0.6</v>
      </c>
      <c r="EW42" s="19">
        <v>129.69999999999999</v>
      </c>
      <c r="EX42" s="19">
        <v>172.5</v>
      </c>
      <c r="EY42" s="19">
        <v>94.3</v>
      </c>
      <c r="EZ42" s="19">
        <v>8.5</v>
      </c>
      <c r="FA42" s="19">
        <v>7</v>
      </c>
      <c r="FB42" s="19">
        <v>19.899999999999999</v>
      </c>
      <c r="FC42" s="19">
        <v>9.1999999999999993</v>
      </c>
      <c r="FD42" s="19">
        <v>32</v>
      </c>
      <c r="FE42" s="19">
        <v>27.9</v>
      </c>
      <c r="FF42" s="19"/>
      <c r="FG42" s="19">
        <v>18.3</v>
      </c>
      <c r="FH42" s="19">
        <v>7.3</v>
      </c>
      <c r="FI42" s="19"/>
      <c r="FJ42" s="19">
        <v>6625.2477600000002</v>
      </c>
      <c r="FK42" s="15"/>
      <c r="FL42" s="19">
        <v>17.100000000000001</v>
      </c>
      <c r="FM42" s="19">
        <v>0</v>
      </c>
      <c r="FN42" s="19">
        <v>6.1</v>
      </c>
      <c r="FO42" s="19">
        <v>6.3</v>
      </c>
      <c r="FP42" s="19">
        <v>26</v>
      </c>
      <c r="FQ42" s="19">
        <v>18.899999999999999</v>
      </c>
      <c r="FR42" s="19">
        <v>5.4</v>
      </c>
      <c r="FS42" s="19">
        <v>8</v>
      </c>
      <c r="FT42" s="19"/>
      <c r="FU42" s="19">
        <v>87.8</v>
      </c>
    </row>
    <row r="43" spans="1:177" ht="24" customHeight="1" x14ac:dyDescent="0.3">
      <c r="A43" s="13" t="s">
        <v>47</v>
      </c>
      <c r="B43" s="13" t="s">
        <v>768</v>
      </c>
      <c r="C43" s="14">
        <v>64.400000000000006</v>
      </c>
      <c r="D43" s="14">
        <v>591.6</v>
      </c>
      <c r="E43" s="14">
        <v>201.3</v>
      </c>
      <c r="F43" s="14"/>
      <c r="G43" s="14"/>
      <c r="H43" s="14">
        <v>11.1</v>
      </c>
      <c r="I43" s="14">
        <v>89.4</v>
      </c>
      <c r="J43" s="14">
        <v>0</v>
      </c>
      <c r="K43" s="14"/>
      <c r="L43" s="14">
        <v>186.3</v>
      </c>
      <c r="M43" s="14">
        <v>189.5</v>
      </c>
      <c r="N43" s="14">
        <v>189.3</v>
      </c>
      <c r="O43" s="14">
        <v>272.39999999999998</v>
      </c>
      <c r="P43" s="14">
        <v>214</v>
      </c>
      <c r="Q43" s="14">
        <v>110.6</v>
      </c>
      <c r="R43" s="14">
        <v>351.2</v>
      </c>
      <c r="S43" s="14">
        <v>2.8</v>
      </c>
      <c r="T43" s="14"/>
      <c r="U43" s="14">
        <v>12.2</v>
      </c>
      <c r="V43" s="14"/>
      <c r="W43" s="14"/>
      <c r="X43" s="14">
        <v>111</v>
      </c>
      <c r="Y43" s="14">
        <v>7.3</v>
      </c>
      <c r="Z43" s="14">
        <v>3.1</v>
      </c>
      <c r="AA43" s="14"/>
      <c r="AB43" s="14">
        <v>6.9</v>
      </c>
      <c r="AC43" s="14">
        <v>14.5</v>
      </c>
      <c r="AD43" s="14">
        <v>92.4</v>
      </c>
      <c r="AE43" s="14"/>
      <c r="AF43" s="14"/>
      <c r="AG43" s="14"/>
      <c r="AH43" s="14"/>
      <c r="AI43" s="14">
        <v>78.8</v>
      </c>
      <c r="AJ43" s="14">
        <v>113.9</v>
      </c>
      <c r="AK43" s="14"/>
      <c r="AL43" s="14"/>
      <c r="AM43" s="14"/>
      <c r="AN43" s="14">
        <v>6.5</v>
      </c>
      <c r="AO43" s="14">
        <v>0</v>
      </c>
      <c r="AP43" s="14">
        <v>24.2</v>
      </c>
      <c r="AQ43" s="14">
        <v>48.8</v>
      </c>
      <c r="AR43" s="14">
        <v>14.4</v>
      </c>
      <c r="AS43" s="14">
        <v>18.399999999999999</v>
      </c>
      <c r="AT43" s="14">
        <v>10.8</v>
      </c>
      <c r="AU43" s="14">
        <v>55.9</v>
      </c>
      <c r="AV43" s="14">
        <v>118.58655</v>
      </c>
      <c r="AW43" s="14">
        <v>119.24034</v>
      </c>
      <c r="AX43" s="14">
        <v>152.13597999999999</v>
      </c>
      <c r="AY43" s="14">
        <v>79.7</v>
      </c>
      <c r="AZ43" s="14"/>
      <c r="BA43" s="14">
        <v>6</v>
      </c>
      <c r="BB43" s="14">
        <v>18.100000000000001</v>
      </c>
      <c r="BC43" s="14">
        <v>0</v>
      </c>
      <c r="BD43" s="14">
        <v>2</v>
      </c>
      <c r="BE43" s="14">
        <v>13.1</v>
      </c>
      <c r="BF43" s="14">
        <v>83.3</v>
      </c>
      <c r="BG43" s="14"/>
      <c r="BH43" s="14"/>
      <c r="BI43" s="14">
        <v>84.8</v>
      </c>
      <c r="BJ43" s="14"/>
      <c r="BK43" s="14"/>
      <c r="BL43" s="14">
        <v>0</v>
      </c>
      <c r="BM43" s="14"/>
      <c r="BN43" s="14"/>
      <c r="BO43" s="14"/>
      <c r="BP43" s="14">
        <v>67.5</v>
      </c>
      <c r="BQ43" s="14">
        <v>85.9</v>
      </c>
      <c r="BR43" s="14">
        <v>86</v>
      </c>
      <c r="BS43" s="14"/>
      <c r="BT43" s="14">
        <v>110</v>
      </c>
      <c r="BU43" s="14">
        <v>39.1</v>
      </c>
      <c r="BV43" s="14">
        <v>27</v>
      </c>
      <c r="BW43" s="14"/>
      <c r="BX43" s="14"/>
      <c r="BY43" s="14"/>
      <c r="BZ43" s="14"/>
      <c r="CA43" s="14"/>
      <c r="CB43" s="14"/>
      <c r="CC43" s="14">
        <v>0.4</v>
      </c>
      <c r="CD43" s="14">
        <v>127.7</v>
      </c>
      <c r="CE43" s="14">
        <v>79.3</v>
      </c>
      <c r="CF43" s="14">
        <v>62</v>
      </c>
      <c r="CG43" s="14">
        <v>70.3</v>
      </c>
      <c r="CH43" s="14">
        <v>28.6</v>
      </c>
      <c r="CI43" s="14"/>
      <c r="CJ43" s="14"/>
      <c r="CK43" s="14"/>
      <c r="CL43" s="14">
        <v>144.6</v>
      </c>
      <c r="CM43" s="14">
        <v>147.5</v>
      </c>
      <c r="CN43" s="14">
        <v>150.4</v>
      </c>
      <c r="CO43" s="14">
        <v>0</v>
      </c>
      <c r="CP43" s="14"/>
      <c r="CQ43" s="14"/>
      <c r="CR43" s="14"/>
      <c r="CS43" s="14"/>
      <c r="CT43" s="14">
        <v>0</v>
      </c>
      <c r="CU43" s="14">
        <v>0</v>
      </c>
      <c r="CV43" s="14">
        <v>0.5</v>
      </c>
      <c r="CW43" s="14">
        <v>113.6</v>
      </c>
      <c r="CX43" s="14">
        <v>42.9</v>
      </c>
      <c r="CY43" s="14">
        <v>15.6</v>
      </c>
      <c r="CZ43" s="14">
        <v>0.1</v>
      </c>
      <c r="DA43" s="14">
        <v>4.8</v>
      </c>
      <c r="DB43" s="14"/>
      <c r="DC43" s="14">
        <v>9.9</v>
      </c>
      <c r="DD43" s="14">
        <v>1.1000000000000001</v>
      </c>
      <c r="DE43" s="14">
        <v>0.2</v>
      </c>
      <c r="DF43" s="14">
        <v>1.8</v>
      </c>
      <c r="DG43" s="14">
        <v>4.7</v>
      </c>
      <c r="DH43" s="14">
        <v>18.899999999999999</v>
      </c>
      <c r="DI43" s="14">
        <v>4.0999999999999996</v>
      </c>
      <c r="DJ43" s="14">
        <v>3.2</v>
      </c>
      <c r="DK43" s="14">
        <v>3.5</v>
      </c>
      <c r="DL43" s="14">
        <v>18.5</v>
      </c>
      <c r="DM43" s="14">
        <v>8.6999999999999993</v>
      </c>
      <c r="DN43" s="14">
        <v>10.1</v>
      </c>
      <c r="DO43" s="14">
        <v>28.6</v>
      </c>
      <c r="DP43" s="14">
        <v>87.5</v>
      </c>
      <c r="DQ43" s="14">
        <v>4.3</v>
      </c>
      <c r="DR43" s="14">
        <v>2.4</v>
      </c>
      <c r="DS43" s="14">
        <v>1.2</v>
      </c>
      <c r="DT43" s="14">
        <v>3</v>
      </c>
      <c r="DU43" s="14">
        <v>0.8</v>
      </c>
      <c r="DV43" s="14">
        <v>2.1</v>
      </c>
      <c r="DW43" s="14">
        <v>20</v>
      </c>
      <c r="DX43" s="14">
        <v>1.5</v>
      </c>
      <c r="DY43" s="14"/>
      <c r="DZ43" s="14">
        <v>5.4</v>
      </c>
      <c r="EA43" s="14">
        <v>2.5</v>
      </c>
      <c r="EB43" s="14">
        <v>3.6</v>
      </c>
      <c r="EC43" s="14">
        <v>6.2</v>
      </c>
      <c r="ED43" s="14">
        <v>10</v>
      </c>
      <c r="EE43" s="14">
        <v>30.2</v>
      </c>
      <c r="EF43" s="14">
        <v>78</v>
      </c>
      <c r="EG43" s="14">
        <v>19.899999999999999</v>
      </c>
      <c r="EH43" s="14">
        <v>102.8</v>
      </c>
      <c r="EI43" s="14">
        <v>106</v>
      </c>
      <c r="EJ43" s="14">
        <v>18</v>
      </c>
      <c r="EK43" s="14">
        <v>13.6</v>
      </c>
      <c r="EL43" s="14">
        <v>0</v>
      </c>
      <c r="EM43" s="14">
        <v>0</v>
      </c>
      <c r="EN43" s="14">
        <v>0</v>
      </c>
      <c r="EO43" s="14">
        <v>3.6</v>
      </c>
      <c r="EP43" s="14">
        <v>4</v>
      </c>
      <c r="EQ43" s="14">
        <v>4.4000000000000004</v>
      </c>
      <c r="ER43" s="14">
        <v>14.8</v>
      </c>
      <c r="ES43" s="14">
        <v>180.4</v>
      </c>
      <c r="ET43" s="14">
        <v>5.8</v>
      </c>
      <c r="EU43" s="14">
        <v>81.599999999999994</v>
      </c>
      <c r="EV43" s="14">
        <v>0.6</v>
      </c>
      <c r="EW43" s="14">
        <v>129.1</v>
      </c>
      <c r="EX43" s="14">
        <v>168.4</v>
      </c>
      <c r="EY43" s="14">
        <v>73</v>
      </c>
      <c r="EZ43" s="14">
        <v>5.9</v>
      </c>
      <c r="FA43" s="14">
        <v>6.9</v>
      </c>
      <c r="FB43" s="14">
        <v>19.7</v>
      </c>
      <c r="FC43" s="14">
        <v>9.5</v>
      </c>
      <c r="FD43" s="14">
        <v>32.6</v>
      </c>
      <c r="FE43" s="14">
        <v>28.1</v>
      </c>
      <c r="FF43" s="14"/>
      <c r="FG43" s="14">
        <v>18.3</v>
      </c>
      <c r="FH43" s="14">
        <v>7.2</v>
      </c>
      <c r="FI43" s="14"/>
      <c r="FJ43" s="14">
        <v>6599.9628700000003</v>
      </c>
      <c r="FK43" s="15"/>
      <c r="FL43" s="14">
        <v>18</v>
      </c>
      <c r="FM43" s="14">
        <v>0</v>
      </c>
      <c r="FN43" s="14">
        <v>6.1</v>
      </c>
      <c r="FO43" s="14">
        <v>6.3</v>
      </c>
      <c r="FP43" s="14">
        <v>26.1</v>
      </c>
      <c r="FQ43" s="14">
        <v>18.899999999999999</v>
      </c>
      <c r="FR43" s="14">
        <v>5.5</v>
      </c>
      <c r="FS43" s="14">
        <v>8</v>
      </c>
      <c r="FT43" s="14"/>
      <c r="FU43" s="14">
        <v>88.9</v>
      </c>
    </row>
    <row r="44" spans="1:177" ht="24" customHeight="1" x14ac:dyDescent="0.3">
      <c r="A44" s="16" t="s">
        <v>47</v>
      </c>
      <c r="B44" s="16" t="s">
        <v>769</v>
      </c>
      <c r="C44" s="17">
        <v>66.2</v>
      </c>
      <c r="D44" s="17">
        <v>596.1</v>
      </c>
      <c r="E44" s="17">
        <v>202.7</v>
      </c>
      <c r="F44" s="17"/>
      <c r="G44" s="17"/>
      <c r="H44" s="17">
        <v>11.3</v>
      </c>
      <c r="I44" s="17">
        <v>88.8</v>
      </c>
      <c r="J44" s="17">
        <v>0</v>
      </c>
      <c r="K44" s="17"/>
      <c r="L44" s="17">
        <v>153.9</v>
      </c>
      <c r="M44" s="17">
        <v>153.80000000000001</v>
      </c>
      <c r="N44" s="17">
        <v>153.6</v>
      </c>
      <c r="O44" s="17">
        <v>244.4</v>
      </c>
      <c r="P44" s="17">
        <v>215.6</v>
      </c>
      <c r="Q44" s="17">
        <v>110.5</v>
      </c>
      <c r="R44" s="17">
        <v>374.8</v>
      </c>
      <c r="S44" s="17">
        <v>2.9</v>
      </c>
      <c r="T44" s="17"/>
      <c r="U44" s="17">
        <v>12</v>
      </c>
      <c r="V44" s="17"/>
      <c r="W44" s="17"/>
      <c r="X44" s="17">
        <v>108.8</v>
      </c>
      <c r="Y44" s="17">
        <v>6.6</v>
      </c>
      <c r="Z44" s="17">
        <v>3.2</v>
      </c>
      <c r="AA44" s="17"/>
      <c r="AB44" s="17">
        <v>6.9</v>
      </c>
      <c r="AC44" s="17">
        <v>14.6</v>
      </c>
      <c r="AD44" s="17">
        <v>92.9</v>
      </c>
      <c r="AE44" s="17"/>
      <c r="AF44" s="17"/>
      <c r="AG44" s="17"/>
      <c r="AH44" s="17"/>
      <c r="AI44" s="17">
        <v>79.8</v>
      </c>
      <c r="AJ44" s="17">
        <v>95.4</v>
      </c>
      <c r="AK44" s="17"/>
      <c r="AL44" s="17"/>
      <c r="AM44" s="17"/>
      <c r="AN44" s="17">
        <v>6.5</v>
      </c>
      <c r="AO44" s="17">
        <v>0</v>
      </c>
      <c r="AP44" s="17">
        <v>25.5</v>
      </c>
      <c r="AQ44" s="17">
        <v>44.7</v>
      </c>
      <c r="AR44" s="17">
        <v>15</v>
      </c>
      <c r="AS44" s="17">
        <v>18.399999999999999</v>
      </c>
      <c r="AT44" s="17">
        <v>10.8</v>
      </c>
      <c r="AU44" s="17">
        <v>57.1</v>
      </c>
      <c r="AV44" s="17">
        <v>174.94450000000001</v>
      </c>
      <c r="AW44" s="17">
        <v>175.36527000000001</v>
      </c>
      <c r="AX44" s="17">
        <v>174.64666</v>
      </c>
      <c r="AY44" s="17">
        <v>78.900000000000006</v>
      </c>
      <c r="AZ44" s="17"/>
      <c r="BA44" s="17">
        <v>6</v>
      </c>
      <c r="BB44" s="17">
        <v>15.4</v>
      </c>
      <c r="BC44" s="17">
        <v>0</v>
      </c>
      <c r="BD44" s="17">
        <v>2</v>
      </c>
      <c r="BE44" s="17">
        <v>13.2</v>
      </c>
      <c r="BF44" s="17">
        <v>65.2</v>
      </c>
      <c r="BG44" s="17"/>
      <c r="BH44" s="17"/>
      <c r="BI44" s="17">
        <v>85.6</v>
      </c>
      <c r="BJ44" s="17"/>
      <c r="BK44" s="17"/>
      <c r="BL44" s="17">
        <v>0</v>
      </c>
      <c r="BM44" s="17"/>
      <c r="BN44" s="17"/>
      <c r="BO44" s="17"/>
      <c r="BP44" s="17">
        <v>67.900000000000006</v>
      </c>
      <c r="BQ44" s="17">
        <v>174.6</v>
      </c>
      <c r="BR44" s="17">
        <v>174.1</v>
      </c>
      <c r="BS44" s="17"/>
      <c r="BT44" s="17">
        <v>156.5</v>
      </c>
      <c r="BU44" s="17">
        <v>39</v>
      </c>
      <c r="BV44" s="17">
        <v>27</v>
      </c>
      <c r="BW44" s="17"/>
      <c r="BX44" s="17"/>
      <c r="BY44" s="17"/>
      <c r="BZ44" s="17"/>
      <c r="CA44" s="17"/>
      <c r="CB44" s="17"/>
      <c r="CC44" s="17">
        <v>0.5</v>
      </c>
      <c r="CD44" s="17">
        <v>108.9</v>
      </c>
      <c r="CE44" s="17">
        <v>83</v>
      </c>
      <c r="CF44" s="17">
        <v>62.6</v>
      </c>
      <c r="CG44" s="17">
        <v>70.5</v>
      </c>
      <c r="CH44" s="17">
        <v>28.9</v>
      </c>
      <c r="CI44" s="17"/>
      <c r="CJ44" s="17"/>
      <c r="CK44" s="17"/>
      <c r="CL44" s="17">
        <v>146.4</v>
      </c>
      <c r="CM44" s="17">
        <v>148.9</v>
      </c>
      <c r="CN44" s="17">
        <v>150.80000000000001</v>
      </c>
      <c r="CO44" s="17">
        <v>0</v>
      </c>
      <c r="CP44" s="17"/>
      <c r="CQ44" s="17"/>
      <c r="CR44" s="17"/>
      <c r="CS44" s="17"/>
      <c r="CT44" s="17">
        <v>0</v>
      </c>
      <c r="CU44" s="17">
        <v>0</v>
      </c>
      <c r="CV44" s="17">
        <v>0.2</v>
      </c>
      <c r="CW44" s="17">
        <v>116.7</v>
      </c>
      <c r="CX44" s="17">
        <v>17</v>
      </c>
      <c r="CY44" s="17">
        <v>14.4</v>
      </c>
      <c r="CZ44" s="17">
        <v>0</v>
      </c>
      <c r="DA44" s="17">
        <v>4.8</v>
      </c>
      <c r="DB44" s="17"/>
      <c r="DC44" s="17">
        <v>9.8000000000000007</v>
      </c>
      <c r="DD44" s="17">
        <v>1</v>
      </c>
      <c r="DE44" s="17">
        <v>0.2</v>
      </c>
      <c r="DF44" s="17">
        <v>1.8</v>
      </c>
      <c r="DG44" s="17">
        <v>4.5999999999999996</v>
      </c>
      <c r="DH44" s="17">
        <v>19.5</v>
      </c>
      <c r="DI44" s="17">
        <v>4.0999999999999996</v>
      </c>
      <c r="DJ44" s="17">
        <v>3.1</v>
      </c>
      <c r="DK44" s="17">
        <v>3.5</v>
      </c>
      <c r="DL44" s="17">
        <v>18.5</v>
      </c>
      <c r="DM44" s="17">
        <v>2.1</v>
      </c>
      <c r="DN44" s="17">
        <v>2.5</v>
      </c>
      <c r="DO44" s="17">
        <v>29</v>
      </c>
      <c r="DP44" s="17">
        <v>88.2</v>
      </c>
      <c r="DQ44" s="17">
        <v>4.3</v>
      </c>
      <c r="DR44" s="17">
        <v>2.4</v>
      </c>
      <c r="DS44" s="17">
        <v>1.2</v>
      </c>
      <c r="DT44" s="17">
        <v>3</v>
      </c>
      <c r="DU44" s="17">
        <v>0.1</v>
      </c>
      <c r="DV44" s="17">
        <v>2.6</v>
      </c>
      <c r="DW44" s="17">
        <v>20</v>
      </c>
      <c r="DX44" s="17">
        <v>1.6</v>
      </c>
      <c r="DY44" s="17"/>
      <c r="DZ44" s="17">
        <v>5.2</v>
      </c>
      <c r="EA44" s="17">
        <v>2.2000000000000002</v>
      </c>
      <c r="EB44" s="17">
        <v>3.8</v>
      </c>
      <c r="EC44" s="17">
        <v>6.3</v>
      </c>
      <c r="ED44" s="17">
        <v>9.9</v>
      </c>
      <c r="EE44" s="17">
        <v>30.2</v>
      </c>
      <c r="EF44" s="17">
        <v>72.7</v>
      </c>
      <c r="EG44" s="17">
        <v>8.5</v>
      </c>
      <c r="EH44" s="17">
        <v>112.7</v>
      </c>
      <c r="EI44" s="17">
        <v>110.5</v>
      </c>
      <c r="EJ44" s="17">
        <v>19.100000000000001</v>
      </c>
      <c r="EK44" s="17">
        <v>14.7</v>
      </c>
      <c r="EL44" s="17">
        <v>0</v>
      </c>
      <c r="EM44" s="17">
        <v>0</v>
      </c>
      <c r="EN44" s="17">
        <v>1.1000000000000001</v>
      </c>
      <c r="EO44" s="17">
        <v>3.6</v>
      </c>
      <c r="EP44" s="17">
        <v>4</v>
      </c>
      <c r="EQ44" s="17">
        <v>4.2</v>
      </c>
      <c r="ER44" s="17">
        <v>12.8</v>
      </c>
      <c r="ES44" s="17">
        <v>79.599999999999994</v>
      </c>
      <c r="ET44" s="17">
        <v>2.9</v>
      </c>
      <c r="EU44" s="17">
        <v>33.299999999999997</v>
      </c>
      <c r="EV44" s="17">
        <v>0.6</v>
      </c>
      <c r="EW44" s="17">
        <v>126.4</v>
      </c>
      <c r="EX44" s="17">
        <v>161.5</v>
      </c>
      <c r="EY44" s="17">
        <v>31.9</v>
      </c>
      <c r="EZ44" s="17">
        <v>3</v>
      </c>
      <c r="FA44" s="17">
        <v>6.9</v>
      </c>
      <c r="FB44" s="17">
        <v>19.600000000000001</v>
      </c>
      <c r="FC44" s="17">
        <v>9.1999999999999993</v>
      </c>
      <c r="FD44" s="17">
        <v>32.799999999999997</v>
      </c>
      <c r="FE44" s="17">
        <v>28.2</v>
      </c>
      <c r="FF44" s="17"/>
      <c r="FG44" s="17">
        <v>18.3</v>
      </c>
      <c r="FH44" s="17">
        <v>6.8</v>
      </c>
      <c r="FI44" s="17"/>
      <c r="FJ44" s="17">
        <v>6562.3564299999998</v>
      </c>
      <c r="FK44" s="15"/>
      <c r="FL44" s="17">
        <v>17.399999999999999</v>
      </c>
      <c r="FM44" s="17">
        <v>0</v>
      </c>
      <c r="FN44" s="17">
        <v>6.1</v>
      </c>
      <c r="FO44" s="17">
        <v>6.3</v>
      </c>
      <c r="FP44" s="17">
        <v>26.5</v>
      </c>
      <c r="FQ44" s="17">
        <v>18.899999999999999</v>
      </c>
      <c r="FR44" s="17">
        <v>5.6</v>
      </c>
      <c r="FS44" s="17">
        <v>8</v>
      </c>
      <c r="FT44" s="17"/>
      <c r="FU44" s="17">
        <v>88.8</v>
      </c>
    </row>
    <row r="45" spans="1:177" ht="24" customHeight="1" x14ac:dyDescent="0.3">
      <c r="A45" s="16" t="s">
        <v>47</v>
      </c>
      <c r="B45" s="16" t="s">
        <v>770</v>
      </c>
      <c r="C45" s="17">
        <v>69.3</v>
      </c>
      <c r="D45" s="17">
        <v>600.5</v>
      </c>
      <c r="E45" s="17">
        <v>203.9</v>
      </c>
      <c r="F45" s="17"/>
      <c r="G45" s="17"/>
      <c r="H45" s="17">
        <v>11.9</v>
      </c>
      <c r="I45" s="17">
        <v>90.2</v>
      </c>
      <c r="J45" s="17">
        <v>0</v>
      </c>
      <c r="K45" s="17"/>
      <c r="L45" s="17">
        <v>161.80000000000001</v>
      </c>
      <c r="M45" s="17">
        <v>162.30000000000001</v>
      </c>
      <c r="N45" s="17">
        <v>162.5</v>
      </c>
      <c r="O45" s="17">
        <v>247.2</v>
      </c>
      <c r="P45" s="17">
        <v>215.2</v>
      </c>
      <c r="Q45" s="17">
        <v>110.8</v>
      </c>
      <c r="R45" s="17">
        <v>298.89999999999998</v>
      </c>
      <c r="S45" s="17">
        <v>3.1</v>
      </c>
      <c r="T45" s="17"/>
      <c r="U45" s="17">
        <v>11.9</v>
      </c>
      <c r="V45" s="17"/>
      <c r="W45" s="17"/>
      <c r="X45" s="17">
        <v>116.2</v>
      </c>
      <c r="Y45" s="17">
        <v>7</v>
      </c>
      <c r="Z45" s="17">
        <v>3.4</v>
      </c>
      <c r="AA45" s="17"/>
      <c r="AB45" s="17">
        <v>6.9</v>
      </c>
      <c r="AC45" s="17">
        <v>14.5</v>
      </c>
      <c r="AD45" s="17">
        <v>94.3</v>
      </c>
      <c r="AE45" s="17"/>
      <c r="AF45" s="17"/>
      <c r="AG45" s="17"/>
      <c r="AH45" s="17"/>
      <c r="AI45" s="17">
        <v>80.599999999999994</v>
      </c>
      <c r="AJ45" s="17">
        <v>97</v>
      </c>
      <c r="AK45" s="17"/>
      <c r="AL45" s="17"/>
      <c r="AM45" s="17"/>
      <c r="AN45" s="17">
        <v>6.5</v>
      </c>
      <c r="AO45" s="17">
        <v>148.1</v>
      </c>
      <c r="AP45" s="17">
        <v>26</v>
      </c>
      <c r="AQ45" s="17">
        <v>58.9</v>
      </c>
      <c r="AR45" s="17">
        <v>16.7</v>
      </c>
      <c r="AS45" s="17">
        <v>18.5</v>
      </c>
      <c r="AT45" s="17">
        <v>10.8</v>
      </c>
      <c r="AU45" s="17">
        <v>55.9</v>
      </c>
      <c r="AV45" s="17">
        <v>183.71458000000001</v>
      </c>
      <c r="AW45" s="17">
        <v>183.93813</v>
      </c>
      <c r="AX45" s="17">
        <v>184.85803000000001</v>
      </c>
      <c r="AY45" s="17">
        <v>79.8</v>
      </c>
      <c r="AZ45" s="17"/>
      <c r="BA45" s="17">
        <v>5.8</v>
      </c>
      <c r="BB45" s="17">
        <v>21.3</v>
      </c>
      <c r="BC45" s="17">
        <v>0</v>
      </c>
      <c r="BD45" s="17">
        <v>2</v>
      </c>
      <c r="BE45" s="17">
        <v>13.6</v>
      </c>
      <c r="BF45" s="17">
        <v>84.6</v>
      </c>
      <c r="BG45" s="17"/>
      <c r="BH45" s="17"/>
      <c r="BI45" s="17">
        <v>86.3</v>
      </c>
      <c r="BJ45" s="17"/>
      <c r="BK45" s="17"/>
      <c r="BL45" s="17">
        <v>0</v>
      </c>
      <c r="BM45" s="17"/>
      <c r="BN45" s="17"/>
      <c r="BO45" s="17"/>
      <c r="BP45" s="17">
        <v>68.599999999999994</v>
      </c>
      <c r="BQ45" s="17">
        <v>177.5</v>
      </c>
      <c r="BR45" s="17">
        <v>174.5</v>
      </c>
      <c r="BS45" s="17"/>
      <c r="BT45" s="17">
        <v>175.3</v>
      </c>
      <c r="BU45" s="17">
        <v>39</v>
      </c>
      <c r="BV45" s="17">
        <v>27</v>
      </c>
      <c r="BW45" s="17"/>
      <c r="BX45" s="17"/>
      <c r="BY45" s="17"/>
      <c r="BZ45" s="17"/>
      <c r="CA45" s="17"/>
      <c r="CB45" s="17"/>
      <c r="CC45" s="17">
        <v>0.4</v>
      </c>
      <c r="CD45" s="17">
        <v>170.1</v>
      </c>
      <c r="CE45" s="17">
        <v>91.7</v>
      </c>
      <c r="CF45" s="17">
        <v>63.2</v>
      </c>
      <c r="CG45" s="17">
        <v>69</v>
      </c>
      <c r="CH45" s="17">
        <v>29.2</v>
      </c>
      <c r="CI45" s="17"/>
      <c r="CJ45" s="17"/>
      <c r="CK45" s="17"/>
      <c r="CL45" s="17">
        <v>146.1</v>
      </c>
      <c r="CM45" s="17">
        <v>148.9</v>
      </c>
      <c r="CN45" s="17">
        <v>150.6</v>
      </c>
      <c r="CO45" s="17">
        <v>0</v>
      </c>
      <c r="CP45" s="17"/>
      <c r="CQ45" s="17"/>
      <c r="CR45" s="17"/>
      <c r="CS45" s="17"/>
      <c r="CT45" s="17">
        <v>0</v>
      </c>
      <c r="CU45" s="17">
        <v>0</v>
      </c>
      <c r="CV45" s="17">
        <v>0</v>
      </c>
      <c r="CW45" s="17">
        <v>119.2</v>
      </c>
      <c r="CX45" s="17">
        <v>1.5</v>
      </c>
      <c r="CY45" s="17">
        <v>13.3</v>
      </c>
      <c r="CZ45" s="17">
        <v>0</v>
      </c>
      <c r="DA45" s="17">
        <v>4.9000000000000004</v>
      </c>
      <c r="DB45" s="17"/>
      <c r="DC45" s="17">
        <v>10</v>
      </c>
      <c r="DD45" s="17">
        <v>1.1000000000000001</v>
      </c>
      <c r="DE45" s="17">
        <v>0.2</v>
      </c>
      <c r="DF45" s="17">
        <v>1.8</v>
      </c>
      <c r="DG45" s="17">
        <v>4.5999999999999996</v>
      </c>
      <c r="DH45" s="17">
        <v>19.2</v>
      </c>
      <c r="DI45" s="17">
        <v>4</v>
      </c>
      <c r="DJ45" s="17">
        <v>3.1</v>
      </c>
      <c r="DK45" s="17">
        <v>3.5</v>
      </c>
      <c r="DL45" s="17">
        <v>18.2</v>
      </c>
      <c r="DM45" s="17">
        <v>0</v>
      </c>
      <c r="DN45" s="17">
        <v>0</v>
      </c>
      <c r="DO45" s="17">
        <v>29.4</v>
      </c>
      <c r="DP45" s="17">
        <v>88.7</v>
      </c>
      <c r="DQ45" s="17">
        <v>4.3</v>
      </c>
      <c r="DR45" s="17">
        <v>2.4</v>
      </c>
      <c r="DS45" s="17">
        <v>1.2</v>
      </c>
      <c r="DT45" s="17">
        <v>3</v>
      </c>
      <c r="DU45" s="17">
        <v>0</v>
      </c>
      <c r="DV45" s="17">
        <v>2.6</v>
      </c>
      <c r="DW45" s="17">
        <v>20</v>
      </c>
      <c r="DX45" s="17">
        <v>1.7</v>
      </c>
      <c r="DY45" s="17"/>
      <c r="DZ45" s="17">
        <v>4.5</v>
      </c>
      <c r="EA45" s="17">
        <v>2.2000000000000002</v>
      </c>
      <c r="EB45" s="17">
        <v>4</v>
      </c>
      <c r="EC45" s="17">
        <v>6.4</v>
      </c>
      <c r="ED45" s="17">
        <v>10</v>
      </c>
      <c r="EE45" s="17">
        <v>29.8</v>
      </c>
      <c r="EF45" s="17">
        <v>63.8</v>
      </c>
      <c r="EG45" s="17">
        <v>0.5</v>
      </c>
      <c r="EH45" s="17">
        <v>112.8</v>
      </c>
      <c r="EI45" s="17">
        <v>105.9</v>
      </c>
      <c r="EJ45" s="17">
        <v>20.5</v>
      </c>
      <c r="EK45" s="17">
        <v>15.3</v>
      </c>
      <c r="EL45" s="17">
        <v>0</v>
      </c>
      <c r="EM45" s="17">
        <v>0</v>
      </c>
      <c r="EN45" s="17">
        <v>1.3</v>
      </c>
      <c r="EO45" s="17">
        <v>3.6</v>
      </c>
      <c r="EP45" s="17">
        <v>4</v>
      </c>
      <c r="EQ45" s="17">
        <v>4.2</v>
      </c>
      <c r="ER45" s="17">
        <v>11</v>
      </c>
      <c r="ES45" s="17">
        <v>8.5</v>
      </c>
      <c r="ET45" s="17">
        <v>0.6</v>
      </c>
      <c r="EU45" s="17">
        <v>1.4</v>
      </c>
      <c r="EV45" s="17">
        <v>0.6</v>
      </c>
      <c r="EW45" s="17">
        <v>129.5</v>
      </c>
      <c r="EX45" s="17">
        <v>155.5</v>
      </c>
      <c r="EY45" s="17">
        <v>2.8</v>
      </c>
      <c r="EZ45" s="17">
        <v>0.7</v>
      </c>
      <c r="FA45" s="17">
        <v>6.9</v>
      </c>
      <c r="FB45" s="17">
        <v>19.7</v>
      </c>
      <c r="FC45" s="17">
        <v>9.5</v>
      </c>
      <c r="FD45" s="17">
        <v>32.4</v>
      </c>
      <c r="FE45" s="17">
        <v>27.7</v>
      </c>
      <c r="FF45" s="17"/>
      <c r="FG45" s="17">
        <v>18</v>
      </c>
      <c r="FH45" s="17">
        <v>7.9</v>
      </c>
      <c r="FI45" s="17"/>
      <c r="FJ45" s="17">
        <v>6667.2107400000004</v>
      </c>
      <c r="FK45" s="15"/>
      <c r="FL45" s="17">
        <v>17.5</v>
      </c>
      <c r="FM45" s="17">
        <v>0</v>
      </c>
      <c r="FN45" s="17">
        <v>6.1</v>
      </c>
      <c r="FO45" s="17">
        <v>6.3</v>
      </c>
      <c r="FP45" s="17">
        <v>26.3</v>
      </c>
      <c r="FQ45" s="17">
        <v>18.899999999999999</v>
      </c>
      <c r="FR45" s="17">
        <v>5.6</v>
      </c>
      <c r="FS45" s="17">
        <v>8.1</v>
      </c>
      <c r="FT45" s="17"/>
      <c r="FU45" s="17">
        <v>88.8</v>
      </c>
    </row>
    <row r="46" spans="1:177" ht="24" customHeight="1" x14ac:dyDescent="0.3">
      <c r="A46" s="16" t="s">
        <v>47</v>
      </c>
      <c r="B46" s="16" t="s">
        <v>771</v>
      </c>
      <c r="C46" s="17">
        <v>100</v>
      </c>
      <c r="D46" s="17">
        <v>593.29999999999995</v>
      </c>
      <c r="E46" s="17">
        <v>202.2</v>
      </c>
      <c r="F46" s="17"/>
      <c r="G46" s="17"/>
      <c r="H46" s="17">
        <v>11.4</v>
      </c>
      <c r="I46" s="17">
        <v>88</v>
      </c>
      <c r="J46" s="17">
        <v>0</v>
      </c>
      <c r="K46" s="17"/>
      <c r="L46" s="17">
        <v>187.2</v>
      </c>
      <c r="M46" s="17">
        <v>207.7</v>
      </c>
      <c r="N46" s="17">
        <v>208.1</v>
      </c>
      <c r="O46" s="17">
        <v>279.10000000000002</v>
      </c>
      <c r="P46" s="17">
        <v>214.8</v>
      </c>
      <c r="Q46" s="17">
        <v>111.2</v>
      </c>
      <c r="R46" s="17">
        <v>375.8</v>
      </c>
      <c r="S46" s="17">
        <v>3</v>
      </c>
      <c r="T46" s="17"/>
      <c r="U46" s="17">
        <v>0</v>
      </c>
      <c r="V46" s="17"/>
      <c r="W46" s="17"/>
      <c r="X46" s="17">
        <v>117.3</v>
      </c>
      <c r="Y46" s="17">
        <v>6.5</v>
      </c>
      <c r="Z46" s="17">
        <v>3.2</v>
      </c>
      <c r="AA46" s="17"/>
      <c r="AB46" s="17">
        <v>6.9</v>
      </c>
      <c r="AC46" s="17">
        <v>14.5</v>
      </c>
      <c r="AD46" s="17">
        <v>120.4</v>
      </c>
      <c r="AE46" s="17"/>
      <c r="AF46" s="17"/>
      <c r="AG46" s="17"/>
      <c r="AH46" s="17"/>
      <c r="AI46" s="17">
        <v>79.5</v>
      </c>
      <c r="AJ46" s="17">
        <v>124.8</v>
      </c>
      <c r="AK46" s="17"/>
      <c r="AL46" s="17"/>
      <c r="AM46" s="17"/>
      <c r="AN46" s="17">
        <v>6.5</v>
      </c>
      <c r="AO46" s="17">
        <v>149.19999999999999</v>
      </c>
      <c r="AP46" s="17">
        <v>26.2</v>
      </c>
      <c r="AQ46" s="17">
        <v>79.2</v>
      </c>
      <c r="AR46" s="17">
        <v>17.100000000000001</v>
      </c>
      <c r="AS46" s="17">
        <v>18.399999999999999</v>
      </c>
      <c r="AT46" s="17">
        <v>10.8</v>
      </c>
      <c r="AU46" s="17">
        <v>60.7</v>
      </c>
      <c r="AV46" s="17">
        <v>181.41441</v>
      </c>
      <c r="AW46" s="17">
        <v>181.65441999999999</v>
      </c>
      <c r="AX46" s="17">
        <v>184.02542</v>
      </c>
      <c r="AY46" s="17">
        <v>79.8</v>
      </c>
      <c r="AZ46" s="17"/>
      <c r="BA46" s="17">
        <v>6</v>
      </c>
      <c r="BB46" s="17">
        <v>21.8</v>
      </c>
      <c r="BC46" s="17">
        <v>0</v>
      </c>
      <c r="BD46" s="17">
        <v>2</v>
      </c>
      <c r="BE46" s="17">
        <v>13.3</v>
      </c>
      <c r="BF46" s="17">
        <v>83.7</v>
      </c>
      <c r="BG46" s="17"/>
      <c r="BH46" s="17"/>
      <c r="BI46" s="17">
        <v>85.6</v>
      </c>
      <c r="BJ46" s="17"/>
      <c r="BK46" s="17"/>
      <c r="BL46" s="17">
        <v>0</v>
      </c>
      <c r="BM46" s="17"/>
      <c r="BN46" s="17"/>
      <c r="BO46" s="17"/>
      <c r="BP46" s="17">
        <v>68.400000000000006</v>
      </c>
      <c r="BQ46" s="17">
        <v>178.6</v>
      </c>
      <c r="BR46" s="17">
        <v>176</v>
      </c>
      <c r="BS46" s="17"/>
      <c r="BT46" s="17">
        <v>176.1</v>
      </c>
      <c r="BU46" s="17">
        <v>39.1</v>
      </c>
      <c r="BV46" s="17">
        <v>27.1</v>
      </c>
      <c r="BW46" s="17"/>
      <c r="BX46" s="17"/>
      <c r="BY46" s="17"/>
      <c r="BZ46" s="17"/>
      <c r="CA46" s="17"/>
      <c r="CB46" s="17"/>
      <c r="CC46" s="17">
        <v>0.3</v>
      </c>
      <c r="CD46" s="17">
        <v>180</v>
      </c>
      <c r="CE46" s="17">
        <v>90.1</v>
      </c>
      <c r="CF46" s="17">
        <v>61.7</v>
      </c>
      <c r="CG46" s="17">
        <v>68.599999999999994</v>
      </c>
      <c r="CH46" s="17">
        <v>28.8</v>
      </c>
      <c r="CI46" s="17"/>
      <c r="CJ46" s="17"/>
      <c r="CK46" s="17"/>
      <c r="CL46" s="17">
        <v>146.1</v>
      </c>
      <c r="CM46" s="17">
        <v>148.80000000000001</v>
      </c>
      <c r="CN46" s="17">
        <v>150.5</v>
      </c>
      <c r="CO46" s="17">
        <v>0</v>
      </c>
      <c r="CP46" s="17"/>
      <c r="CQ46" s="17"/>
      <c r="CR46" s="17"/>
      <c r="CS46" s="17"/>
      <c r="CT46" s="17">
        <v>0</v>
      </c>
      <c r="CU46" s="17">
        <v>0</v>
      </c>
      <c r="CV46" s="17">
        <v>0</v>
      </c>
      <c r="CW46" s="17">
        <v>117.8</v>
      </c>
      <c r="CX46" s="17">
        <v>0</v>
      </c>
      <c r="CY46" s="17">
        <v>11.7</v>
      </c>
      <c r="CZ46" s="17">
        <v>0</v>
      </c>
      <c r="DA46" s="17">
        <v>4.8</v>
      </c>
      <c r="DB46" s="17"/>
      <c r="DC46" s="17">
        <v>9.9</v>
      </c>
      <c r="DD46" s="17">
        <v>1.1000000000000001</v>
      </c>
      <c r="DE46" s="17">
        <v>0.2</v>
      </c>
      <c r="DF46" s="17">
        <v>1.8</v>
      </c>
      <c r="DG46" s="17">
        <v>4.5</v>
      </c>
      <c r="DH46" s="17">
        <v>18.7</v>
      </c>
      <c r="DI46" s="17">
        <v>3.6</v>
      </c>
      <c r="DJ46" s="17">
        <v>3.1</v>
      </c>
      <c r="DK46" s="17">
        <v>3.5</v>
      </c>
      <c r="DL46" s="17">
        <v>18.100000000000001</v>
      </c>
      <c r="DM46" s="17">
        <v>0</v>
      </c>
      <c r="DN46" s="17">
        <v>0</v>
      </c>
      <c r="DO46" s="17">
        <v>29.6</v>
      </c>
      <c r="DP46" s="17">
        <v>89.1</v>
      </c>
      <c r="DQ46" s="17">
        <v>4.4000000000000004</v>
      </c>
      <c r="DR46" s="17">
        <v>2.4</v>
      </c>
      <c r="DS46" s="17">
        <v>1.2</v>
      </c>
      <c r="DT46" s="17">
        <v>3</v>
      </c>
      <c r="DU46" s="17">
        <v>0</v>
      </c>
      <c r="DV46" s="17">
        <v>1.9</v>
      </c>
      <c r="DW46" s="17">
        <v>20</v>
      </c>
      <c r="DX46" s="17">
        <v>1.7</v>
      </c>
      <c r="DY46" s="17"/>
      <c r="DZ46" s="17">
        <v>4.5</v>
      </c>
      <c r="EA46" s="17">
        <v>2.2000000000000002</v>
      </c>
      <c r="EB46" s="17">
        <v>3.7</v>
      </c>
      <c r="EC46" s="17">
        <v>6.2</v>
      </c>
      <c r="ED46" s="17">
        <v>10</v>
      </c>
      <c r="EE46" s="17">
        <v>28.7</v>
      </c>
      <c r="EF46" s="17">
        <v>61.3</v>
      </c>
      <c r="EG46" s="17">
        <v>0</v>
      </c>
      <c r="EH46" s="17">
        <v>107.7</v>
      </c>
      <c r="EI46" s="17">
        <v>104.2</v>
      </c>
      <c r="EJ46" s="17">
        <v>20.7</v>
      </c>
      <c r="EK46" s="17">
        <v>14.7</v>
      </c>
      <c r="EL46" s="17">
        <v>0</v>
      </c>
      <c r="EM46" s="17">
        <v>0</v>
      </c>
      <c r="EN46" s="17">
        <v>1.5</v>
      </c>
      <c r="EO46" s="17">
        <v>3.6</v>
      </c>
      <c r="EP46" s="17">
        <v>4</v>
      </c>
      <c r="EQ46" s="17">
        <v>4.2</v>
      </c>
      <c r="ER46" s="17">
        <v>11.3</v>
      </c>
      <c r="ES46" s="17">
        <v>0</v>
      </c>
      <c r="ET46" s="17">
        <v>0</v>
      </c>
      <c r="EU46" s="17">
        <v>0</v>
      </c>
      <c r="EV46" s="17">
        <v>0.6</v>
      </c>
      <c r="EW46" s="17">
        <v>129.19999999999999</v>
      </c>
      <c r="EX46" s="17">
        <v>132.9</v>
      </c>
      <c r="EY46" s="17">
        <v>0</v>
      </c>
      <c r="EZ46" s="17">
        <v>0</v>
      </c>
      <c r="FA46" s="17">
        <v>6.9</v>
      </c>
      <c r="FB46" s="17">
        <v>19.5</v>
      </c>
      <c r="FC46" s="17">
        <v>9.3000000000000007</v>
      </c>
      <c r="FD46" s="17">
        <v>32.299999999999997</v>
      </c>
      <c r="FE46" s="17">
        <v>28</v>
      </c>
      <c r="FF46" s="17"/>
      <c r="FG46" s="17">
        <v>18.3</v>
      </c>
      <c r="FH46" s="17">
        <v>8.8000000000000007</v>
      </c>
      <c r="FI46" s="17"/>
      <c r="FJ46" s="17">
        <v>6928.8942500000003</v>
      </c>
      <c r="FK46" s="15"/>
      <c r="FL46" s="17">
        <v>17.7</v>
      </c>
      <c r="FM46" s="17">
        <v>0</v>
      </c>
      <c r="FN46" s="17">
        <v>6.1</v>
      </c>
      <c r="FO46" s="17">
        <v>6.3</v>
      </c>
      <c r="FP46" s="17">
        <v>26.6</v>
      </c>
      <c r="FQ46" s="17">
        <v>18.899999999999999</v>
      </c>
      <c r="FR46" s="17">
        <v>5.8</v>
      </c>
      <c r="FS46" s="17">
        <v>8</v>
      </c>
      <c r="FT46" s="17"/>
      <c r="FU46" s="17">
        <v>89.4</v>
      </c>
    </row>
    <row r="47" spans="1:177" ht="24" customHeight="1" x14ac:dyDescent="0.3">
      <c r="A47" s="16" t="s">
        <v>47</v>
      </c>
      <c r="B47" s="16" t="s">
        <v>772</v>
      </c>
      <c r="C47" s="17">
        <v>99.3</v>
      </c>
      <c r="D47" s="17">
        <v>598.4</v>
      </c>
      <c r="E47" s="17">
        <v>203.7</v>
      </c>
      <c r="F47" s="17"/>
      <c r="G47" s="17"/>
      <c r="H47" s="17">
        <v>11.4</v>
      </c>
      <c r="I47" s="17">
        <v>86.9</v>
      </c>
      <c r="J47" s="17">
        <v>0</v>
      </c>
      <c r="K47" s="17"/>
      <c r="L47" s="17">
        <v>187.5</v>
      </c>
      <c r="M47" s="17">
        <v>208.4</v>
      </c>
      <c r="N47" s="17">
        <v>209.3</v>
      </c>
      <c r="O47" s="17">
        <v>280.60000000000002</v>
      </c>
      <c r="P47" s="17">
        <v>216</v>
      </c>
      <c r="Q47" s="17">
        <v>111.4</v>
      </c>
      <c r="R47" s="17">
        <v>375.9</v>
      </c>
      <c r="S47" s="17">
        <v>3</v>
      </c>
      <c r="T47" s="17"/>
      <c r="U47" s="17">
        <v>0</v>
      </c>
      <c r="V47" s="17"/>
      <c r="W47" s="17"/>
      <c r="X47" s="17">
        <v>116.2</v>
      </c>
      <c r="Y47" s="17">
        <v>7.3</v>
      </c>
      <c r="Z47" s="17">
        <v>3.2</v>
      </c>
      <c r="AA47" s="17"/>
      <c r="AB47" s="17">
        <v>6.9</v>
      </c>
      <c r="AC47" s="17">
        <v>14.7</v>
      </c>
      <c r="AD47" s="17">
        <v>130.1</v>
      </c>
      <c r="AE47" s="17"/>
      <c r="AF47" s="17"/>
      <c r="AG47" s="17"/>
      <c r="AH47" s="17"/>
      <c r="AI47" s="17">
        <v>109.8</v>
      </c>
      <c r="AJ47" s="17">
        <v>182</v>
      </c>
      <c r="AK47" s="17"/>
      <c r="AL47" s="17"/>
      <c r="AM47" s="17"/>
      <c r="AN47" s="17">
        <v>6.5</v>
      </c>
      <c r="AO47" s="17">
        <v>223.5</v>
      </c>
      <c r="AP47" s="17">
        <v>26</v>
      </c>
      <c r="AQ47" s="17">
        <v>147.30000000000001</v>
      </c>
      <c r="AR47" s="17">
        <v>16.399999999999999</v>
      </c>
      <c r="AS47" s="17">
        <v>18.399999999999999</v>
      </c>
      <c r="AT47" s="17">
        <v>10.7</v>
      </c>
      <c r="AU47" s="17">
        <v>58.6</v>
      </c>
      <c r="AV47" s="17">
        <v>181.02498</v>
      </c>
      <c r="AW47" s="17">
        <v>181.26405</v>
      </c>
      <c r="AX47" s="17">
        <v>185.14295000000001</v>
      </c>
      <c r="AY47" s="17">
        <v>80.2</v>
      </c>
      <c r="AZ47" s="17"/>
      <c r="BA47" s="17">
        <v>6</v>
      </c>
      <c r="BB47" s="17">
        <v>32.299999999999997</v>
      </c>
      <c r="BC47" s="17">
        <v>0</v>
      </c>
      <c r="BD47" s="17">
        <v>2</v>
      </c>
      <c r="BE47" s="17">
        <v>13.3</v>
      </c>
      <c r="BF47" s="17">
        <v>84.4</v>
      </c>
      <c r="BG47" s="17"/>
      <c r="BH47" s="17"/>
      <c r="BI47" s="17">
        <v>85.5</v>
      </c>
      <c r="BJ47" s="17"/>
      <c r="BK47" s="17"/>
      <c r="BL47" s="17">
        <v>45.6</v>
      </c>
      <c r="BM47" s="17"/>
      <c r="BN47" s="17"/>
      <c r="BO47" s="17"/>
      <c r="BP47" s="17">
        <v>68.3</v>
      </c>
      <c r="BQ47" s="17">
        <v>179.4</v>
      </c>
      <c r="BR47" s="17">
        <v>176.7</v>
      </c>
      <c r="BS47" s="17"/>
      <c r="BT47" s="17">
        <v>175.5</v>
      </c>
      <c r="BU47" s="17">
        <v>39.9</v>
      </c>
      <c r="BV47" s="17">
        <v>27.2</v>
      </c>
      <c r="BW47" s="17"/>
      <c r="BX47" s="17"/>
      <c r="BY47" s="17"/>
      <c r="BZ47" s="17"/>
      <c r="CA47" s="17"/>
      <c r="CB47" s="17"/>
      <c r="CC47" s="17">
        <v>0.3</v>
      </c>
      <c r="CD47" s="17">
        <v>201.3</v>
      </c>
      <c r="CE47" s="17">
        <v>98.6</v>
      </c>
      <c r="CF47" s="17">
        <v>61.9</v>
      </c>
      <c r="CG47" s="17">
        <v>68.900000000000006</v>
      </c>
      <c r="CH47" s="17">
        <v>28.9</v>
      </c>
      <c r="CI47" s="17"/>
      <c r="CJ47" s="17"/>
      <c r="CK47" s="17"/>
      <c r="CL47" s="17">
        <v>147.1</v>
      </c>
      <c r="CM47" s="17">
        <v>149.5</v>
      </c>
      <c r="CN47" s="17">
        <v>151.1</v>
      </c>
      <c r="CO47" s="17">
        <v>0</v>
      </c>
      <c r="CP47" s="17"/>
      <c r="CQ47" s="17"/>
      <c r="CR47" s="17"/>
      <c r="CS47" s="17"/>
      <c r="CT47" s="17">
        <v>0</v>
      </c>
      <c r="CU47" s="17">
        <v>0</v>
      </c>
      <c r="CV47" s="17">
        <v>0</v>
      </c>
      <c r="CW47" s="17">
        <v>112.5</v>
      </c>
      <c r="CX47" s="17">
        <v>0</v>
      </c>
      <c r="CY47" s="17">
        <v>11</v>
      </c>
      <c r="CZ47" s="17">
        <v>0</v>
      </c>
      <c r="DA47" s="17">
        <v>4.7</v>
      </c>
      <c r="DB47" s="17"/>
      <c r="DC47" s="17">
        <v>9.9</v>
      </c>
      <c r="DD47" s="17">
        <v>1</v>
      </c>
      <c r="DE47" s="17">
        <v>0.2</v>
      </c>
      <c r="DF47" s="17">
        <v>1.8</v>
      </c>
      <c r="DG47" s="17">
        <v>4.5999999999999996</v>
      </c>
      <c r="DH47" s="17">
        <v>19</v>
      </c>
      <c r="DI47" s="17">
        <v>3.4</v>
      </c>
      <c r="DJ47" s="17">
        <v>3.1</v>
      </c>
      <c r="DK47" s="17">
        <v>3.5</v>
      </c>
      <c r="DL47" s="17">
        <v>18.100000000000001</v>
      </c>
      <c r="DM47" s="17">
        <v>0</v>
      </c>
      <c r="DN47" s="17">
        <v>0</v>
      </c>
      <c r="DO47" s="17">
        <v>29.8</v>
      </c>
      <c r="DP47" s="17">
        <v>89.2</v>
      </c>
      <c r="DQ47" s="17">
        <v>4.3</v>
      </c>
      <c r="DR47" s="17">
        <v>2.4</v>
      </c>
      <c r="DS47" s="17">
        <v>1.2</v>
      </c>
      <c r="DT47" s="17">
        <v>3</v>
      </c>
      <c r="DU47" s="17">
        <v>0</v>
      </c>
      <c r="DV47" s="17">
        <v>1.6</v>
      </c>
      <c r="DW47" s="17">
        <v>20</v>
      </c>
      <c r="DX47" s="17">
        <v>1.8</v>
      </c>
      <c r="DY47" s="17"/>
      <c r="DZ47" s="17">
        <v>3.8</v>
      </c>
      <c r="EA47" s="17">
        <v>2.2000000000000002</v>
      </c>
      <c r="EB47" s="17">
        <v>3.9</v>
      </c>
      <c r="EC47" s="17">
        <v>5.4</v>
      </c>
      <c r="ED47" s="17">
        <v>10</v>
      </c>
      <c r="EE47" s="17">
        <v>27.2</v>
      </c>
      <c r="EF47" s="17">
        <v>53.6</v>
      </c>
      <c r="EG47" s="17">
        <v>0</v>
      </c>
      <c r="EH47" s="17">
        <v>102.7</v>
      </c>
      <c r="EI47" s="17">
        <v>104.7</v>
      </c>
      <c r="EJ47" s="17">
        <v>18.899999999999999</v>
      </c>
      <c r="EK47" s="17">
        <v>14.2</v>
      </c>
      <c r="EL47" s="17">
        <v>0</v>
      </c>
      <c r="EM47" s="17">
        <v>0</v>
      </c>
      <c r="EN47" s="17">
        <v>3.6</v>
      </c>
      <c r="EO47" s="17">
        <v>3.6</v>
      </c>
      <c r="EP47" s="17">
        <v>4</v>
      </c>
      <c r="EQ47" s="17">
        <v>4.2</v>
      </c>
      <c r="ER47" s="17">
        <v>6.9</v>
      </c>
      <c r="ES47" s="17">
        <v>0</v>
      </c>
      <c r="ET47" s="17">
        <v>0</v>
      </c>
      <c r="EU47" s="17">
        <v>0</v>
      </c>
      <c r="EV47" s="17">
        <v>0.6</v>
      </c>
      <c r="EW47" s="17">
        <v>129.1</v>
      </c>
      <c r="EX47" s="17">
        <v>142.69999999999999</v>
      </c>
      <c r="EY47" s="17">
        <v>0</v>
      </c>
      <c r="EZ47" s="17">
        <v>0</v>
      </c>
      <c r="FA47" s="17">
        <v>6.9</v>
      </c>
      <c r="FB47" s="17">
        <v>19.2</v>
      </c>
      <c r="FC47" s="17">
        <v>8.9</v>
      </c>
      <c r="FD47" s="17">
        <v>32.5</v>
      </c>
      <c r="FE47" s="17">
        <v>28.2</v>
      </c>
      <c r="FF47" s="17"/>
      <c r="FG47" s="17">
        <v>18.3</v>
      </c>
      <c r="FH47" s="17">
        <v>7.8</v>
      </c>
      <c r="FI47" s="17"/>
      <c r="FJ47" s="17">
        <v>7249.9319800000003</v>
      </c>
      <c r="FK47" s="15"/>
      <c r="FL47" s="17">
        <v>17.2</v>
      </c>
      <c r="FM47" s="17">
        <v>6.6</v>
      </c>
      <c r="FN47" s="17">
        <v>6.1</v>
      </c>
      <c r="FO47" s="17">
        <v>6.3</v>
      </c>
      <c r="FP47" s="17">
        <v>26.9</v>
      </c>
      <c r="FQ47" s="17">
        <v>18.899999999999999</v>
      </c>
      <c r="FR47" s="17">
        <v>6</v>
      </c>
      <c r="FS47" s="17">
        <v>8</v>
      </c>
      <c r="FT47" s="17"/>
      <c r="FU47" s="17">
        <v>96</v>
      </c>
    </row>
    <row r="48" spans="1:177" ht="24" customHeight="1" x14ac:dyDescent="0.3">
      <c r="A48" s="16" t="s">
        <v>47</v>
      </c>
      <c r="B48" s="16" t="s">
        <v>773</v>
      </c>
      <c r="C48" s="17">
        <v>99.1</v>
      </c>
      <c r="D48" s="17">
        <v>599.6</v>
      </c>
      <c r="E48" s="17">
        <v>203.6</v>
      </c>
      <c r="F48" s="17"/>
      <c r="G48" s="17"/>
      <c r="H48" s="17">
        <v>30.2</v>
      </c>
      <c r="I48" s="17">
        <v>85.4</v>
      </c>
      <c r="J48" s="17">
        <v>0</v>
      </c>
      <c r="K48" s="17"/>
      <c r="L48" s="17">
        <v>186.5</v>
      </c>
      <c r="M48" s="17">
        <v>207.5</v>
      </c>
      <c r="N48" s="17">
        <v>208</v>
      </c>
      <c r="O48" s="17">
        <v>281</v>
      </c>
      <c r="P48" s="17">
        <v>214.7</v>
      </c>
      <c r="Q48" s="17">
        <v>110.9</v>
      </c>
      <c r="R48" s="17">
        <v>377.3</v>
      </c>
      <c r="S48" s="17">
        <v>3</v>
      </c>
      <c r="T48" s="17"/>
      <c r="U48" s="17">
        <v>0</v>
      </c>
      <c r="V48" s="17"/>
      <c r="W48" s="17"/>
      <c r="X48" s="17">
        <v>115.6</v>
      </c>
      <c r="Y48" s="17">
        <v>7.7</v>
      </c>
      <c r="Z48" s="17">
        <v>3.4</v>
      </c>
      <c r="AA48" s="17"/>
      <c r="AB48" s="17">
        <v>6.9</v>
      </c>
      <c r="AC48" s="17">
        <v>14.7</v>
      </c>
      <c r="AD48" s="17">
        <v>131</v>
      </c>
      <c r="AE48" s="17"/>
      <c r="AF48" s="17"/>
      <c r="AG48" s="17"/>
      <c r="AH48" s="17"/>
      <c r="AI48" s="17">
        <v>110.1</v>
      </c>
      <c r="AJ48" s="17">
        <v>154.6</v>
      </c>
      <c r="AK48" s="17"/>
      <c r="AL48" s="17"/>
      <c r="AM48" s="17"/>
      <c r="AN48" s="17">
        <v>6.5</v>
      </c>
      <c r="AO48" s="17">
        <v>365.6</v>
      </c>
      <c r="AP48" s="17">
        <v>26.2</v>
      </c>
      <c r="AQ48" s="17">
        <v>133.69999999999999</v>
      </c>
      <c r="AR48" s="17">
        <v>17.899999999999999</v>
      </c>
      <c r="AS48" s="17">
        <v>18.399999999999999</v>
      </c>
      <c r="AT48" s="17">
        <v>10.7</v>
      </c>
      <c r="AU48" s="17">
        <v>59</v>
      </c>
      <c r="AV48" s="17">
        <v>183.95752999999999</v>
      </c>
      <c r="AW48" s="17">
        <v>184.41390999999999</v>
      </c>
      <c r="AX48" s="17">
        <v>184.58892</v>
      </c>
      <c r="AY48" s="17">
        <v>80.2</v>
      </c>
      <c r="AZ48" s="17"/>
      <c r="BA48" s="17">
        <v>6</v>
      </c>
      <c r="BB48" s="17">
        <v>20.6</v>
      </c>
      <c r="BC48" s="17">
        <v>0</v>
      </c>
      <c r="BD48" s="17">
        <v>2</v>
      </c>
      <c r="BE48" s="17">
        <v>13.6</v>
      </c>
      <c r="BF48" s="17">
        <v>85.6</v>
      </c>
      <c r="BG48" s="17"/>
      <c r="BH48" s="17"/>
      <c r="BI48" s="17">
        <v>86.3</v>
      </c>
      <c r="BJ48" s="17"/>
      <c r="BK48" s="17"/>
      <c r="BL48" s="17">
        <v>47</v>
      </c>
      <c r="BM48" s="17"/>
      <c r="BN48" s="17"/>
      <c r="BO48" s="17"/>
      <c r="BP48" s="17">
        <v>68.7</v>
      </c>
      <c r="BQ48" s="17">
        <v>178.9</v>
      </c>
      <c r="BR48" s="17">
        <v>175.9</v>
      </c>
      <c r="BS48" s="17"/>
      <c r="BT48" s="17">
        <v>174.8</v>
      </c>
      <c r="BU48" s="17">
        <v>59.9</v>
      </c>
      <c r="BV48" s="17">
        <v>30.8</v>
      </c>
      <c r="BW48" s="17"/>
      <c r="BX48" s="17"/>
      <c r="BY48" s="17"/>
      <c r="BZ48" s="17"/>
      <c r="CA48" s="17"/>
      <c r="CB48" s="17"/>
      <c r="CC48" s="17">
        <v>0.3</v>
      </c>
      <c r="CD48" s="17">
        <v>181.2</v>
      </c>
      <c r="CE48" s="17">
        <v>89.3</v>
      </c>
      <c r="CF48" s="17">
        <v>62.2</v>
      </c>
      <c r="CG48" s="17">
        <v>68.7</v>
      </c>
      <c r="CH48" s="17">
        <v>29.7</v>
      </c>
      <c r="CI48" s="17"/>
      <c r="CJ48" s="17"/>
      <c r="CK48" s="17"/>
      <c r="CL48" s="17">
        <v>147</v>
      </c>
      <c r="CM48" s="17">
        <v>149.4</v>
      </c>
      <c r="CN48" s="17">
        <v>150.80000000000001</v>
      </c>
      <c r="CO48" s="17">
        <v>0.1</v>
      </c>
      <c r="CP48" s="17"/>
      <c r="CQ48" s="17"/>
      <c r="CR48" s="17"/>
      <c r="CS48" s="17"/>
      <c r="CT48" s="17">
        <v>0</v>
      </c>
      <c r="CU48" s="17">
        <v>0</v>
      </c>
      <c r="CV48" s="17">
        <v>0</v>
      </c>
      <c r="CW48" s="17">
        <v>116</v>
      </c>
      <c r="CX48" s="17">
        <v>0</v>
      </c>
      <c r="CY48" s="17">
        <v>8.9</v>
      </c>
      <c r="CZ48" s="17">
        <v>0</v>
      </c>
      <c r="DA48" s="17">
        <v>4.7</v>
      </c>
      <c r="DB48" s="17"/>
      <c r="DC48" s="17">
        <v>9.9</v>
      </c>
      <c r="DD48" s="17">
        <v>1.3</v>
      </c>
      <c r="DE48" s="17">
        <v>0.2</v>
      </c>
      <c r="DF48" s="17">
        <v>1.8</v>
      </c>
      <c r="DG48" s="17">
        <v>4.5999999999999996</v>
      </c>
      <c r="DH48" s="17">
        <v>19.3</v>
      </c>
      <c r="DI48" s="17">
        <v>3.3</v>
      </c>
      <c r="DJ48" s="17">
        <v>3.1</v>
      </c>
      <c r="DK48" s="17">
        <v>3.5</v>
      </c>
      <c r="DL48" s="17">
        <v>18.2</v>
      </c>
      <c r="DM48" s="17">
        <v>0</v>
      </c>
      <c r="DN48" s="17">
        <v>0</v>
      </c>
      <c r="DO48" s="17">
        <v>29.9</v>
      </c>
      <c r="DP48" s="17">
        <v>89.1</v>
      </c>
      <c r="DQ48" s="17">
        <v>4.3</v>
      </c>
      <c r="DR48" s="17">
        <v>2.4</v>
      </c>
      <c r="DS48" s="17">
        <v>1.2</v>
      </c>
      <c r="DT48" s="17">
        <v>3</v>
      </c>
      <c r="DU48" s="17">
        <v>0</v>
      </c>
      <c r="DV48" s="17">
        <v>1.6</v>
      </c>
      <c r="DW48" s="17">
        <v>20</v>
      </c>
      <c r="DX48" s="17">
        <v>1.8</v>
      </c>
      <c r="DY48" s="17"/>
      <c r="DZ48" s="17">
        <v>3.7</v>
      </c>
      <c r="EA48" s="17">
        <v>2.1</v>
      </c>
      <c r="EB48" s="17">
        <v>4</v>
      </c>
      <c r="EC48" s="17">
        <v>5.5</v>
      </c>
      <c r="ED48" s="17">
        <v>9.9</v>
      </c>
      <c r="EE48" s="17">
        <v>27.3</v>
      </c>
      <c r="EF48" s="17">
        <v>47.9</v>
      </c>
      <c r="EG48" s="17">
        <v>0</v>
      </c>
      <c r="EH48" s="17">
        <v>108.9</v>
      </c>
      <c r="EI48" s="17">
        <v>100.3</v>
      </c>
      <c r="EJ48" s="17">
        <v>17.399999999999999</v>
      </c>
      <c r="EK48" s="17">
        <v>11.7</v>
      </c>
      <c r="EL48" s="17">
        <v>0</v>
      </c>
      <c r="EM48" s="17">
        <v>0</v>
      </c>
      <c r="EN48" s="17">
        <v>3.9</v>
      </c>
      <c r="EO48" s="17">
        <v>3.6</v>
      </c>
      <c r="EP48" s="17">
        <v>4</v>
      </c>
      <c r="EQ48" s="17">
        <v>4.2</v>
      </c>
      <c r="ER48" s="17">
        <v>4.8</v>
      </c>
      <c r="ES48" s="17">
        <v>0</v>
      </c>
      <c r="ET48" s="17">
        <v>0</v>
      </c>
      <c r="EU48" s="17">
        <v>0</v>
      </c>
      <c r="EV48" s="17">
        <v>0.6</v>
      </c>
      <c r="EW48" s="17">
        <v>125.5</v>
      </c>
      <c r="EX48" s="17">
        <v>129.5</v>
      </c>
      <c r="EY48" s="17">
        <v>0</v>
      </c>
      <c r="EZ48" s="17">
        <v>0</v>
      </c>
      <c r="FA48" s="17">
        <v>6.9</v>
      </c>
      <c r="FB48" s="17">
        <v>19</v>
      </c>
      <c r="FC48" s="17">
        <v>9.1999999999999993</v>
      </c>
      <c r="FD48" s="17">
        <v>32.4</v>
      </c>
      <c r="FE48" s="17">
        <v>28.3</v>
      </c>
      <c r="FF48" s="17"/>
      <c r="FG48" s="17">
        <v>18.3</v>
      </c>
      <c r="FH48" s="17">
        <v>6.6</v>
      </c>
      <c r="FI48" s="17"/>
      <c r="FJ48" s="17">
        <v>7334.3603599999997</v>
      </c>
      <c r="FK48" s="15"/>
      <c r="FL48" s="17">
        <v>17.5</v>
      </c>
      <c r="FM48" s="17">
        <v>7.82</v>
      </c>
      <c r="FN48" s="17">
        <v>6.1</v>
      </c>
      <c r="FO48" s="17">
        <v>6.3</v>
      </c>
      <c r="FP48" s="17">
        <v>27.1</v>
      </c>
      <c r="FQ48" s="17">
        <v>18.899999999999999</v>
      </c>
      <c r="FR48" s="17">
        <v>6</v>
      </c>
      <c r="FS48" s="17">
        <v>8</v>
      </c>
      <c r="FT48" s="17"/>
      <c r="FU48" s="17">
        <v>97.72</v>
      </c>
    </row>
    <row r="49" spans="1:177" ht="24" customHeight="1" x14ac:dyDescent="0.3">
      <c r="A49" s="16" t="s">
        <v>47</v>
      </c>
      <c r="B49" s="16" t="s">
        <v>774</v>
      </c>
      <c r="C49" s="17">
        <v>99.1</v>
      </c>
      <c r="D49" s="17">
        <v>602.29999999999995</v>
      </c>
      <c r="E49" s="17">
        <v>203</v>
      </c>
      <c r="F49" s="17"/>
      <c r="G49" s="17"/>
      <c r="H49" s="17">
        <v>30.2</v>
      </c>
      <c r="I49" s="17">
        <v>85.3</v>
      </c>
      <c r="J49" s="17">
        <v>0</v>
      </c>
      <c r="K49" s="17"/>
      <c r="L49" s="17">
        <v>187.9</v>
      </c>
      <c r="M49" s="17">
        <v>208.1</v>
      </c>
      <c r="N49" s="17">
        <v>211.2</v>
      </c>
      <c r="O49" s="17">
        <v>284.2</v>
      </c>
      <c r="P49" s="17">
        <v>215.6</v>
      </c>
      <c r="Q49" s="17">
        <v>111</v>
      </c>
      <c r="R49" s="17">
        <v>379.6</v>
      </c>
      <c r="S49" s="17">
        <v>3.1</v>
      </c>
      <c r="T49" s="17"/>
      <c r="U49" s="17">
        <v>0</v>
      </c>
      <c r="V49" s="17"/>
      <c r="W49" s="17"/>
      <c r="X49" s="17">
        <v>113.8</v>
      </c>
      <c r="Y49" s="17">
        <v>8.3000000000000007</v>
      </c>
      <c r="Z49" s="17">
        <v>3.4</v>
      </c>
      <c r="AA49" s="17"/>
      <c r="AB49" s="17">
        <v>6.9</v>
      </c>
      <c r="AC49" s="17">
        <v>14.7</v>
      </c>
      <c r="AD49" s="17">
        <v>131.1</v>
      </c>
      <c r="AE49" s="17"/>
      <c r="AF49" s="17"/>
      <c r="AG49" s="17"/>
      <c r="AH49" s="17"/>
      <c r="AI49" s="17">
        <v>110</v>
      </c>
      <c r="AJ49" s="17">
        <v>132.4</v>
      </c>
      <c r="AK49" s="17"/>
      <c r="AL49" s="17"/>
      <c r="AM49" s="17"/>
      <c r="AN49" s="17">
        <v>6.5</v>
      </c>
      <c r="AO49" s="17">
        <v>161.5</v>
      </c>
      <c r="AP49" s="17">
        <v>27.3</v>
      </c>
      <c r="AQ49" s="17">
        <v>131</v>
      </c>
      <c r="AR49" s="17">
        <v>16.3</v>
      </c>
      <c r="AS49" s="17">
        <v>18.399999999999999</v>
      </c>
      <c r="AT49" s="17">
        <v>10.7</v>
      </c>
      <c r="AU49" s="17">
        <v>57.2</v>
      </c>
      <c r="AV49" s="17">
        <v>183.29995</v>
      </c>
      <c r="AW49" s="17">
        <v>183.68861999999999</v>
      </c>
      <c r="AX49" s="17">
        <v>185.09956</v>
      </c>
      <c r="AY49" s="17">
        <v>80.5</v>
      </c>
      <c r="AZ49" s="17"/>
      <c r="BA49" s="17">
        <v>5.8</v>
      </c>
      <c r="BB49" s="17">
        <v>23.2</v>
      </c>
      <c r="BC49" s="17">
        <v>0</v>
      </c>
      <c r="BD49" s="17">
        <v>2</v>
      </c>
      <c r="BE49" s="17">
        <v>13.7</v>
      </c>
      <c r="BF49" s="17">
        <v>85.9</v>
      </c>
      <c r="BG49" s="17"/>
      <c r="BH49" s="17"/>
      <c r="BI49" s="17">
        <v>86.4</v>
      </c>
      <c r="BJ49" s="17"/>
      <c r="BK49" s="17"/>
      <c r="BL49" s="17">
        <v>47.6</v>
      </c>
      <c r="BM49" s="17"/>
      <c r="BN49" s="17"/>
      <c r="BO49" s="17"/>
      <c r="BP49" s="17">
        <v>68.8</v>
      </c>
      <c r="BQ49" s="17">
        <v>179</v>
      </c>
      <c r="BR49" s="17">
        <v>175.9</v>
      </c>
      <c r="BS49" s="17"/>
      <c r="BT49" s="17">
        <v>175.1</v>
      </c>
      <c r="BU49" s="17">
        <v>76.599999999999994</v>
      </c>
      <c r="BV49" s="17">
        <v>37.299999999999997</v>
      </c>
      <c r="BW49" s="17"/>
      <c r="BX49" s="17"/>
      <c r="BY49" s="17"/>
      <c r="BZ49" s="17"/>
      <c r="CA49" s="17"/>
      <c r="CB49" s="17"/>
      <c r="CC49" s="17">
        <v>0.3</v>
      </c>
      <c r="CD49" s="17">
        <v>177.2</v>
      </c>
      <c r="CE49" s="17">
        <v>94.1</v>
      </c>
      <c r="CF49" s="17">
        <v>62.5</v>
      </c>
      <c r="CG49" s="17">
        <v>69</v>
      </c>
      <c r="CH49" s="17">
        <v>29.8</v>
      </c>
      <c r="CI49" s="17"/>
      <c r="CJ49" s="17"/>
      <c r="CK49" s="17"/>
      <c r="CL49" s="17">
        <v>146.9</v>
      </c>
      <c r="CM49" s="17">
        <v>149.5</v>
      </c>
      <c r="CN49" s="17">
        <v>150.9</v>
      </c>
      <c r="CO49" s="17">
        <v>194.2</v>
      </c>
      <c r="CP49" s="17"/>
      <c r="CQ49" s="17"/>
      <c r="CR49" s="17"/>
      <c r="CS49" s="17"/>
      <c r="CT49" s="17">
        <v>0</v>
      </c>
      <c r="CU49" s="17">
        <v>0</v>
      </c>
      <c r="CV49" s="17">
        <v>0</v>
      </c>
      <c r="CW49" s="17">
        <v>113.1</v>
      </c>
      <c r="CX49" s="17">
        <v>0</v>
      </c>
      <c r="CY49" s="17">
        <v>9.6999999999999993</v>
      </c>
      <c r="CZ49" s="17">
        <v>0</v>
      </c>
      <c r="DA49" s="17">
        <v>4.7</v>
      </c>
      <c r="DB49" s="17"/>
      <c r="DC49" s="17">
        <v>9.9</v>
      </c>
      <c r="DD49" s="17">
        <v>2.6</v>
      </c>
      <c r="DE49" s="17">
        <v>0.2</v>
      </c>
      <c r="DF49" s="17">
        <v>1.6</v>
      </c>
      <c r="DG49" s="17">
        <v>4.5999999999999996</v>
      </c>
      <c r="DH49" s="17">
        <v>19.399999999999999</v>
      </c>
      <c r="DI49" s="17">
        <v>3.3</v>
      </c>
      <c r="DJ49" s="17">
        <v>3.1</v>
      </c>
      <c r="DK49" s="17">
        <v>3.5</v>
      </c>
      <c r="DL49" s="17">
        <v>18.2</v>
      </c>
      <c r="DM49" s="17">
        <v>0</v>
      </c>
      <c r="DN49" s="17">
        <v>0</v>
      </c>
      <c r="DO49" s="17">
        <v>30</v>
      </c>
      <c r="DP49" s="17">
        <v>88.9</v>
      </c>
      <c r="DQ49" s="17">
        <v>4.4000000000000004</v>
      </c>
      <c r="DR49" s="17">
        <v>2.4</v>
      </c>
      <c r="DS49" s="17">
        <v>1.2</v>
      </c>
      <c r="DT49" s="17">
        <v>3</v>
      </c>
      <c r="DU49" s="17">
        <v>0</v>
      </c>
      <c r="DV49" s="17">
        <v>1.8</v>
      </c>
      <c r="DW49" s="17">
        <v>20</v>
      </c>
      <c r="DX49" s="17">
        <v>1.7</v>
      </c>
      <c r="DY49" s="17"/>
      <c r="DZ49" s="17">
        <v>3.6</v>
      </c>
      <c r="EA49" s="17">
        <v>2.2000000000000002</v>
      </c>
      <c r="EB49" s="17">
        <v>4</v>
      </c>
      <c r="EC49" s="17">
        <v>5.5</v>
      </c>
      <c r="ED49" s="17">
        <v>10</v>
      </c>
      <c r="EE49" s="17">
        <v>25.9</v>
      </c>
      <c r="EF49" s="17">
        <v>52</v>
      </c>
      <c r="EG49" s="17">
        <v>0</v>
      </c>
      <c r="EH49" s="17">
        <v>113.3</v>
      </c>
      <c r="EI49" s="17">
        <v>102.7</v>
      </c>
      <c r="EJ49" s="17">
        <v>16.7</v>
      </c>
      <c r="EK49" s="17">
        <v>11.3</v>
      </c>
      <c r="EL49" s="17">
        <v>0</v>
      </c>
      <c r="EM49" s="17">
        <v>0</v>
      </c>
      <c r="EN49" s="17">
        <v>3.9</v>
      </c>
      <c r="EO49" s="17">
        <v>3.6</v>
      </c>
      <c r="EP49" s="17">
        <v>4</v>
      </c>
      <c r="EQ49" s="17">
        <v>4.2</v>
      </c>
      <c r="ER49" s="17">
        <v>6</v>
      </c>
      <c r="ES49" s="17">
        <v>0</v>
      </c>
      <c r="ET49" s="17">
        <v>0</v>
      </c>
      <c r="EU49" s="17">
        <v>0</v>
      </c>
      <c r="EV49" s="17">
        <v>0.6</v>
      </c>
      <c r="EW49" s="17">
        <v>120.6</v>
      </c>
      <c r="EX49" s="17">
        <v>112.6</v>
      </c>
      <c r="EY49" s="17">
        <v>0</v>
      </c>
      <c r="EZ49" s="17">
        <v>0</v>
      </c>
      <c r="FA49" s="17">
        <v>6.9</v>
      </c>
      <c r="FB49" s="17">
        <v>19.3</v>
      </c>
      <c r="FC49" s="17">
        <v>9.4</v>
      </c>
      <c r="FD49" s="17">
        <v>33.299999999999997</v>
      </c>
      <c r="FE49" s="17">
        <v>28.2</v>
      </c>
      <c r="FF49" s="17"/>
      <c r="FG49" s="17">
        <v>18.3</v>
      </c>
      <c r="FH49" s="17">
        <v>7</v>
      </c>
      <c r="FI49" s="17"/>
      <c r="FJ49" s="17">
        <v>7326.7881299999999</v>
      </c>
      <c r="FK49" s="15"/>
      <c r="FL49" s="17">
        <v>17.399999999999999</v>
      </c>
      <c r="FM49" s="17">
        <v>7.78</v>
      </c>
      <c r="FN49" s="17">
        <v>6.1</v>
      </c>
      <c r="FO49" s="17">
        <v>6.3</v>
      </c>
      <c r="FP49" s="17">
        <v>27.3</v>
      </c>
      <c r="FQ49" s="17">
        <v>18.899999999999999</v>
      </c>
      <c r="FR49" s="17">
        <v>6.3</v>
      </c>
      <c r="FS49" s="17">
        <v>8</v>
      </c>
      <c r="FT49" s="17"/>
      <c r="FU49" s="17">
        <v>98.08</v>
      </c>
    </row>
    <row r="50" spans="1:177" ht="24" customHeight="1" x14ac:dyDescent="0.3">
      <c r="A50" s="18" t="s">
        <v>47</v>
      </c>
      <c r="B50" s="18" t="s">
        <v>775</v>
      </c>
      <c r="C50" s="19">
        <v>99.5</v>
      </c>
      <c r="D50" s="19">
        <v>599.1</v>
      </c>
      <c r="E50" s="19">
        <v>204.2</v>
      </c>
      <c r="F50" s="19"/>
      <c r="G50" s="19"/>
      <c r="H50" s="19">
        <v>30</v>
      </c>
      <c r="I50" s="19">
        <v>84.5</v>
      </c>
      <c r="J50" s="19">
        <v>0</v>
      </c>
      <c r="K50" s="19"/>
      <c r="L50" s="19">
        <v>188</v>
      </c>
      <c r="M50" s="19">
        <v>208.6</v>
      </c>
      <c r="N50" s="19">
        <v>212.3</v>
      </c>
      <c r="O50" s="19">
        <v>284.8</v>
      </c>
      <c r="P50" s="19">
        <v>215.8</v>
      </c>
      <c r="Q50" s="19">
        <v>110.9</v>
      </c>
      <c r="R50" s="19">
        <v>373.2</v>
      </c>
      <c r="S50" s="19">
        <v>3</v>
      </c>
      <c r="T50" s="19"/>
      <c r="U50" s="19">
        <v>0</v>
      </c>
      <c r="V50" s="19"/>
      <c r="W50" s="19"/>
      <c r="X50" s="19">
        <v>115.6</v>
      </c>
      <c r="Y50" s="19">
        <v>8.1</v>
      </c>
      <c r="Z50" s="19">
        <v>3.3</v>
      </c>
      <c r="AA50" s="19"/>
      <c r="AB50" s="19">
        <v>6.9</v>
      </c>
      <c r="AC50" s="19">
        <v>14.8</v>
      </c>
      <c r="AD50" s="19">
        <v>130.6</v>
      </c>
      <c r="AE50" s="19"/>
      <c r="AF50" s="19"/>
      <c r="AG50" s="19"/>
      <c r="AH50" s="19"/>
      <c r="AI50" s="19">
        <v>109.7</v>
      </c>
      <c r="AJ50" s="19">
        <v>143.1</v>
      </c>
      <c r="AK50" s="19"/>
      <c r="AL50" s="19"/>
      <c r="AM50" s="19"/>
      <c r="AN50" s="19">
        <v>6.5</v>
      </c>
      <c r="AO50" s="19">
        <v>184.6</v>
      </c>
      <c r="AP50" s="19">
        <v>25.9</v>
      </c>
      <c r="AQ50" s="19">
        <v>125.6</v>
      </c>
      <c r="AR50" s="19">
        <v>17.100000000000001</v>
      </c>
      <c r="AS50" s="19">
        <v>18.3</v>
      </c>
      <c r="AT50" s="19">
        <v>10.7</v>
      </c>
      <c r="AU50" s="19">
        <v>60.4</v>
      </c>
      <c r="AV50" s="19">
        <v>184.52735999999999</v>
      </c>
      <c r="AW50" s="19">
        <v>184.87013999999999</v>
      </c>
      <c r="AX50" s="19">
        <v>184.44499999999999</v>
      </c>
      <c r="AY50" s="19">
        <v>80.8</v>
      </c>
      <c r="AZ50" s="19"/>
      <c r="BA50" s="19">
        <v>6</v>
      </c>
      <c r="BB50" s="19">
        <v>23.5</v>
      </c>
      <c r="BC50" s="19">
        <v>0</v>
      </c>
      <c r="BD50" s="19">
        <v>2</v>
      </c>
      <c r="BE50" s="19">
        <v>13.6</v>
      </c>
      <c r="BF50" s="19">
        <v>85.6</v>
      </c>
      <c r="BG50" s="19"/>
      <c r="BH50" s="19"/>
      <c r="BI50" s="19">
        <v>86.6</v>
      </c>
      <c r="BJ50" s="19"/>
      <c r="BK50" s="19"/>
      <c r="BL50" s="19">
        <v>47.5</v>
      </c>
      <c r="BM50" s="19"/>
      <c r="BN50" s="19"/>
      <c r="BO50" s="19"/>
      <c r="BP50" s="19">
        <v>69</v>
      </c>
      <c r="BQ50" s="19">
        <v>178.2</v>
      </c>
      <c r="BR50" s="19">
        <v>175.5</v>
      </c>
      <c r="BS50" s="19"/>
      <c r="BT50" s="19">
        <v>175.1</v>
      </c>
      <c r="BU50" s="19">
        <v>76.3</v>
      </c>
      <c r="BV50" s="19">
        <v>37</v>
      </c>
      <c r="BW50" s="19"/>
      <c r="BX50" s="19"/>
      <c r="BY50" s="19"/>
      <c r="BZ50" s="19"/>
      <c r="CA50" s="19"/>
      <c r="CB50" s="19"/>
      <c r="CC50" s="19">
        <v>0.4</v>
      </c>
      <c r="CD50" s="19">
        <v>171</v>
      </c>
      <c r="CE50" s="19">
        <v>87.7</v>
      </c>
      <c r="CF50" s="19">
        <v>62.4</v>
      </c>
      <c r="CG50" s="19">
        <v>66.8</v>
      </c>
      <c r="CH50" s="19">
        <v>30.2</v>
      </c>
      <c r="CI50" s="19"/>
      <c r="CJ50" s="19"/>
      <c r="CK50" s="19"/>
      <c r="CL50" s="19">
        <v>146.9</v>
      </c>
      <c r="CM50" s="19">
        <v>149.30000000000001</v>
      </c>
      <c r="CN50" s="19">
        <v>150.6</v>
      </c>
      <c r="CO50" s="19">
        <v>191.1</v>
      </c>
      <c r="CP50" s="19"/>
      <c r="CQ50" s="19"/>
      <c r="CR50" s="19"/>
      <c r="CS50" s="19"/>
      <c r="CT50" s="19">
        <v>0</v>
      </c>
      <c r="CU50" s="19">
        <v>0</v>
      </c>
      <c r="CV50" s="19">
        <v>0</v>
      </c>
      <c r="CW50" s="19">
        <v>113</v>
      </c>
      <c r="CX50" s="19">
        <v>0</v>
      </c>
      <c r="CY50" s="19">
        <v>5.2</v>
      </c>
      <c r="CZ50" s="19">
        <v>0</v>
      </c>
      <c r="DA50" s="19">
        <v>4.8</v>
      </c>
      <c r="DB50" s="19"/>
      <c r="DC50" s="19">
        <v>9.9</v>
      </c>
      <c r="DD50" s="19">
        <v>2.5</v>
      </c>
      <c r="DE50" s="19">
        <v>0.2</v>
      </c>
      <c r="DF50" s="19">
        <v>1.4</v>
      </c>
      <c r="DG50" s="19">
        <v>4.5999999999999996</v>
      </c>
      <c r="DH50" s="19">
        <v>19.399999999999999</v>
      </c>
      <c r="DI50" s="19">
        <v>3.3</v>
      </c>
      <c r="DJ50" s="19">
        <v>6.8</v>
      </c>
      <c r="DK50" s="19">
        <v>3.6</v>
      </c>
      <c r="DL50" s="19">
        <v>18.2</v>
      </c>
      <c r="DM50" s="19">
        <v>0</v>
      </c>
      <c r="DN50" s="19">
        <v>0</v>
      </c>
      <c r="DO50" s="19">
        <v>29.9</v>
      </c>
      <c r="DP50" s="19">
        <v>88.6</v>
      </c>
      <c r="DQ50" s="19">
        <v>4.4000000000000004</v>
      </c>
      <c r="DR50" s="19">
        <v>2.4</v>
      </c>
      <c r="DS50" s="19">
        <v>1.2</v>
      </c>
      <c r="DT50" s="19">
        <v>3</v>
      </c>
      <c r="DU50" s="19">
        <v>0</v>
      </c>
      <c r="DV50" s="19">
        <v>1.8</v>
      </c>
      <c r="DW50" s="19">
        <v>20</v>
      </c>
      <c r="DX50" s="19">
        <v>1.7</v>
      </c>
      <c r="DY50" s="19"/>
      <c r="DZ50" s="19">
        <v>3.9</v>
      </c>
      <c r="EA50" s="19">
        <v>2.4</v>
      </c>
      <c r="EB50" s="19">
        <v>3.7</v>
      </c>
      <c r="EC50" s="19">
        <v>5.4</v>
      </c>
      <c r="ED50" s="19">
        <v>10</v>
      </c>
      <c r="EE50" s="19">
        <v>24.6</v>
      </c>
      <c r="EF50" s="19">
        <v>65.5</v>
      </c>
      <c r="EG50" s="19">
        <v>0</v>
      </c>
      <c r="EH50" s="19">
        <v>109.4</v>
      </c>
      <c r="EI50" s="19">
        <v>99.4</v>
      </c>
      <c r="EJ50" s="19">
        <v>17.5</v>
      </c>
      <c r="EK50" s="19">
        <v>8.3000000000000007</v>
      </c>
      <c r="EL50" s="19">
        <v>0</v>
      </c>
      <c r="EM50" s="19">
        <v>0</v>
      </c>
      <c r="EN50" s="19">
        <v>6.7</v>
      </c>
      <c r="EO50" s="19">
        <v>3.6</v>
      </c>
      <c r="EP50" s="19">
        <v>4</v>
      </c>
      <c r="EQ50" s="19">
        <v>4</v>
      </c>
      <c r="ER50" s="19">
        <v>4.8</v>
      </c>
      <c r="ES50" s="19">
        <v>0</v>
      </c>
      <c r="ET50" s="19">
        <v>0</v>
      </c>
      <c r="EU50" s="19">
        <v>0</v>
      </c>
      <c r="EV50" s="19">
        <v>0.6</v>
      </c>
      <c r="EW50" s="19">
        <v>125.4</v>
      </c>
      <c r="EX50" s="19">
        <v>135.80000000000001</v>
      </c>
      <c r="EY50" s="19">
        <v>0</v>
      </c>
      <c r="EZ50" s="19">
        <v>0</v>
      </c>
      <c r="FA50" s="19">
        <v>6.9</v>
      </c>
      <c r="FB50" s="19">
        <v>19.399999999999999</v>
      </c>
      <c r="FC50" s="19">
        <v>9.6</v>
      </c>
      <c r="FD50" s="19">
        <v>33.200000000000003</v>
      </c>
      <c r="FE50" s="19">
        <v>28.2</v>
      </c>
      <c r="FF50" s="19"/>
      <c r="FG50" s="19">
        <v>18.3</v>
      </c>
      <c r="FH50" s="19">
        <v>6.4</v>
      </c>
      <c r="FI50" s="19"/>
      <c r="FJ50" s="19">
        <v>7364.9425000000001</v>
      </c>
      <c r="FK50" s="15"/>
      <c r="FL50" s="19">
        <v>17.2</v>
      </c>
      <c r="FM50" s="19">
        <v>7.76</v>
      </c>
      <c r="FN50" s="19">
        <v>6.1</v>
      </c>
      <c r="FO50" s="19">
        <v>6.3</v>
      </c>
      <c r="FP50" s="19">
        <v>27.3</v>
      </c>
      <c r="FQ50" s="19">
        <v>18.899999999999999</v>
      </c>
      <c r="FR50" s="19">
        <v>6.2</v>
      </c>
      <c r="FS50" s="19">
        <v>8</v>
      </c>
      <c r="FT50" s="19"/>
      <c r="FU50" s="19">
        <v>97.76</v>
      </c>
    </row>
    <row r="51" spans="1:177" ht="24" customHeight="1" x14ac:dyDescent="0.3">
      <c r="A51" s="13" t="s">
        <v>47</v>
      </c>
      <c r="B51" s="13" t="s">
        <v>776</v>
      </c>
      <c r="C51" s="14">
        <v>99.8</v>
      </c>
      <c r="D51" s="14">
        <v>598.20000000000005</v>
      </c>
      <c r="E51" s="14">
        <v>203.1</v>
      </c>
      <c r="F51" s="14"/>
      <c r="G51" s="14"/>
      <c r="H51" s="14">
        <v>30</v>
      </c>
      <c r="I51" s="14">
        <v>84.2</v>
      </c>
      <c r="J51" s="14">
        <v>0</v>
      </c>
      <c r="K51" s="14"/>
      <c r="L51" s="14">
        <v>188.3</v>
      </c>
      <c r="M51" s="14">
        <v>208.8</v>
      </c>
      <c r="N51" s="14">
        <v>212.3</v>
      </c>
      <c r="O51" s="14">
        <v>284.8</v>
      </c>
      <c r="P51" s="14">
        <v>216.1</v>
      </c>
      <c r="Q51" s="14">
        <v>111.2</v>
      </c>
      <c r="R51" s="14">
        <v>374.9</v>
      </c>
      <c r="S51" s="14">
        <v>3</v>
      </c>
      <c r="T51" s="14"/>
      <c r="U51" s="14">
        <v>0</v>
      </c>
      <c r="V51" s="14"/>
      <c r="W51" s="14"/>
      <c r="X51" s="14">
        <v>110.8</v>
      </c>
      <c r="Y51" s="14">
        <v>7.9</v>
      </c>
      <c r="Z51" s="14">
        <v>3.3</v>
      </c>
      <c r="AA51" s="14"/>
      <c r="AB51" s="14">
        <v>6.9</v>
      </c>
      <c r="AC51" s="14">
        <v>14.8</v>
      </c>
      <c r="AD51" s="14">
        <v>130.6</v>
      </c>
      <c r="AE51" s="14"/>
      <c r="AF51" s="14"/>
      <c r="AG51" s="14"/>
      <c r="AH51" s="14"/>
      <c r="AI51" s="14">
        <v>109.8</v>
      </c>
      <c r="AJ51" s="14">
        <v>148.19999999999999</v>
      </c>
      <c r="AK51" s="14"/>
      <c r="AL51" s="14"/>
      <c r="AM51" s="14"/>
      <c r="AN51" s="14">
        <v>6.5</v>
      </c>
      <c r="AO51" s="14">
        <v>183.3</v>
      </c>
      <c r="AP51" s="14">
        <v>25</v>
      </c>
      <c r="AQ51" s="14">
        <v>121.1</v>
      </c>
      <c r="AR51" s="14">
        <v>15.7</v>
      </c>
      <c r="AS51" s="14">
        <v>18.3</v>
      </c>
      <c r="AT51" s="14">
        <v>10.7</v>
      </c>
      <c r="AU51" s="14">
        <v>59.8</v>
      </c>
      <c r="AV51" s="14">
        <v>182.45537999999999</v>
      </c>
      <c r="AW51" s="14">
        <v>182.84130999999999</v>
      </c>
      <c r="AX51" s="14">
        <v>184.42223000000001</v>
      </c>
      <c r="AY51" s="14">
        <v>80.5</v>
      </c>
      <c r="AZ51" s="14"/>
      <c r="BA51" s="14">
        <v>6.1</v>
      </c>
      <c r="BB51" s="14">
        <v>23</v>
      </c>
      <c r="BC51" s="14">
        <v>0</v>
      </c>
      <c r="BD51" s="14">
        <v>2</v>
      </c>
      <c r="BE51" s="14">
        <v>13.5</v>
      </c>
      <c r="BF51" s="14">
        <v>66.5</v>
      </c>
      <c r="BG51" s="14"/>
      <c r="BH51" s="14"/>
      <c r="BI51" s="14">
        <v>86</v>
      </c>
      <c r="BJ51" s="14"/>
      <c r="BK51" s="14"/>
      <c r="BL51" s="14">
        <v>47.6</v>
      </c>
      <c r="BM51" s="14"/>
      <c r="BN51" s="14"/>
      <c r="BO51" s="14"/>
      <c r="BP51" s="14">
        <v>68.599999999999994</v>
      </c>
      <c r="BQ51" s="14">
        <v>178.5</v>
      </c>
      <c r="BR51" s="14">
        <v>176.6</v>
      </c>
      <c r="BS51" s="14"/>
      <c r="BT51" s="14">
        <v>175.9</v>
      </c>
      <c r="BU51" s="14">
        <v>76.7</v>
      </c>
      <c r="BV51" s="14">
        <v>37.1</v>
      </c>
      <c r="BW51" s="14"/>
      <c r="BX51" s="14"/>
      <c r="BY51" s="14"/>
      <c r="BZ51" s="14"/>
      <c r="CA51" s="14"/>
      <c r="CB51" s="14"/>
      <c r="CC51" s="14">
        <v>0.4</v>
      </c>
      <c r="CD51" s="14">
        <v>124.6</v>
      </c>
      <c r="CE51" s="14">
        <v>74.8</v>
      </c>
      <c r="CF51" s="14">
        <v>64.099999999999994</v>
      </c>
      <c r="CG51" s="14">
        <v>66.599999999999994</v>
      </c>
      <c r="CH51" s="14">
        <v>29.9</v>
      </c>
      <c r="CI51" s="14"/>
      <c r="CJ51" s="14"/>
      <c r="CK51" s="14"/>
      <c r="CL51" s="14">
        <v>147.19999999999999</v>
      </c>
      <c r="CM51" s="14">
        <v>149.80000000000001</v>
      </c>
      <c r="CN51" s="14">
        <v>150.9</v>
      </c>
      <c r="CO51" s="14">
        <v>190.9</v>
      </c>
      <c r="CP51" s="14"/>
      <c r="CQ51" s="14"/>
      <c r="CR51" s="14"/>
      <c r="CS51" s="14"/>
      <c r="CT51" s="14">
        <v>0</v>
      </c>
      <c r="CU51" s="14">
        <v>0</v>
      </c>
      <c r="CV51" s="14">
        <v>0</v>
      </c>
      <c r="CW51" s="14">
        <v>113.1</v>
      </c>
      <c r="CX51" s="14">
        <v>0</v>
      </c>
      <c r="CY51" s="14">
        <v>9.1</v>
      </c>
      <c r="CZ51" s="14">
        <v>0</v>
      </c>
      <c r="DA51" s="14">
        <v>4.8</v>
      </c>
      <c r="DB51" s="14"/>
      <c r="DC51" s="14">
        <v>10</v>
      </c>
      <c r="DD51" s="14">
        <v>2.6</v>
      </c>
      <c r="DE51" s="14">
        <v>0.2</v>
      </c>
      <c r="DF51" s="14">
        <v>1.6</v>
      </c>
      <c r="DG51" s="14">
        <v>4.5999999999999996</v>
      </c>
      <c r="DH51" s="14">
        <v>19.2</v>
      </c>
      <c r="DI51" s="14">
        <v>3.4</v>
      </c>
      <c r="DJ51" s="14">
        <v>6.7</v>
      </c>
      <c r="DK51" s="14">
        <v>3.6</v>
      </c>
      <c r="DL51" s="14">
        <v>18.2</v>
      </c>
      <c r="DM51" s="14">
        <v>0</v>
      </c>
      <c r="DN51" s="14">
        <v>0</v>
      </c>
      <c r="DO51" s="14">
        <v>29.8</v>
      </c>
      <c r="DP51" s="14">
        <v>88.1</v>
      </c>
      <c r="DQ51" s="14">
        <v>4.4000000000000004</v>
      </c>
      <c r="DR51" s="14">
        <v>2.4</v>
      </c>
      <c r="DS51" s="14">
        <v>1.2</v>
      </c>
      <c r="DT51" s="14">
        <v>3</v>
      </c>
      <c r="DU51" s="14">
        <v>0</v>
      </c>
      <c r="DV51" s="14">
        <v>1.8</v>
      </c>
      <c r="DW51" s="14">
        <v>20</v>
      </c>
      <c r="DX51" s="14">
        <v>1.8</v>
      </c>
      <c r="DY51" s="14"/>
      <c r="DZ51" s="14">
        <v>4.5</v>
      </c>
      <c r="EA51" s="14">
        <v>3</v>
      </c>
      <c r="EB51" s="14">
        <v>3.9</v>
      </c>
      <c r="EC51" s="14">
        <v>5.4</v>
      </c>
      <c r="ED51" s="14">
        <v>10</v>
      </c>
      <c r="EE51" s="14">
        <v>20.7</v>
      </c>
      <c r="EF51" s="14">
        <v>56.4</v>
      </c>
      <c r="EG51" s="14">
        <v>0</v>
      </c>
      <c r="EH51" s="14">
        <v>102.6</v>
      </c>
      <c r="EI51" s="14">
        <v>99</v>
      </c>
      <c r="EJ51" s="14">
        <v>14.6</v>
      </c>
      <c r="EK51" s="14">
        <v>10</v>
      </c>
      <c r="EL51" s="14">
        <v>0</v>
      </c>
      <c r="EM51" s="14">
        <v>0</v>
      </c>
      <c r="EN51" s="14">
        <v>6.9</v>
      </c>
      <c r="EO51" s="14">
        <v>3.6</v>
      </c>
      <c r="EP51" s="14">
        <v>4</v>
      </c>
      <c r="EQ51" s="14">
        <v>4</v>
      </c>
      <c r="ER51" s="14">
        <v>6.3</v>
      </c>
      <c r="ES51" s="14">
        <v>0</v>
      </c>
      <c r="ET51" s="14">
        <v>0</v>
      </c>
      <c r="EU51" s="14">
        <v>0</v>
      </c>
      <c r="EV51" s="14">
        <v>0.6</v>
      </c>
      <c r="EW51" s="14">
        <v>122.6</v>
      </c>
      <c r="EX51" s="14">
        <v>150.69999999999999</v>
      </c>
      <c r="EY51" s="14">
        <v>0</v>
      </c>
      <c r="EZ51" s="14">
        <v>0</v>
      </c>
      <c r="FA51" s="14">
        <v>6.9</v>
      </c>
      <c r="FB51" s="14">
        <v>19.5</v>
      </c>
      <c r="FC51" s="14">
        <v>9</v>
      </c>
      <c r="FD51" s="14">
        <v>32.700000000000003</v>
      </c>
      <c r="FE51" s="14">
        <v>28.1</v>
      </c>
      <c r="FF51" s="14"/>
      <c r="FG51" s="14">
        <v>18.3</v>
      </c>
      <c r="FH51" s="14">
        <v>6.9</v>
      </c>
      <c r="FI51" s="14"/>
      <c r="FJ51" s="14">
        <v>7274.7189200000003</v>
      </c>
      <c r="FK51" s="15"/>
      <c r="FL51" s="14">
        <v>17.399999999999999</v>
      </c>
      <c r="FM51" s="14">
        <v>5.88</v>
      </c>
      <c r="FN51" s="14">
        <v>6.1</v>
      </c>
      <c r="FO51" s="14">
        <v>6.3</v>
      </c>
      <c r="FP51" s="14">
        <v>27.3</v>
      </c>
      <c r="FQ51" s="14">
        <v>18.899999999999999</v>
      </c>
      <c r="FR51" s="14">
        <v>6.3</v>
      </c>
      <c r="FS51" s="14">
        <v>8</v>
      </c>
      <c r="FT51" s="14"/>
      <c r="FU51" s="14">
        <v>96.18</v>
      </c>
    </row>
    <row r="52" spans="1:177" ht="24" customHeight="1" x14ac:dyDescent="0.3">
      <c r="A52" s="16" t="s">
        <v>47</v>
      </c>
      <c r="B52" s="16" t="s">
        <v>777</v>
      </c>
      <c r="C52" s="17">
        <v>99.3</v>
      </c>
      <c r="D52" s="17">
        <v>596.20000000000005</v>
      </c>
      <c r="E52" s="17">
        <v>202.5</v>
      </c>
      <c r="F52" s="17"/>
      <c r="G52" s="17"/>
      <c r="H52" s="17">
        <v>20</v>
      </c>
      <c r="I52" s="17">
        <v>84.1</v>
      </c>
      <c r="J52" s="17">
        <v>0</v>
      </c>
      <c r="K52" s="17"/>
      <c r="L52" s="17">
        <v>188.6</v>
      </c>
      <c r="M52" s="17">
        <v>209.5</v>
      </c>
      <c r="N52" s="17">
        <v>213.2</v>
      </c>
      <c r="O52" s="17">
        <v>285.5</v>
      </c>
      <c r="P52" s="17">
        <v>217.3</v>
      </c>
      <c r="Q52" s="17">
        <v>111.1</v>
      </c>
      <c r="R52" s="17">
        <v>375</v>
      </c>
      <c r="S52" s="17">
        <v>3</v>
      </c>
      <c r="T52" s="17"/>
      <c r="U52" s="17">
        <v>0</v>
      </c>
      <c r="V52" s="17"/>
      <c r="W52" s="17"/>
      <c r="X52" s="17">
        <v>115.1</v>
      </c>
      <c r="Y52" s="17">
        <v>7.7</v>
      </c>
      <c r="Z52" s="17">
        <v>3.3</v>
      </c>
      <c r="AA52" s="17"/>
      <c r="AB52" s="17">
        <v>6.9</v>
      </c>
      <c r="AC52" s="17">
        <v>14.9</v>
      </c>
      <c r="AD52" s="17">
        <v>130.30000000000001</v>
      </c>
      <c r="AE52" s="17"/>
      <c r="AF52" s="17"/>
      <c r="AG52" s="17"/>
      <c r="AH52" s="17"/>
      <c r="AI52" s="17">
        <v>109.5</v>
      </c>
      <c r="AJ52" s="17">
        <v>143.1</v>
      </c>
      <c r="AK52" s="17"/>
      <c r="AL52" s="17"/>
      <c r="AM52" s="17"/>
      <c r="AN52" s="17">
        <v>6.5</v>
      </c>
      <c r="AO52" s="17">
        <v>181.8</v>
      </c>
      <c r="AP52" s="17">
        <v>40.299999999999997</v>
      </c>
      <c r="AQ52" s="17">
        <v>119.7</v>
      </c>
      <c r="AR52" s="17">
        <v>15.8</v>
      </c>
      <c r="AS52" s="17">
        <v>18.3</v>
      </c>
      <c r="AT52" s="17">
        <v>10.7</v>
      </c>
      <c r="AU52" s="17">
        <v>60.6</v>
      </c>
      <c r="AV52" s="17">
        <v>181.17345</v>
      </c>
      <c r="AW52" s="17">
        <v>181.71847</v>
      </c>
      <c r="AX52" s="17">
        <v>184.33581000000001</v>
      </c>
      <c r="AY52" s="17">
        <v>80.2</v>
      </c>
      <c r="AZ52" s="17"/>
      <c r="BA52" s="17">
        <v>6</v>
      </c>
      <c r="BB52" s="17">
        <v>22.7</v>
      </c>
      <c r="BC52" s="17">
        <v>0</v>
      </c>
      <c r="BD52" s="17">
        <v>2</v>
      </c>
      <c r="BE52" s="17">
        <v>13.3</v>
      </c>
      <c r="BF52" s="17">
        <v>43.7</v>
      </c>
      <c r="BG52" s="17"/>
      <c r="BH52" s="17"/>
      <c r="BI52" s="17">
        <v>85.7</v>
      </c>
      <c r="BJ52" s="17"/>
      <c r="BK52" s="17"/>
      <c r="BL52" s="17">
        <v>47.3</v>
      </c>
      <c r="BM52" s="17"/>
      <c r="BN52" s="17"/>
      <c r="BO52" s="17"/>
      <c r="BP52" s="17">
        <v>68.5</v>
      </c>
      <c r="BQ52" s="17">
        <v>179.3</v>
      </c>
      <c r="BR52" s="17">
        <v>176.9</v>
      </c>
      <c r="BS52" s="17"/>
      <c r="BT52" s="17">
        <v>175.8</v>
      </c>
      <c r="BU52" s="17">
        <v>76.7</v>
      </c>
      <c r="BV52" s="17">
        <v>37.1</v>
      </c>
      <c r="BW52" s="17"/>
      <c r="BX52" s="17"/>
      <c r="BY52" s="17"/>
      <c r="BZ52" s="17"/>
      <c r="CA52" s="17"/>
      <c r="CB52" s="17"/>
      <c r="CC52" s="17">
        <v>0.4</v>
      </c>
      <c r="CD52" s="17">
        <v>91.2</v>
      </c>
      <c r="CE52" s="17">
        <v>79</v>
      </c>
      <c r="CF52" s="17">
        <v>63.9</v>
      </c>
      <c r="CG52" s="17">
        <v>68.599999999999994</v>
      </c>
      <c r="CH52" s="17">
        <v>29.7</v>
      </c>
      <c r="CI52" s="17"/>
      <c r="CJ52" s="17"/>
      <c r="CK52" s="17"/>
      <c r="CL52" s="17">
        <v>147.30000000000001</v>
      </c>
      <c r="CM52" s="17">
        <v>150.1</v>
      </c>
      <c r="CN52" s="17">
        <v>151</v>
      </c>
      <c r="CO52" s="17">
        <v>191.6</v>
      </c>
      <c r="CP52" s="17"/>
      <c r="CQ52" s="17"/>
      <c r="CR52" s="17"/>
      <c r="CS52" s="17"/>
      <c r="CT52" s="17">
        <v>0</v>
      </c>
      <c r="CU52" s="17">
        <v>0</v>
      </c>
      <c r="CV52" s="17">
        <v>0</v>
      </c>
      <c r="CW52" s="17">
        <v>112.2</v>
      </c>
      <c r="CX52" s="17">
        <v>0</v>
      </c>
      <c r="CY52" s="17">
        <v>6.2</v>
      </c>
      <c r="CZ52" s="17">
        <v>0</v>
      </c>
      <c r="DA52" s="17">
        <v>4.7</v>
      </c>
      <c r="DB52" s="17"/>
      <c r="DC52" s="17">
        <v>9.9</v>
      </c>
      <c r="DD52" s="17">
        <v>2.5</v>
      </c>
      <c r="DE52" s="17">
        <v>0.2</v>
      </c>
      <c r="DF52" s="17">
        <v>1.8</v>
      </c>
      <c r="DG52" s="17">
        <v>4.8</v>
      </c>
      <c r="DH52" s="17">
        <v>19</v>
      </c>
      <c r="DI52" s="17">
        <v>3.7</v>
      </c>
      <c r="DJ52" s="17">
        <v>6.7</v>
      </c>
      <c r="DK52" s="17">
        <v>3.5</v>
      </c>
      <c r="DL52" s="17">
        <v>18.2</v>
      </c>
      <c r="DM52" s="17">
        <v>0</v>
      </c>
      <c r="DN52" s="17">
        <v>0</v>
      </c>
      <c r="DO52" s="17">
        <v>29.7</v>
      </c>
      <c r="DP52" s="17">
        <v>87.6</v>
      </c>
      <c r="DQ52" s="17">
        <v>4.4000000000000004</v>
      </c>
      <c r="DR52" s="17">
        <v>2.4</v>
      </c>
      <c r="DS52" s="17">
        <v>1.2</v>
      </c>
      <c r="DT52" s="17">
        <v>3</v>
      </c>
      <c r="DU52" s="17">
        <v>0</v>
      </c>
      <c r="DV52" s="17">
        <v>1.8</v>
      </c>
      <c r="DW52" s="17">
        <v>20</v>
      </c>
      <c r="DX52" s="17">
        <v>1.7</v>
      </c>
      <c r="DY52" s="17"/>
      <c r="DZ52" s="17">
        <v>4.4000000000000004</v>
      </c>
      <c r="EA52" s="17">
        <v>3.1</v>
      </c>
      <c r="EB52" s="17">
        <v>3.8</v>
      </c>
      <c r="EC52" s="17">
        <v>5.3</v>
      </c>
      <c r="ED52" s="17">
        <v>10</v>
      </c>
      <c r="EE52" s="17">
        <v>20.2</v>
      </c>
      <c r="EF52" s="17">
        <v>57.1</v>
      </c>
      <c r="EG52" s="17">
        <v>0</v>
      </c>
      <c r="EH52" s="17">
        <v>100.2</v>
      </c>
      <c r="EI52" s="17">
        <v>97.3</v>
      </c>
      <c r="EJ52" s="17">
        <v>18.399999999999999</v>
      </c>
      <c r="EK52" s="17">
        <v>6.8</v>
      </c>
      <c r="EL52" s="17">
        <v>0</v>
      </c>
      <c r="EM52" s="17">
        <v>0</v>
      </c>
      <c r="EN52" s="17">
        <v>7.4</v>
      </c>
      <c r="EO52" s="17">
        <v>3.6</v>
      </c>
      <c r="EP52" s="17">
        <v>4</v>
      </c>
      <c r="EQ52" s="17">
        <v>4</v>
      </c>
      <c r="ER52" s="17">
        <v>3.1</v>
      </c>
      <c r="ES52" s="17">
        <v>0</v>
      </c>
      <c r="ET52" s="17">
        <v>0</v>
      </c>
      <c r="EU52" s="17">
        <v>0</v>
      </c>
      <c r="EV52" s="17">
        <v>0.6</v>
      </c>
      <c r="EW52" s="17">
        <v>120.1</v>
      </c>
      <c r="EX52" s="17">
        <v>122.6</v>
      </c>
      <c r="EY52" s="17">
        <v>0</v>
      </c>
      <c r="EZ52" s="17">
        <v>0</v>
      </c>
      <c r="FA52" s="17">
        <v>6.9</v>
      </c>
      <c r="FB52" s="17">
        <v>19.5</v>
      </c>
      <c r="FC52" s="17">
        <v>9.1</v>
      </c>
      <c r="FD52" s="17">
        <v>32.700000000000003</v>
      </c>
      <c r="FE52" s="17">
        <v>27.8</v>
      </c>
      <c r="FF52" s="17"/>
      <c r="FG52" s="17">
        <v>18.3</v>
      </c>
      <c r="FH52" s="17">
        <v>8.5</v>
      </c>
      <c r="FI52" s="17"/>
      <c r="FJ52" s="17">
        <v>7185.0277299999998</v>
      </c>
      <c r="FK52" s="15"/>
      <c r="FL52" s="17">
        <v>17.7</v>
      </c>
      <c r="FM52" s="17">
        <v>5.31</v>
      </c>
      <c r="FN52" s="17">
        <v>6.1</v>
      </c>
      <c r="FO52" s="17">
        <v>6.3</v>
      </c>
      <c r="FP52" s="17">
        <v>27.4</v>
      </c>
      <c r="FQ52" s="17">
        <v>18.899999999999999</v>
      </c>
      <c r="FR52" s="17">
        <v>6.3</v>
      </c>
      <c r="FS52" s="17">
        <v>8</v>
      </c>
      <c r="FT52" s="17"/>
      <c r="FU52" s="17">
        <v>96.01</v>
      </c>
    </row>
    <row r="53" spans="1:177" ht="24" customHeight="1" x14ac:dyDescent="0.3">
      <c r="A53" s="16" t="s">
        <v>47</v>
      </c>
      <c r="B53" s="16" t="s">
        <v>778</v>
      </c>
      <c r="C53" s="17">
        <v>99.7</v>
      </c>
      <c r="D53" s="17">
        <v>597.20000000000005</v>
      </c>
      <c r="E53" s="17">
        <v>203.2</v>
      </c>
      <c r="F53" s="17"/>
      <c r="G53" s="17"/>
      <c r="H53" s="17">
        <v>11</v>
      </c>
      <c r="I53" s="17">
        <v>84.4</v>
      </c>
      <c r="J53" s="17">
        <v>0</v>
      </c>
      <c r="K53" s="17"/>
      <c r="L53" s="17">
        <v>188.3</v>
      </c>
      <c r="M53" s="17">
        <v>208.8</v>
      </c>
      <c r="N53" s="17">
        <v>212.9</v>
      </c>
      <c r="O53" s="17">
        <v>286.60000000000002</v>
      </c>
      <c r="P53" s="17">
        <v>215.1</v>
      </c>
      <c r="Q53" s="17">
        <v>111.3</v>
      </c>
      <c r="R53" s="17">
        <v>374.5</v>
      </c>
      <c r="S53" s="17">
        <v>3</v>
      </c>
      <c r="T53" s="17"/>
      <c r="U53" s="17">
        <v>0</v>
      </c>
      <c r="V53" s="17"/>
      <c r="W53" s="17"/>
      <c r="X53" s="17">
        <v>111.1</v>
      </c>
      <c r="Y53" s="17">
        <v>6.7</v>
      </c>
      <c r="Z53" s="17">
        <v>3.3</v>
      </c>
      <c r="AA53" s="17"/>
      <c r="AB53" s="17">
        <v>6.9</v>
      </c>
      <c r="AC53" s="17">
        <v>14.7</v>
      </c>
      <c r="AD53" s="17">
        <v>130.80000000000001</v>
      </c>
      <c r="AE53" s="17"/>
      <c r="AF53" s="17"/>
      <c r="AG53" s="17"/>
      <c r="AH53" s="17"/>
      <c r="AI53" s="17">
        <v>109.6</v>
      </c>
      <c r="AJ53" s="17">
        <v>137.1</v>
      </c>
      <c r="AK53" s="17"/>
      <c r="AL53" s="17"/>
      <c r="AM53" s="17"/>
      <c r="AN53" s="17">
        <v>6.5</v>
      </c>
      <c r="AO53" s="17">
        <v>178.3</v>
      </c>
      <c r="AP53" s="17">
        <v>38.1</v>
      </c>
      <c r="AQ53" s="17">
        <v>128.1</v>
      </c>
      <c r="AR53" s="17">
        <v>16.3</v>
      </c>
      <c r="AS53" s="17">
        <v>18.399999999999999</v>
      </c>
      <c r="AT53" s="17">
        <v>10.7</v>
      </c>
      <c r="AU53" s="17">
        <v>58.3</v>
      </c>
      <c r="AV53" s="17">
        <v>182.94266999999999</v>
      </c>
      <c r="AW53" s="17">
        <v>183.16684000000001</v>
      </c>
      <c r="AX53" s="17">
        <v>184.56507999999999</v>
      </c>
      <c r="AY53" s="17">
        <v>80.3</v>
      </c>
      <c r="AZ53" s="17"/>
      <c r="BA53" s="17">
        <v>6</v>
      </c>
      <c r="BB53" s="17">
        <v>23.1</v>
      </c>
      <c r="BC53" s="17">
        <v>0</v>
      </c>
      <c r="BD53" s="17">
        <v>2</v>
      </c>
      <c r="BE53" s="17">
        <v>17.3</v>
      </c>
      <c r="BF53" s="17">
        <v>54.4</v>
      </c>
      <c r="BG53" s="17"/>
      <c r="BH53" s="17"/>
      <c r="BI53" s="17">
        <v>85.8</v>
      </c>
      <c r="BJ53" s="17"/>
      <c r="BK53" s="17"/>
      <c r="BL53" s="17">
        <v>47.6</v>
      </c>
      <c r="BM53" s="17"/>
      <c r="BN53" s="17"/>
      <c r="BO53" s="17"/>
      <c r="BP53" s="17">
        <v>68.5</v>
      </c>
      <c r="BQ53" s="17">
        <v>179.1</v>
      </c>
      <c r="BR53" s="17">
        <v>177.2</v>
      </c>
      <c r="BS53" s="17"/>
      <c r="BT53" s="17">
        <v>176.2</v>
      </c>
      <c r="BU53" s="17">
        <v>76.900000000000006</v>
      </c>
      <c r="BV53" s="17">
        <v>37.200000000000003</v>
      </c>
      <c r="BW53" s="17"/>
      <c r="BX53" s="17"/>
      <c r="BY53" s="17"/>
      <c r="BZ53" s="17"/>
      <c r="CA53" s="17"/>
      <c r="CB53" s="17"/>
      <c r="CC53" s="17">
        <v>0.4</v>
      </c>
      <c r="CD53" s="17">
        <v>103.7</v>
      </c>
      <c r="CE53" s="17">
        <v>80.5</v>
      </c>
      <c r="CF53" s="17">
        <v>63.9</v>
      </c>
      <c r="CG53" s="17">
        <v>70.599999999999994</v>
      </c>
      <c r="CH53" s="17">
        <v>29.8</v>
      </c>
      <c r="CI53" s="17"/>
      <c r="CJ53" s="17"/>
      <c r="CK53" s="17"/>
      <c r="CL53" s="17">
        <v>147.19999999999999</v>
      </c>
      <c r="CM53" s="17">
        <v>149.80000000000001</v>
      </c>
      <c r="CN53" s="17">
        <v>151.4</v>
      </c>
      <c r="CO53" s="17">
        <v>192.7</v>
      </c>
      <c r="CP53" s="17"/>
      <c r="CQ53" s="17"/>
      <c r="CR53" s="17"/>
      <c r="CS53" s="17"/>
      <c r="CT53" s="17">
        <v>0</v>
      </c>
      <c r="CU53" s="17">
        <v>0</v>
      </c>
      <c r="CV53" s="17">
        <v>0</v>
      </c>
      <c r="CW53" s="17">
        <v>111.1</v>
      </c>
      <c r="CX53" s="17">
        <v>0</v>
      </c>
      <c r="CY53" s="17">
        <v>2.6</v>
      </c>
      <c r="CZ53" s="17">
        <v>0</v>
      </c>
      <c r="DA53" s="17">
        <v>4.7</v>
      </c>
      <c r="DB53" s="17"/>
      <c r="DC53" s="17">
        <v>9.9</v>
      </c>
      <c r="DD53" s="17">
        <v>0.8</v>
      </c>
      <c r="DE53" s="17">
        <v>0.2</v>
      </c>
      <c r="DF53" s="17">
        <v>1.8</v>
      </c>
      <c r="DG53" s="17">
        <v>4.8</v>
      </c>
      <c r="DH53" s="17">
        <v>19</v>
      </c>
      <c r="DI53" s="17">
        <v>3.9</v>
      </c>
      <c r="DJ53" s="17">
        <v>3.2</v>
      </c>
      <c r="DK53" s="17">
        <v>3.6</v>
      </c>
      <c r="DL53" s="17">
        <v>18.2</v>
      </c>
      <c r="DM53" s="17">
        <v>0</v>
      </c>
      <c r="DN53" s="17">
        <v>0</v>
      </c>
      <c r="DO53" s="17">
        <v>29.6</v>
      </c>
      <c r="DP53" s="17">
        <v>86.7</v>
      </c>
      <c r="DQ53" s="17">
        <v>4.4000000000000004</v>
      </c>
      <c r="DR53" s="17">
        <v>2.4</v>
      </c>
      <c r="DS53" s="17">
        <v>1.2</v>
      </c>
      <c r="DT53" s="17">
        <v>3</v>
      </c>
      <c r="DU53" s="17">
        <v>0</v>
      </c>
      <c r="DV53" s="17">
        <v>1.8</v>
      </c>
      <c r="DW53" s="17">
        <v>20</v>
      </c>
      <c r="DX53" s="17">
        <v>1.7</v>
      </c>
      <c r="DY53" s="17"/>
      <c r="DZ53" s="17">
        <v>4.7</v>
      </c>
      <c r="EA53" s="17">
        <v>3.1</v>
      </c>
      <c r="EB53" s="17">
        <v>3.8</v>
      </c>
      <c r="EC53" s="17">
        <v>5.3</v>
      </c>
      <c r="ED53" s="17">
        <v>10</v>
      </c>
      <c r="EE53" s="17">
        <v>25.1</v>
      </c>
      <c r="EF53" s="17">
        <v>54.7</v>
      </c>
      <c r="EG53" s="17">
        <v>0</v>
      </c>
      <c r="EH53" s="17">
        <v>92</v>
      </c>
      <c r="EI53" s="17">
        <v>99.1</v>
      </c>
      <c r="EJ53" s="17">
        <v>16.2</v>
      </c>
      <c r="EK53" s="17">
        <v>5.0999999999999996</v>
      </c>
      <c r="EL53" s="17">
        <v>0</v>
      </c>
      <c r="EM53" s="17">
        <v>0</v>
      </c>
      <c r="EN53" s="17">
        <v>7.6</v>
      </c>
      <c r="EO53" s="17">
        <v>3.6</v>
      </c>
      <c r="EP53" s="17">
        <v>4</v>
      </c>
      <c r="EQ53" s="17">
        <v>4</v>
      </c>
      <c r="ER53" s="17">
        <v>2.2999999999999998</v>
      </c>
      <c r="ES53" s="17">
        <v>0</v>
      </c>
      <c r="ET53" s="17">
        <v>0</v>
      </c>
      <c r="EU53" s="17">
        <v>0</v>
      </c>
      <c r="EV53" s="17">
        <v>0.6</v>
      </c>
      <c r="EW53" s="17">
        <v>116.1</v>
      </c>
      <c r="EX53" s="17">
        <v>115.8</v>
      </c>
      <c r="EY53" s="17">
        <v>0</v>
      </c>
      <c r="EZ53" s="17">
        <v>0</v>
      </c>
      <c r="FA53" s="17">
        <v>6.9</v>
      </c>
      <c r="FB53" s="17">
        <v>19.600000000000001</v>
      </c>
      <c r="FC53" s="17">
        <v>9.1999999999999993</v>
      </c>
      <c r="FD53" s="17">
        <v>32.799999999999997</v>
      </c>
      <c r="FE53" s="17">
        <v>28.1</v>
      </c>
      <c r="FF53" s="17"/>
      <c r="FG53" s="17">
        <v>18.3</v>
      </c>
      <c r="FH53" s="17">
        <v>8.1</v>
      </c>
      <c r="FI53" s="17"/>
      <c r="FJ53" s="17">
        <v>7173.8745900000004</v>
      </c>
      <c r="FK53" s="15"/>
      <c r="FL53" s="17">
        <v>18.2</v>
      </c>
      <c r="FM53" s="17">
        <v>5.6</v>
      </c>
      <c r="FN53" s="17">
        <v>6.1</v>
      </c>
      <c r="FO53" s="17">
        <v>6.3</v>
      </c>
      <c r="FP53" s="17">
        <v>27.3</v>
      </c>
      <c r="FQ53" s="17">
        <v>18.899999999999999</v>
      </c>
      <c r="FR53" s="17">
        <v>6.3</v>
      </c>
      <c r="FS53" s="17">
        <v>8</v>
      </c>
      <c r="FT53" s="17"/>
      <c r="FU53" s="17">
        <v>96.7</v>
      </c>
    </row>
    <row r="54" spans="1:177" ht="24" customHeight="1" x14ac:dyDescent="0.3">
      <c r="A54" s="16" t="s">
        <v>47</v>
      </c>
      <c r="B54" s="16" t="s">
        <v>779</v>
      </c>
      <c r="C54" s="17">
        <v>99.4</v>
      </c>
      <c r="D54" s="17">
        <v>597.9</v>
      </c>
      <c r="E54" s="17">
        <v>203.3</v>
      </c>
      <c r="F54" s="17"/>
      <c r="G54" s="17"/>
      <c r="H54" s="17">
        <v>10.9</v>
      </c>
      <c r="I54" s="17">
        <v>84.1</v>
      </c>
      <c r="J54" s="17">
        <v>0</v>
      </c>
      <c r="K54" s="17"/>
      <c r="L54" s="17">
        <v>188.6</v>
      </c>
      <c r="M54" s="17">
        <v>208.7</v>
      </c>
      <c r="N54" s="17">
        <v>212.4</v>
      </c>
      <c r="O54" s="17">
        <v>289.89999999999998</v>
      </c>
      <c r="P54" s="17">
        <v>216</v>
      </c>
      <c r="Q54" s="17">
        <v>111.4</v>
      </c>
      <c r="R54" s="17">
        <v>374.3</v>
      </c>
      <c r="S54" s="17">
        <v>3</v>
      </c>
      <c r="T54" s="17"/>
      <c r="U54" s="17">
        <v>0</v>
      </c>
      <c r="V54" s="17"/>
      <c r="W54" s="17"/>
      <c r="X54" s="17">
        <v>113</v>
      </c>
      <c r="Y54" s="17">
        <v>6.7</v>
      </c>
      <c r="Z54" s="17">
        <v>3.3</v>
      </c>
      <c r="AA54" s="17"/>
      <c r="AB54" s="17">
        <v>6.9</v>
      </c>
      <c r="AC54" s="17">
        <v>14.3</v>
      </c>
      <c r="AD54" s="17">
        <v>130.6</v>
      </c>
      <c r="AE54" s="17"/>
      <c r="AF54" s="17"/>
      <c r="AG54" s="17"/>
      <c r="AH54" s="17"/>
      <c r="AI54" s="17">
        <v>74.3</v>
      </c>
      <c r="AJ54" s="17">
        <v>157.9</v>
      </c>
      <c r="AK54" s="17"/>
      <c r="AL54" s="17"/>
      <c r="AM54" s="17"/>
      <c r="AN54" s="17">
        <v>6.5</v>
      </c>
      <c r="AO54" s="17">
        <v>0</v>
      </c>
      <c r="AP54" s="17">
        <v>35.9</v>
      </c>
      <c r="AQ54" s="17">
        <v>129.30000000000001</v>
      </c>
      <c r="AR54" s="17">
        <v>15.7</v>
      </c>
      <c r="AS54" s="17">
        <v>18.3</v>
      </c>
      <c r="AT54" s="17">
        <v>10.7</v>
      </c>
      <c r="AU54" s="17">
        <v>55.1</v>
      </c>
      <c r="AV54" s="17">
        <v>182.32369</v>
      </c>
      <c r="AW54" s="17">
        <v>182.67080999999999</v>
      </c>
      <c r="AX54" s="17">
        <v>184.24777</v>
      </c>
      <c r="AY54" s="17">
        <v>80.3</v>
      </c>
      <c r="AZ54" s="17"/>
      <c r="BA54" s="17">
        <v>6</v>
      </c>
      <c r="BB54" s="17">
        <v>22.8</v>
      </c>
      <c r="BC54" s="17">
        <v>0</v>
      </c>
      <c r="BD54" s="17">
        <v>2</v>
      </c>
      <c r="BE54" s="17">
        <v>17.399999999999999</v>
      </c>
      <c r="BF54" s="17">
        <v>84.5</v>
      </c>
      <c r="BG54" s="17"/>
      <c r="BH54" s="17"/>
      <c r="BI54" s="17">
        <v>85.8</v>
      </c>
      <c r="BJ54" s="17"/>
      <c r="BK54" s="17"/>
      <c r="BL54" s="17">
        <v>47.4</v>
      </c>
      <c r="BM54" s="17"/>
      <c r="BN54" s="17"/>
      <c r="BO54" s="17"/>
      <c r="BP54" s="17">
        <v>68.5</v>
      </c>
      <c r="BQ54" s="17">
        <v>179.2</v>
      </c>
      <c r="BR54" s="17">
        <v>176.6</v>
      </c>
      <c r="BS54" s="17"/>
      <c r="BT54" s="17">
        <v>176.4</v>
      </c>
      <c r="BU54" s="17">
        <v>76.5</v>
      </c>
      <c r="BV54" s="17">
        <v>37.1</v>
      </c>
      <c r="BW54" s="17"/>
      <c r="BX54" s="17"/>
      <c r="BY54" s="17"/>
      <c r="BZ54" s="17"/>
      <c r="CA54" s="17"/>
      <c r="CB54" s="17"/>
      <c r="CC54" s="17">
        <v>0.4</v>
      </c>
      <c r="CD54" s="17">
        <v>160.80000000000001</v>
      </c>
      <c r="CE54" s="17">
        <v>91.1</v>
      </c>
      <c r="CF54" s="17">
        <v>64</v>
      </c>
      <c r="CG54" s="17">
        <v>70.7</v>
      </c>
      <c r="CH54" s="17">
        <v>29.9</v>
      </c>
      <c r="CI54" s="17"/>
      <c r="CJ54" s="17"/>
      <c r="CK54" s="17"/>
      <c r="CL54" s="17">
        <v>147</v>
      </c>
      <c r="CM54" s="17">
        <v>149.6</v>
      </c>
      <c r="CN54" s="17">
        <v>151.30000000000001</v>
      </c>
      <c r="CO54" s="17">
        <v>192.2</v>
      </c>
      <c r="CP54" s="17"/>
      <c r="CQ54" s="17"/>
      <c r="CR54" s="17"/>
      <c r="CS54" s="17"/>
      <c r="CT54" s="17">
        <v>0</v>
      </c>
      <c r="CU54" s="17">
        <v>0</v>
      </c>
      <c r="CV54" s="17">
        <v>0</v>
      </c>
      <c r="CW54" s="17">
        <v>113.4</v>
      </c>
      <c r="CX54" s="17">
        <v>0</v>
      </c>
      <c r="CY54" s="17">
        <v>3.8</v>
      </c>
      <c r="CZ54" s="17">
        <v>0</v>
      </c>
      <c r="DA54" s="17">
        <v>4.7</v>
      </c>
      <c r="DB54" s="17"/>
      <c r="DC54" s="17">
        <v>9.9</v>
      </c>
      <c r="DD54" s="17">
        <v>1.1000000000000001</v>
      </c>
      <c r="DE54" s="17">
        <v>0.2</v>
      </c>
      <c r="DF54" s="17">
        <v>1.8</v>
      </c>
      <c r="DG54" s="17">
        <v>4.7</v>
      </c>
      <c r="DH54" s="17">
        <v>19.100000000000001</v>
      </c>
      <c r="DI54" s="17">
        <v>3.9</v>
      </c>
      <c r="DJ54" s="17">
        <v>3.2</v>
      </c>
      <c r="DK54" s="17">
        <v>3.5</v>
      </c>
      <c r="DL54" s="17">
        <v>18.2</v>
      </c>
      <c r="DM54" s="17">
        <v>0</v>
      </c>
      <c r="DN54" s="17">
        <v>0</v>
      </c>
      <c r="DO54" s="17">
        <v>29.4</v>
      </c>
      <c r="DP54" s="17">
        <v>85.3</v>
      </c>
      <c r="DQ54" s="17">
        <v>4.4000000000000004</v>
      </c>
      <c r="DR54" s="17">
        <v>2.4</v>
      </c>
      <c r="DS54" s="17">
        <v>1.2</v>
      </c>
      <c r="DT54" s="17">
        <v>3</v>
      </c>
      <c r="DU54" s="17">
        <v>0</v>
      </c>
      <c r="DV54" s="17">
        <v>1.8</v>
      </c>
      <c r="DW54" s="17">
        <v>20</v>
      </c>
      <c r="DX54" s="17">
        <v>1.7</v>
      </c>
      <c r="DY54" s="17"/>
      <c r="DZ54" s="17">
        <v>4.7</v>
      </c>
      <c r="EA54" s="17">
        <v>3.1</v>
      </c>
      <c r="EB54" s="17">
        <v>3.9</v>
      </c>
      <c r="EC54" s="17">
        <v>5.3</v>
      </c>
      <c r="ED54" s="17">
        <v>10</v>
      </c>
      <c r="EE54" s="17">
        <v>25.6</v>
      </c>
      <c r="EF54" s="17">
        <v>59.4</v>
      </c>
      <c r="EG54" s="17">
        <v>0</v>
      </c>
      <c r="EH54" s="17">
        <v>93.6</v>
      </c>
      <c r="EI54" s="17">
        <v>98.9</v>
      </c>
      <c r="EJ54" s="17">
        <v>16.8</v>
      </c>
      <c r="EK54" s="17">
        <v>8</v>
      </c>
      <c r="EL54" s="17">
        <v>0</v>
      </c>
      <c r="EM54" s="17">
        <v>0</v>
      </c>
      <c r="EN54" s="17">
        <v>7.9</v>
      </c>
      <c r="EO54" s="17">
        <v>3.6</v>
      </c>
      <c r="EP54" s="17">
        <v>4</v>
      </c>
      <c r="EQ54" s="17">
        <v>4</v>
      </c>
      <c r="ER54" s="17">
        <v>2.2999999999999998</v>
      </c>
      <c r="ES54" s="17">
        <v>0</v>
      </c>
      <c r="ET54" s="17">
        <v>0</v>
      </c>
      <c r="EU54" s="17">
        <v>0</v>
      </c>
      <c r="EV54" s="17">
        <v>0.6</v>
      </c>
      <c r="EW54" s="17">
        <v>103.6</v>
      </c>
      <c r="EX54" s="17">
        <v>116.5</v>
      </c>
      <c r="EY54" s="17">
        <v>0</v>
      </c>
      <c r="EZ54" s="17">
        <v>0</v>
      </c>
      <c r="FA54" s="17">
        <v>6.9</v>
      </c>
      <c r="FB54" s="17">
        <v>19.3</v>
      </c>
      <c r="FC54" s="17">
        <v>9.1</v>
      </c>
      <c r="FD54" s="17">
        <v>33.1</v>
      </c>
      <c r="FE54" s="17">
        <v>27.9</v>
      </c>
      <c r="FF54" s="17"/>
      <c r="FG54" s="17">
        <v>18.3</v>
      </c>
      <c r="FH54" s="17">
        <v>7.7</v>
      </c>
      <c r="FI54" s="17"/>
      <c r="FJ54" s="17">
        <v>7075.9422699999996</v>
      </c>
      <c r="FK54" s="15"/>
      <c r="FL54" s="17">
        <v>19.600000000000001</v>
      </c>
      <c r="FM54" s="17">
        <v>5.73</v>
      </c>
      <c r="FN54" s="17">
        <v>6.1</v>
      </c>
      <c r="FO54" s="17">
        <v>6.2</v>
      </c>
      <c r="FP54" s="17">
        <v>27.4</v>
      </c>
      <c r="FQ54" s="17">
        <v>18.899999999999999</v>
      </c>
      <c r="FR54" s="17">
        <v>6.3</v>
      </c>
      <c r="FS54" s="17">
        <v>8</v>
      </c>
      <c r="FT54" s="17"/>
      <c r="FU54" s="17">
        <v>98.23</v>
      </c>
    </row>
    <row r="55" spans="1:177" ht="24" customHeight="1" x14ac:dyDescent="0.3">
      <c r="A55" s="16" t="s">
        <v>47</v>
      </c>
      <c r="B55" s="16" t="s">
        <v>780</v>
      </c>
      <c r="C55" s="17">
        <v>99.5</v>
      </c>
      <c r="D55" s="17">
        <v>599</v>
      </c>
      <c r="E55" s="17">
        <v>203.5</v>
      </c>
      <c r="F55" s="17"/>
      <c r="G55" s="17"/>
      <c r="H55" s="17">
        <v>11</v>
      </c>
      <c r="I55" s="17">
        <v>86.3</v>
      </c>
      <c r="J55" s="17">
        <v>0</v>
      </c>
      <c r="K55" s="17"/>
      <c r="L55" s="17">
        <v>187.5</v>
      </c>
      <c r="M55" s="17">
        <v>204.2</v>
      </c>
      <c r="N55" s="17">
        <v>204.3</v>
      </c>
      <c r="O55" s="17">
        <v>283.10000000000002</v>
      </c>
      <c r="P55" s="17">
        <v>217.2</v>
      </c>
      <c r="Q55" s="17">
        <v>111.5</v>
      </c>
      <c r="R55" s="17">
        <v>375.8</v>
      </c>
      <c r="S55" s="17">
        <v>3.1</v>
      </c>
      <c r="T55" s="17"/>
      <c r="U55" s="17">
        <v>0</v>
      </c>
      <c r="V55" s="17"/>
      <c r="W55" s="17"/>
      <c r="X55" s="17">
        <v>119.1</v>
      </c>
      <c r="Y55" s="17">
        <v>6.9</v>
      </c>
      <c r="Z55" s="17">
        <v>3.3</v>
      </c>
      <c r="AA55" s="17"/>
      <c r="AB55" s="17">
        <v>6.9</v>
      </c>
      <c r="AC55" s="17">
        <v>14.2</v>
      </c>
      <c r="AD55" s="17">
        <v>76.400000000000006</v>
      </c>
      <c r="AE55" s="17"/>
      <c r="AF55" s="17"/>
      <c r="AG55" s="17"/>
      <c r="AH55" s="17"/>
      <c r="AI55" s="17">
        <v>74.400000000000006</v>
      </c>
      <c r="AJ55" s="17">
        <v>137.1</v>
      </c>
      <c r="AK55" s="17"/>
      <c r="AL55" s="17"/>
      <c r="AM55" s="17"/>
      <c r="AN55" s="17">
        <v>6.5</v>
      </c>
      <c r="AO55" s="17">
        <v>0</v>
      </c>
      <c r="AP55" s="17">
        <v>33.9</v>
      </c>
      <c r="AQ55" s="17">
        <v>125.2</v>
      </c>
      <c r="AR55" s="17">
        <v>16.7</v>
      </c>
      <c r="AS55" s="17">
        <v>18.5</v>
      </c>
      <c r="AT55" s="17">
        <v>10.7</v>
      </c>
      <c r="AU55" s="17">
        <v>65.2</v>
      </c>
      <c r="AV55" s="17">
        <v>183.06558999999999</v>
      </c>
      <c r="AW55" s="17">
        <v>183.86622</v>
      </c>
      <c r="AX55" s="17">
        <v>185.11205000000001</v>
      </c>
      <c r="AY55" s="17">
        <v>80.400000000000006</v>
      </c>
      <c r="AZ55" s="17"/>
      <c r="BA55" s="17">
        <v>6</v>
      </c>
      <c r="BB55" s="17">
        <v>14.5</v>
      </c>
      <c r="BC55" s="17">
        <v>0</v>
      </c>
      <c r="BD55" s="17">
        <v>2</v>
      </c>
      <c r="BE55" s="17">
        <v>17.399999999999999</v>
      </c>
      <c r="BF55" s="17">
        <v>58.7</v>
      </c>
      <c r="BG55" s="17"/>
      <c r="BH55" s="17"/>
      <c r="BI55" s="17">
        <v>86</v>
      </c>
      <c r="BJ55" s="17"/>
      <c r="BK55" s="17"/>
      <c r="BL55" s="17">
        <v>47.4</v>
      </c>
      <c r="BM55" s="17"/>
      <c r="BN55" s="17"/>
      <c r="BO55" s="17"/>
      <c r="BP55" s="17">
        <v>68.599999999999994</v>
      </c>
      <c r="BQ55" s="17">
        <v>179.3</v>
      </c>
      <c r="BR55" s="17">
        <v>176.9</v>
      </c>
      <c r="BS55" s="17"/>
      <c r="BT55" s="17">
        <v>176.4</v>
      </c>
      <c r="BU55" s="17">
        <v>76.8</v>
      </c>
      <c r="BV55" s="17">
        <v>37</v>
      </c>
      <c r="BW55" s="17"/>
      <c r="BX55" s="17"/>
      <c r="BY55" s="17"/>
      <c r="BZ55" s="17"/>
      <c r="CA55" s="17"/>
      <c r="CB55" s="17"/>
      <c r="CC55" s="17">
        <v>0.4</v>
      </c>
      <c r="CD55" s="17">
        <v>112.2</v>
      </c>
      <c r="CE55" s="17">
        <v>82.2</v>
      </c>
      <c r="CF55" s="17">
        <v>64.2</v>
      </c>
      <c r="CG55" s="17">
        <v>70.8</v>
      </c>
      <c r="CH55" s="17">
        <v>28.7</v>
      </c>
      <c r="CI55" s="17"/>
      <c r="CJ55" s="17"/>
      <c r="CK55" s="17"/>
      <c r="CL55" s="17">
        <v>147.9</v>
      </c>
      <c r="CM55" s="17">
        <v>150.6</v>
      </c>
      <c r="CN55" s="17">
        <v>151.6</v>
      </c>
      <c r="CO55" s="17">
        <v>192.7</v>
      </c>
      <c r="CP55" s="17"/>
      <c r="CQ55" s="17"/>
      <c r="CR55" s="17"/>
      <c r="CS55" s="17"/>
      <c r="CT55" s="17">
        <v>0</v>
      </c>
      <c r="CU55" s="17">
        <v>0</v>
      </c>
      <c r="CV55" s="17">
        <v>0</v>
      </c>
      <c r="CW55" s="17">
        <v>114.5</v>
      </c>
      <c r="CX55" s="17">
        <v>0</v>
      </c>
      <c r="CY55" s="17">
        <v>2.9</v>
      </c>
      <c r="CZ55" s="17">
        <v>0</v>
      </c>
      <c r="DA55" s="17">
        <v>4.7</v>
      </c>
      <c r="DB55" s="17"/>
      <c r="DC55" s="17">
        <v>9.9</v>
      </c>
      <c r="DD55" s="17">
        <v>1</v>
      </c>
      <c r="DE55" s="17">
        <v>0.2</v>
      </c>
      <c r="DF55" s="17">
        <v>1.8</v>
      </c>
      <c r="DG55" s="17">
        <v>4.7</v>
      </c>
      <c r="DH55" s="17">
        <v>19.2</v>
      </c>
      <c r="DI55" s="17">
        <v>3.9</v>
      </c>
      <c r="DJ55" s="17">
        <v>3.2</v>
      </c>
      <c r="DK55" s="17">
        <v>3.5</v>
      </c>
      <c r="DL55" s="17">
        <v>18.3</v>
      </c>
      <c r="DM55" s="17">
        <v>0</v>
      </c>
      <c r="DN55" s="17">
        <v>0</v>
      </c>
      <c r="DO55" s="17">
        <v>29.3</v>
      </c>
      <c r="DP55" s="17">
        <v>84.4</v>
      </c>
      <c r="DQ55" s="17">
        <v>4.4000000000000004</v>
      </c>
      <c r="DR55" s="17">
        <v>2.4</v>
      </c>
      <c r="DS55" s="17">
        <v>1.2</v>
      </c>
      <c r="DT55" s="17">
        <v>3</v>
      </c>
      <c r="DU55" s="17">
        <v>0</v>
      </c>
      <c r="DV55" s="17">
        <v>1.8</v>
      </c>
      <c r="DW55" s="17">
        <v>20</v>
      </c>
      <c r="DX55" s="17">
        <v>1.6</v>
      </c>
      <c r="DY55" s="17"/>
      <c r="DZ55" s="17">
        <v>4.5999999999999996</v>
      </c>
      <c r="EA55" s="17">
        <v>3.1</v>
      </c>
      <c r="EB55" s="17">
        <v>3.9</v>
      </c>
      <c r="EC55" s="17">
        <v>5.4</v>
      </c>
      <c r="ED55" s="17">
        <v>10</v>
      </c>
      <c r="EE55" s="17">
        <v>27.9</v>
      </c>
      <c r="EF55" s="17">
        <v>64.5</v>
      </c>
      <c r="EG55" s="17">
        <v>0</v>
      </c>
      <c r="EH55" s="17">
        <v>99.1</v>
      </c>
      <c r="EI55" s="17">
        <v>99.6</v>
      </c>
      <c r="EJ55" s="17">
        <v>15.6</v>
      </c>
      <c r="EK55" s="17">
        <v>6.8</v>
      </c>
      <c r="EL55" s="17">
        <v>0</v>
      </c>
      <c r="EM55" s="17">
        <v>0</v>
      </c>
      <c r="EN55" s="17">
        <v>7.9</v>
      </c>
      <c r="EO55" s="17">
        <v>3.6</v>
      </c>
      <c r="EP55" s="17">
        <v>4</v>
      </c>
      <c r="EQ55" s="17">
        <v>4</v>
      </c>
      <c r="ER55" s="17">
        <v>2.2999999999999998</v>
      </c>
      <c r="ES55" s="17">
        <v>0</v>
      </c>
      <c r="ET55" s="17">
        <v>0</v>
      </c>
      <c r="EU55" s="17">
        <v>0</v>
      </c>
      <c r="EV55" s="17">
        <v>0.6</v>
      </c>
      <c r="EW55" s="17">
        <v>98</v>
      </c>
      <c r="EX55" s="17">
        <v>99.8</v>
      </c>
      <c r="EY55" s="17">
        <v>0</v>
      </c>
      <c r="EZ55" s="17">
        <v>0</v>
      </c>
      <c r="FA55" s="17">
        <v>7</v>
      </c>
      <c r="FB55" s="17">
        <v>18.7</v>
      </c>
      <c r="FC55" s="17">
        <v>9.8000000000000007</v>
      </c>
      <c r="FD55" s="17">
        <v>33.5</v>
      </c>
      <c r="FE55" s="17">
        <v>27.9</v>
      </c>
      <c r="FF55" s="17"/>
      <c r="FG55" s="17">
        <v>18</v>
      </c>
      <c r="FH55" s="17">
        <v>7.9</v>
      </c>
      <c r="FI55" s="17"/>
      <c r="FJ55" s="17">
        <v>6901.1438600000001</v>
      </c>
      <c r="FK55" s="15"/>
      <c r="FL55" s="17">
        <v>19.100000000000001</v>
      </c>
      <c r="FM55" s="17">
        <v>5.74</v>
      </c>
      <c r="FN55" s="17">
        <v>6.1</v>
      </c>
      <c r="FO55" s="17">
        <v>6.3</v>
      </c>
      <c r="FP55" s="17">
        <v>27.5</v>
      </c>
      <c r="FQ55" s="17">
        <v>18.899999999999999</v>
      </c>
      <c r="FR55" s="17">
        <v>6.1</v>
      </c>
      <c r="FS55" s="17">
        <v>8</v>
      </c>
      <c r="FT55" s="17"/>
      <c r="FU55" s="17">
        <v>97.74</v>
      </c>
    </row>
    <row r="56" spans="1:177" ht="24" customHeight="1" x14ac:dyDescent="0.3">
      <c r="A56" s="16" t="s">
        <v>47</v>
      </c>
      <c r="B56" s="16" t="s">
        <v>781</v>
      </c>
      <c r="C56" s="17">
        <v>99.6</v>
      </c>
      <c r="D56" s="17">
        <v>594.5</v>
      </c>
      <c r="E56" s="17">
        <v>202.2</v>
      </c>
      <c r="F56" s="17"/>
      <c r="G56" s="17"/>
      <c r="H56" s="17">
        <v>11.2</v>
      </c>
      <c r="I56" s="17">
        <v>85.9</v>
      </c>
      <c r="J56" s="17">
        <v>0</v>
      </c>
      <c r="K56" s="17"/>
      <c r="L56" s="17">
        <v>186.6</v>
      </c>
      <c r="M56" s="17">
        <v>198</v>
      </c>
      <c r="N56" s="17">
        <v>198.8</v>
      </c>
      <c r="O56" s="17">
        <v>279</v>
      </c>
      <c r="P56" s="17">
        <v>216.3</v>
      </c>
      <c r="Q56" s="17">
        <v>111.3</v>
      </c>
      <c r="R56" s="17">
        <v>369.8</v>
      </c>
      <c r="S56" s="17">
        <v>3</v>
      </c>
      <c r="T56" s="17"/>
      <c r="U56" s="17">
        <v>0</v>
      </c>
      <c r="V56" s="17"/>
      <c r="W56" s="17"/>
      <c r="X56" s="17">
        <v>118</v>
      </c>
      <c r="Y56" s="17">
        <v>7.7</v>
      </c>
      <c r="Z56" s="17">
        <v>3.3</v>
      </c>
      <c r="AA56" s="17"/>
      <c r="AB56" s="17">
        <v>6.9</v>
      </c>
      <c r="AC56" s="17">
        <v>14.2</v>
      </c>
      <c r="AD56" s="17">
        <v>74.099999999999994</v>
      </c>
      <c r="AE56" s="17"/>
      <c r="AF56" s="17"/>
      <c r="AG56" s="17"/>
      <c r="AH56" s="17"/>
      <c r="AI56" s="17">
        <v>74</v>
      </c>
      <c r="AJ56" s="17">
        <v>133.1</v>
      </c>
      <c r="AK56" s="17"/>
      <c r="AL56" s="17"/>
      <c r="AM56" s="17"/>
      <c r="AN56" s="17">
        <v>6.5</v>
      </c>
      <c r="AO56" s="17">
        <v>0</v>
      </c>
      <c r="AP56" s="17">
        <v>35</v>
      </c>
      <c r="AQ56" s="17">
        <v>45.2</v>
      </c>
      <c r="AR56" s="17">
        <v>19.2</v>
      </c>
      <c r="AS56" s="17">
        <v>18.5</v>
      </c>
      <c r="AT56" s="17">
        <v>10.7</v>
      </c>
      <c r="AU56" s="17">
        <v>59.7</v>
      </c>
      <c r="AV56" s="17">
        <v>182.90561</v>
      </c>
      <c r="AW56" s="17">
        <v>182.95525000000001</v>
      </c>
      <c r="AX56" s="17">
        <v>183.76861</v>
      </c>
      <c r="AY56" s="17">
        <v>81.599999999999994</v>
      </c>
      <c r="AZ56" s="17"/>
      <c r="BA56" s="17">
        <v>6</v>
      </c>
      <c r="BB56" s="17">
        <v>11.8</v>
      </c>
      <c r="BC56" s="17">
        <v>0</v>
      </c>
      <c r="BD56" s="17">
        <v>2</v>
      </c>
      <c r="BE56" s="17">
        <v>31</v>
      </c>
      <c r="BF56" s="17">
        <v>27.2</v>
      </c>
      <c r="BG56" s="17"/>
      <c r="BH56" s="17"/>
      <c r="BI56" s="17">
        <v>85.7</v>
      </c>
      <c r="BJ56" s="17"/>
      <c r="BK56" s="17"/>
      <c r="BL56" s="17">
        <v>47.4</v>
      </c>
      <c r="BM56" s="17"/>
      <c r="BN56" s="17"/>
      <c r="BO56" s="17"/>
      <c r="BP56" s="17">
        <v>68.599999999999994</v>
      </c>
      <c r="BQ56" s="17">
        <v>178.6</v>
      </c>
      <c r="BR56" s="17">
        <v>176.7</v>
      </c>
      <c r="BS56" s="17"/>
      <c r="BT56" s="17">
        <v>176.2</v>
      </c>
      <c r="BU56" s="17">
        <v>76.400000000000006</v>
      </c>
      <c r="BV56" s="17">
        <v>37</v>
      </c>
      <c r="BW56" s="17"/>
      <c r="BX56" s="17"/>
      <c r="BY56" s="17"/>
      <c r="BZ56" s="17"/>
      <c r="CA56" s="17"/>
      <c r="CB56" s="17"/>
      <c r="CC56" s="17">
        <v>0.4</v>
      </c>
      <c r="CD56" s="17">
        <v>63.2</v>
      </c>
      <c r="CE56" s="17">
        <v>72.900000000000006</v>
      </c>
      <c r="CF56" s="17">
        <v>63.9</v>
      </c>
      <c r="CG56" s="17">
        <v>70.400000000000006</v>
      </c>
      <c r="CH56" s="17">
        <v>28.6</v>
      </c>
      <c r="CI56" s="17"/>
      <c r="CJ56" s="17"/>
      <c r="CK56" s="17"/>
      <c r="CL56" s="17">
        <v>147.5</v>
      </c>
      <c r="CM56" s="17">
        <v>150</v>
      </c>
      <c r="CN56" s="17">
        <v>150.6</v>
      </c>
      <c r="CO56" s="17">
        <v>165.6</v>
      </c>
      <c r="CP56" s="17"/>
      <c r="CQ56" s="17"/>
      <c r="CR56" s="17"/>
      <c r="CS56" s="17"/>
      <c r="CT56" s="17">
        <v>0</v>
      </c>
      <c r="CU56" s="17">
        <v>0</v>
      </c>
      <c r="CV56" s="17">
        <v>0</v>
      </c>
      <c r="CW56" s="17">
        <v>112.3</v>
      </c>
      <c r="CX56" s="17">
        <v>0</v>
      </c>
      <c r="CY56" s="17">
        <v>3.1</v>
      </c>
      <c r="CZ56" s="17">
        <v>0</v>
      </c>
      <c r="DA56" s="17">
        <v>4.7</v>
      </c>
      <c r="DB56" s="17"/>
      <c r="DC56" s="17">
        <v>9.8000000000000007</v>
      </c>
      <c r="DD56" s="17">
        <v>1</v>
      </c>
      <c r="DE56" s="17">
        <v>0.2</v>
      </c>
      <c r="DF56" s="17">
        <v>1.8</v>
      </c>
      <c r="DG56" s="17">
        <v>4.8</v>
      </c>
      <c r="DH56" s="17">
        <v>19</v>
      </c>
      <c r="DI56" s="17">
        <v>3.9</v>
      </c>
      <c r="DJ56" s="17">
        <v>0</v>
      </c>
      <c r="DK56" s="17">
        <v>3.5</v>
      </c>
      <c r="DL56" s="17">
        <v>18.399999999999999</v>
      </c>
      <c r="DM56" s="17">
        <v>0</v>
      </c>
      <c r="DN56" s="17">
        <v>0</v>
      </c>
      <c r="DO56" s="17">
        <v>29.2</v>
      </c>
      <c r="DP56" s="17">
        <v>83.8</v>
      </c>
      <c r="DQ56" s="17">
        <v>4.4000000000000004</v>
      </c>
      <c r="DR56" s="17">
        <v>2.4</v>
      </c>
      <c r="DS56" s="17">
        <v>1.2</v>
      </c>
      <c r="DT56" s="17">
        <v>3</v>
      </c>
      <c r="DU56" s="17">
        <v>0</v>
      </c>
      <c r="DV56" s="17">
        <v>1.8</v>
      </c>
      <c r="DW56" s="17">
        <v>20</v>
      </c>
      <c r="DX56" s="17">
        <v>1.6</v>
      </c>
      <c r="DY56" s="17"/>
      <c r="DZ56" s="17">
        <v>4.5999999999999996</v>
      </c>
      <c r="EA56" s="17">
        <v>3.1</v>
      </c>
      <c r="EB56" s="17">
        <v>3.6</v>
      </c>
      <c r="EC56" s="17">
        <v>5.3</v>
      </c>
      <c r="ED56" s="17">
        <v>10</v>
      </c>
      <c r="EE56" s="17">
        <v>27.9</v>
      </c>
      <c r="EF56" s="17">
        <v>59.8</v>
      </c>
      <c r="EG56" s="17">
        <v>0</v>
      </c>
      <c r="EH56" s="17">
        <v>105.7</v>
      </c>
      <c r="EI56" s="17">
        <v>95.6</v>
      </c>
      <c r="EJ56" s="17">
        <v>16.5</v>
      </c>
      <c r="EK56" s="17">
        <v>8.8000000000000007</v>
      </c>
      <c r="EL56" s="17">
        <v>0</v>
      </c>
      <c r="EM56" s="17">
        <v>0</v>
      </c>
      <c r="EN56" s="17">
        <v>8.1999999999999993</v>
      </c>
      <c r="EO56" s="17">
        <v>3.6</v>
      </c>
      <c r="EP56" s="17">
        <v>4.2</v>
      </c>
      <c r="EQ56" s="17">
        <v>4</v>
      </c>
      <c r="ER56" s="17">
        <v>1.4</v>
      </c>
      <c r="ES56" s="17">
        <v>0</v>
      </c>
      <c r="ET56" s="17">
        <v>0</v>
      </c>
      <c r="EU56" s="17">
        <v>0</v>
      </c>
      <c r="EV56" s="17">
        <v>0.6</v>
      </c>
      <c r="EW56" s="17">
        <v>106.9</v>
      </c>
      <c r="EX56" s="17">
        <v>120.5</v>
      </c>
      <c r="EY56" s="17">
        <v>0</v>
      </c>
      <c r="EZ56" s="17">
        <v>0</v>
      </c>
      <c r="FA56" s="17">
        <v>6.8</v>
      </c>
      <c r="FB56" s="17">
        <v>19</v>
      </c>
      <c r="FC56" s="17">
        <v>9.4</v>
      </c>
      <c r="FD56" s="17">
        <v>33.1</v>
      </c>
      <c r="FE56" s="17">
        <v>27.9</v>
      </c>
      <c r="FF56" s="17"/>
      <c r="FG56" s="17">
        <v>18</v>
      </c>
      <c r="FH56" s="17">
        <v>8.6</v>
      </c>
      <c r="FI56" s="17"/>
      <c r="FJ56" s="17">
        <v>6694.2294700000002</v>
      </c>
      <c r="FK56" s="15"/>
      <c r="FL56" s="17">
        <v>18.8</v>
      </c>
      <c r="FM56" s="17">
        <v>5.76</v>
      </c>
      <c r="FN56" s="17">
        <v>6.1</v>
      </c>
      <c r="FO56" s="17">
        <v>6.2</v>
      </c>
      <c r="FP56" s="17">
        <v>27.6</v>
      </c>
      <c r="FQ56" s="17">
        <v>18.899999999999999</v>
      </c>
      <c r="FR56" s="17">
        <v>6.1</v>
      </c>
      <c r="FS56" s="17">
        <v>8</v>
      </c>
      <c r="FT56" s="17"/>
      <c r="FU56" s="17">
        <v>97.46</v>
      </c>
    </row>
    <row r="57" spans="1:177" ht="24" customHeight="1" x14ac:dyDescent="0.3">
      <c r="A57" s="16" t="s">
        <v>47</v>
      </c>
      <c r="B57" s="16" t="s">
        <v>782</v>
      </c>
      <c r="C57" s="17">
        <v>99.5</v>
      </c>
      <c r="D57" s="17">
        <v>598.4</v>
      </c>
      <c r="E57" s="17">
        <v>204.3</v>
      </c>
      <c r="F57" s="17"/>
      <c r="G57" s="17"/>
      <c r="H57" s="17">
        <v>11.2</v>
      </c>
      <c r="I57" s="17">
        <v>86.5</v>
      </c>
      <c r="J57" s="17">
        <v>0</v>
      </c>
      <c r="K57" s="17"/>
      <c r="L57" s="17">
        <v>148.30000000000001</v>
      </c>
      <c r="M57" s="17">
        <v>148.5</v>
      </c>
      <c r="N57" s="17">
        <v>148.69999999999999</v>
      </c>
      <c r="O57" s="17">
        <v>246.3</v>
      </c>
      <c r="P57" s="17">
        <v>217.7</v>
      </c>
      <c r="Q57" s="17">
        <v>111.5</v>
      </c>
      <c r="R57" s="17">
        <v>278.3</v>
      </c>
      <c r="S57" s="17">
        <v>3</v>
      </c>
      <c r="T57" s="17"/>
      <c r="U57" s="17">
        <v>0</v>
      </c>
      <c r="V57" s="17"/>
      <c r="W57" s="17"/>
      <c r="X57" s="17">
        <v>112.8</v>
      </c>
      <c r="Y57" s="17">
        <v>9</v>
      </c>
      <c r="Z57" s="17">
        <v>3.3</v>
      </c>
      <c r="AA57" s="17"/>
      <c r="AB57" s="17">
        <v>6.9</v>
      </c>
      <c r="AC57" s="17">
        <v>13</v>
      </c>
      <c r="AD57" s="17">
        <v>75.599999999999994</v>
      </c>
      <c r="AE57" s="17"/>
      <c r="AF57" s="17"/>
      <c r="AG57" s="17"/>
      <c r="AH57" s="17"/>
      <c r="AI57" s="17">
        <v>74.599999999999994</v>
      </c>
      <c r="AJ57" s="17">
        <v>140.69999999999999</v>
      </c>
      <c r="AK57" s="17"/>
      <c r="AL57" s="17"/>
      <c r="AM57" s="17"/>
      <c r="AN57" s="17">
        <v>6.5</v>
      </c>
      <c r="AO57" s="17">
        <v>0</v>
      </c>
      <c r="AP57" s="17">
        <v>35.1</v>
      </c>
      <c r="AQ57" s="17">
        <v>45.5</v>
      </c>
      <c r="AR57" s="17">
        <v>18.600000000000001</v>
      </c>
      <c r="AS57" s="17">
        <v>18.5</v>
      </c>
      <c r="AT57" s="17">
        <v>10.7</v>
      </c>
      <c r="AU57" s="17">
        <v>58.2</v>
      </c>
      <c r="AV57" s="17">
        <v>184.11190999999999</v>
      </c>
      <c r="AW57" s="17">
        <v>184.41240999999999</v>
      </c>
      <c r="AX57" s="17">
        <v>184.70957999999999</v>
      </c>
      <c r="AY57" s="17">
        <v>81.3</v>
      </c>
      <c r="AZ57" s="17"/>
      <c r="BA57" s="17">
        <v>6</v>
      </c>
      <c r="BB57" s="17">
        <v>12.2</v>
      </c>
      <c r="BC57" s="17">
        <v>0</v>
      </c>
      <c r="BD57" s="17">
        <v>2</v>
      </c>
      <c r="BE57" s="17">
        <v>31.1</v>
      </c>
      <c r="BF57" s="17">
        <v>42.5</v>
      </c>
      <c r="BG57" s="17"/>
      <c r="BH57" s="17"/>
      <c r="BI57" s="17">
        <v>86</v>
      </c>
      <c r="BJ57" s="17"/>
      <c r="BK57" s="17"/>
      <c r="BL57" s="17">
        <v>47.3</v>
      </c>
      <c r="BM57" s="17"/>
      <c r="BN57" s="17"/>
      <c r="BO57" s="17"/>
      <c r="BP57" s="17">
        <v>68.7</v>
      </c>
      <c r="BQ57" s="17">
        <v>179.1</v>
      </c>
      <c r="BR57" s="17">
        <v>176.4</v>
      </c>
      <c r="BS57" s="17"/>
      <c r="BT57" s="17">
        <v>176.1</v>
      </c>
      <c r="BU57" s="17">
        <v>40</v>
      </c>
      <c r="BV57" s="17">
        <v>26.9</v>
      </c>
      <c r="BW57" s="17"/>
      <c r="BX57" s="17"/>
      <c r="BY57" s="17"/>
      <c r="BZ57" s="17"/>
      <c r="CA57" s="17"/>
      <c r="CB57" s="17"/>
      <c r="CC57" s="17">
        <v>0.4</v>
      </c>
      <c r="CD57" s="17">
        <v>154.6</v>
      </c>
      <c r="CE57" s="17">
        <v>91.8</v>
      </c>
      <c r="CF57" s="17">
        <v>64.2</v>
      </c>
      <c r="CG57" s="17">
        <v>68.7</v>
      </c>
      <c r="CH57" s="17">
        <v>29.2</v>
      </c>
      <c r="CI57" s="17"/>
      <c r="CJ57" s="17"/>
      <c r="CK57" s="17"/>
      <c r="CL57" s="17">
        <v>147.80000000000001</v>
      </c>
      <c r="CM57" s="17">
        <v>150.30000000000001</v>
      </c>
      <c r="CN57" s="17">
        <v>151.1</v>
      </c>
      <c r="CO57" s="17">
        <v>103.1</v>
      </c>
      <c r="CP57" s="17"/>
      <c r="CQ57" s="17"/>
      <c r="CR57" s="17"/>
      <c r="CS57" s="17"/>
      <c r="CT57" s="17">
        <v>0</v>
      </c>
      <c r="CU57" s="17">
        <v>0</v>
      </c>
      <c r="CV57" s="17">
        <v>0</v>
      </c>
      <c r="CW57" s="17">
        <v>114.7</v>
      </c>
      <c r="CX57" s="17">
        <v>0</v>
      </c>
      <c r="CY57" s="17">
        <v>2.9</v>
      </c>
      <c r="CZ57" s="17">
        <v>0</v>
      </c>
      <c r="DA57" s="17">
        <v>4.9000000000000004</v>
      </c>
      <c r="DB57" s="17"/>
      <c r="DC57" s="17">
        <v>9.9</v>
      </c>
      <c r="DD57" s="17">
        <v>1</v>
      </c>
      <c r="DE57" s="17">
        <v>0.2</v>
      </c>
      <c r="DF57" s="17">
        <v>1.8</v>
      </c>
      <c r="DG57" s="17">
        <v>4.7</v>
      </c>
      <c r="DH57" s="17">
        <v>19.3</v>
      </c>
      <c r="DI57" s="17">
        <v>3.9</v>
      </c>
      <c r="DJ57" s="17">
        <v>0</v>
      </c>
      <c r="DK57" s="17">
        <v>3.5</v>
      </c>
      <c r="DL57" s="17">
        <v>18.399999999999999</v>
      </c>
      <c r="DM57" s="17">
        <v>0</v>
      </c>
      <c r="DN57" s="17">
        <v>0</v>
      </c>
      <c r="DO57" s="17">
        <v>29.2</v>
      </c>
      <c r="DP57" s="17">
        <v>83.5</v>
      </c>
      <c r="DQ57" s="17">
        <v>4.4000000000000004</v>
      </c>
      <c r="DR57" s="17">
        <v>2.4</v>
      </c>
      <c r="DS57" s="17">
        <v>1.2</v>
      </c>
      <c r="DT57" s="17">
        <v>3</v>
      </c>
      <c r="DU57" s="17">
        <v>0</v>
      </c>
      <c r="DV57" s="17">
        <v>1.8</v>
      </c>
      <c r="DW57" s="17">
        <v>20</v>
      </c>
      <c r="DX57" s="17">
        <v>1.6</v>
      </c>
      <c r="DY57" s="17"/>
      <c r="DZ57" s="17">
        <v>4.5999999999999996</v>
      </c>
      <c r="EA57" s="17">
        <v>3.1</v>
      </c>
      <c r="EB57" s="17">
        <v>3.8</v>
      </c>
      <c r="EC57" s="17">
        <v>5.4</v>
      </c>
      <c r="ED57" s="17">
        <v>10</v>
      </c>
      <c r="EE57" s="17">
        <v>27.8</v>
      </c>
      <c r="EF57" s="17">
        <v>45.9</v>
      </c>
      <c r="EG57" s="17">
        <v>0</v>
      </c>
      <c r="EH57" s="17">
        <v>88.7</v>
      </c>
      <c r="EI57" s="17">
        <v>93.5</v>
      </c>
      <c r="EJ57" s="17">
        <v>13.9</v>
      </c>
      <c r="EK57" s="17">
        <v>7.7</v>
      </c>
      <c r="EL57" s="17">
        <v>0</v>
      </c>
      <c r="EM57" s="17">
        <v>0</v>
      </c>
      <c r="EN57" s="17">
        <v>8.1999999999999993</v>
      </c>
      <c r="EO57" s="17">
        <v>3.6</v>
      </c>
      <c r="EP57" s="17">
        <v>4.2</v>
      </c>
      <c r="EQ57" s="17">
        <v>4.3</v>
      </c>
      <c r="ER57" s="17">
        <v>1.8</v>
      </c>
      <c r="ES57" s="17">
        <v>0</v>
      </c>
      <c r="ET57" s="17">
        <v>0</v>
      </c>
      <c r="EU57" s="17">
        <v>0</v>
      </c>
      <c r="EV57" s="17">
        <v>0.6</v>
      </c>
      <c r="EW57" s="17">
        <v>123.3</v>
      </c>
      <c r="EX57" s="17">
        <v>135.19999999999999</v>
      </c>
      <c r="EY57" s="17">
        <v>0</v>
      </c>
      <c r="EZ57" s="17">
        <v>0</v>
      </c>
      <c r="FA57" s="17">
        <v>6.8</v>
      </c>
      <c r="FB57" s="17">
        <v>19.399999999999999</v>
      </c>
      <c r="FC57" s="17">
        <v>9.6</v>
      </c>
      <c r="FD57" s="17">
        <v>33.4</v>
      </c>
      <c r="FE57" s="17">
        <v>27.9</v>
      </c>
      <c r="FF57" s="17"/>
      <c r="FG57" s="17">
        <v>18.3</v>
      </c>
      <c r="FH57" s="17">
        <v>7.8</v>
      </c>
      <c r="FI57" s="17"/>
      <c r="FJ57" s="17">
        <v>6462.3338999999996</v>
      </c>
      <c r="FK57" s="15"/>
      <c r="FL57" s="17">
        <v>19</v>
      </c>
      <c r="FM57" s="17">
        <v>5.76</v>
      </c>
      <c r="FN57" s="17">
        <v>6.1</v>
      </c>
      <c r="FO57" s="17">
        <v>6.2</v>
      </c>
      <c r="FP57" s="17">
        <v>27.6</v>
      </c>
      <c r="FQ57" s="17">
        <v>18.899999999999999</v>
      </c>
      <c r="FR57" s="17">
        <v>6</v>
      </c>
      <c r="FS57" s="17">
        <v>7.9</v>
      </c>
      <c r="FT57" s="17"/>
      <c r="FU57" s="17">
        <v>97.46</v>
      </c>
    </row>
    <row r="58" spans="1:177" ht="24" customHeight="1" x14ac:dyDescent="0.3">
      <c r="A58" s="18" t="s">
        <v>783</v>
      </c>
      <c r="B58" s="18" t="s">
        <v>48</v>
      </c>
      <c r="C58" s="19">
        <v>99.5</v>
      </c>
      <c r="D58" s="19">
        <v>596.9</v>
      </c>
      <c r="E58" s="19">
        <v>202.9</v>
      </c>
      <c r="F58" s="19"/>
      <c r="G58" s="19"/>
      <c r="H58" s="19">
        <v>11.1</v>
      </c>
      <c r="I58" s="19">
        <v>86.3</v>
      </c>
      <c r="J58" s="19">
        <v>0</v>
      </c>
      <c r="K58" s="19"/>
      <c r="L58" s="19">
        <v>144</v>
      </c>
      <c r="M58" s="19">
        <v>144.19999999999999</v>
      </c>
      <c r="N58" s="19">
        <v>144.4</v>
      </c>
      <c r="O58" s="19">
        <v>239.5</v>
      </c>
      <c r="P58" s="19">
        <v>217</v>
      </c>
      <c r="Q58" s="19">
        <v>111.4</v>
      </c>
      <c r="R58" s="19">
        <v>277.89999999999998</v>
      </c>
      <c r="S58" s="19">
        <v>3</v>
      </c>
      <c r="T58" s="19"/>
      <c r="U58" s="19">
        <v>0</v>
      </c>
      <c r="V58" s="19"/>
      <c r="W58" s="19"/>
      <c r="X58" s="19">
        <v>112.8</v>
      </c>
      <c r="Y58" s="19">
        <v>7.7</v>
      </c>
      <c r="Z58" s="19">
        <v>3.3</v>
      </c>
      <c r="AA58" s="19"/>
      <c r="AB58" s="19">
        <v>6.9</v>
      </c>
      <c r="AC58" s="19">
        <v>12.7</v>
      </c>
      <c r="AD58" s="19">
        <v>75.400000000000006</v>
      </c>
      <c r="AE58" s="19"/>
      <c r="AF58" s="19"/>
      <c r="AG58" s="19"/>
      <c r="AH58" s="19"/>
      <c r="AI58" s="19">
        <v>42.1</v>
      </c>
      <c r="AJ58" s="19">
        <v>136.4</v>
      </c>
      <c r="AK58" s="19"/>
      <c r="AL58" s="19"/>
      <c r="AM58" s="19"/>
      <c r="AN58" s="19">
        <v>6.5</v>
      </c>
      <c r="AO58" s="19">
        <v>0</v>
      </c>
      <c r="AP58" s="19">
        <v>32.700000000000003</v>
      </c>
      <c r="AQ58" s="19">
        <v>45.1</v>
      </c>
      <c r="AR58" s="19">
        <v>17.3</v>
      </c>
      <c r="AS58" s="19">
        <v>18.5</v>
      </c>
      <c r="AT58" s="19">
        <v>10.7</v>
      </c>
      <c r="AU58" s="19">
        <v>57.7</v>
      </c>
      <c r="AV58" s="19">
        <v>181.43208999999999</v>
      </c>
      <c r="AW58" s="19">
        <v>181.83559</v>
      </c>
      <c r="AX58" s="19">
        <v>184.66208</v>
      </c>
      <c r="AY58" s="19">
        <v>80.8</v>
      </c>
      <c r="AZ58" s="19"/>
      <c r="BA58" s="19">
        <v>6</v>
      </c>
      <c r="BB58" s="19">
        <v>11.6</v>
      </c>
      <c r="BC58" s="19">
        <v>0</v>
      </c>
      <c r="BD58" s="19">
        <v>2</v>
      </c>
      <c r="BE58" s="19">
        <v>30.8</v>
      </c>
      <c r="BF58" s="19">
        <v>47.5</v>
      </c>
      <c r="BG58" s="19"/>
      <c r="BH58" s="19"/>
      <c r="BI58" s="19">
        <v>85.7</v>
      </c>
      <c r="BJ58" s="19"/>
      <c r="BK58" s="19"/>
      <c r="BL58" s="19">
        <v>47.2</v>
      </c>
      <c r="BM58" s="19"/>
      <c r="BN58" s="19"/>
      <c r="BO58" s="19"/>
      <c r="BP58" s="19">
        <v>68.599999999999994</v>
      </c>
      <c r="BQ58" s="19">
        <v>179.1</v>
      </c>
      <c r="BR58" s="19">
        <v>176.7</v>
      </c>
      <c r="BS58" s="19"/>
      <c r="BT58" s="19">
        <v>175.3</v>
      </c>
      <c r="BU58" s="19">
        <v>40.1</v>
      </c>
      <c r="BV58" s="19">
        <v>27.4</v>
      </c>
      <c r="BW58" s="19"/>
      <c r="BX58" s="19"/>
      <c r="BY58" s="19"/>
      <c r="BZ58" s="19"/>
      <c r="CA58" s="19"/>
      <c r="CB58" s="19"/>
      <c r="CC58" s="19">
        <v>0.4</v>
      </c>
      <c r="CD58" s="19">
        <v>94.4</v>
      </c>
      <c r="CE58" s="19">
        <v>77.400000000000006</v>
      </c>
      <c r="CF58" s="19">
        <v>64</v>
      </c>
      <c r="CG58" s="19">
        <v>68.7</v>
      </c>
      <c r="CH58" s="19">
        <v>29</v>
      </c>
      <c r="CI58" s="19"/>
      <c r="CJ58" s="19"/>
      <c r="CK58" s="19"/>
      <c r="CL58" s="19">
        <v>148</v>
      </c>
      <c r="CM58" s="19">
        <v>150.5</v>
      </c>
      <c r="CN58" s="19">
        <v>150.9</v>
      </c>
      <c r="CO58" s="19">
        <v>103.2</v>
      </c>
      <c r="CP58" s="19"/>
      <c r="CQ58" s="19"/>
      <c r="CR58" s="19"/>
      <c r="CS58" s="19"/>
      <c r="CT58" s="19">
        <v>0</v>
      </c>
      <c r="CU58" s="19">
        <v>0</v>
      </c>
      <c r="CV58" s="19">
        <v>0</v>
      </c>
      <c r="CW58" s="19">
        <v>114.8</v>
      </c>
      <c r="CX58" s="19">
        <v>0</v>
      </c>
      <c r="CY58" s="19">
        <v>4.4000000000000004</v>
      </c>
      <c r="CZ58" s="19">
        <v>0</v>
      </c>
      <c r="DA58" s="19">
        <v>4.7</v>
      </c>
      <c r="DB58" s="19"/>
      <c r="DC58" s="19">
        <v>9.9</v>
      </c>
      <c r="DD58" s="19">
        <v>1</v>
      </c>
      <c r="DE58" s="19">
        <v>0.2</v>
      </c>
      <c r="DF58" s="19">
        <v>1.8</v>
      </c>
      <c r="DG58" s="19">
        <v>4.7</v>
      </c>
      <c r="DH58" s="19">
        <v>19</v>
      </c>
      <c r="DI58" s="19">
        <v>3.8</v>
      </c>
      <c r="DJ58" s="19">
        <v>0</v>
      </c>
      <c r="DK58" s="19">
        <v>3.5</v>
      </c>
      <c r="DL58" s="19">
        <v>18.399999999999999</v>
      </c>
      <c r="DM58" s="19">
        <v>0</v>
      </c>
      <c r="DN58" s="19">
        <v>0</v>
      </c>
      <c r="DO58" s="19">
        <v>29.1</v>
      </c>
      <c r="DP58" s="19">
        <v>83.6</v>
      </c>
      <c r="DQ58" s="19">
        <v>4.4000000000000004</v>
      </c>
      <c r="DR58" s="19">
        <v>2.4</v>
      </c>
      <c r="DS58" s="19">
        <v>1.2</v>
      </c>
      <c r="DT58" s="19">
        <v>3</v>
      </c>
      <c r="DU58" s="19">
        <v>0</v>
      </c>
      <c r="DV58" s="19">
        <v>1.8</v>
      </c>
      <c r="DW58" s="19">
        <v>20.2</v>
      </c>
      <c r="DX58" s="19">
        <v>1.6</v>
      </c>
      <c r="DY58" s="19"/>
      <c r="DZ58" s="19">
        <v>4.5999999999999996</v>
      </c>
      <c r="EA58" s="19">
        <v>3.1</v>
      </c>
      <c r="EB58" s="19">
        <v>3.8</v>
      </c>
      <c r="EC58" s="19">
        <v>5.3</v>
      </c>
      <c r="ED58" s="19">
        <v>10</v>
      </c>
      <c r="EE58" s="19">
        <v>28</v>
      </c>
      <c r="EF58" s="19">
        <v>40.1</v>
      </c>
      <c r="EG58" s="19">
        <v>0</v>
      </c>
      <c r="EH58" s="19">
        <v>86.4</v>
      </c>
      <c r="EI58" s="19">
        <v>96.9</v>
      </c>
      <c r="EJ58" s="19">
        <v>10.5</v>
      </c>
      <c r="EK58" s="19">
        <v>7.4</v>
      </c>
      <c r="EL58" s="19">
        <v>0</v>
      </c>
      <c r="EM58" s="19">
        <v>0</v>
      </c>
      <c r="EN58" s="19">
        <v>8.4</v>
      </c>
      <c r="EO58" s="19">
        <v>3.6</v>
      </c>
      <c r="EP58" s="19">
        <v>4.2</v>
      </c>
      <c r="EQ58" s="19">
        <v>4.3</v>
      </c>
      <c r="ER58" s="19">
        <v>2.6</v>
      </c>
      <c r="ES58" s="19">
        <v>0</v>
      </c>
      <c r="ET58" s="19">
        <v>0</v>
      </c>
      <c r="EU58" s="19">
        <v>0</v>
      </c>
      <c r="EV58" s="19">
        <v>0.6</v>
      </c>
      <c r="EW58" s="19">
        <v>117.1</v>
      </c>
      <c r="EX58" s="19">
        <v>123</v>
      </c>
      <c r="EY58" s="19">
        <v>0</v>
      </c>
      <c r="EZ58" s="19">
        <v>0</v>
      </c>
      <c r="FA58" s="19">
        <v>6.9</v>
      </c>
      <c r="FB58" s="19">
        <v>19.7</v>
      </c>
      <c r="FC58" s="19">
        <v>9</v>
      </c>
      <c r="FD58" s="19">
        <v>33.200000000000003</v>
      </c>
      <c r="FE58" s="19">
        <v>28</v>
      </c>
      <c r="FF58" s="19"/>
      <c r="FG58" s="19">
        <v>18.3</v>
      </c>
      <c r="FH58" s="19">
        <v>7.7</v>
      </c>
      <c r="FI58" s="19"/>
      <c r="FJ58" s="19">
        <v>6293.3297599999996</v>
      </c>
      <c r="FK58" s="15"/>
      <c r="FL58" s="19">
        <v>19.2</v>
      </c>
      <c r="FM58" s="19">
        <v>0</v>
      </c>
      <c r="FN58" s="19">
        <v>6.1</v>
      </c>
      <c r="FO58" s="19">
        <v>6.3</v>
      </c>
      <c r="FP58" s="19">
        <v>27.6</v>
      </c>
      <c r="FQ58" s="19">
        <v>18.899999999999999</v>
      </c>
      <c r="FR58" s="19">
        <v>6.1</v>
      </c>
      <c r="FS58" s="19">
        <v>8</v>
      </c>
      <c r="FT58" s="19"/>
      <c r="FU58" s="19">
        <v>92.2</v>
      </c>
    </row>
    <row r="59" spans="1:177" ht="25.05" customHeight="1" x14ac:dyDescent="0.3">
      <c r="A59" s="201" t="s">
        <v>784</v>
      </c>
      <c r="B59" s="202"/>
      <c r="C59" s="20">
        <v>2036.95</v>
      </c>
      <c r="D59" s="20">
        <v>14740</v>
      </c>
      <c r="E59" s="20">
        <v>5054.45</v>
      </c>
      <c r="F59" s="20">
        <v>0</v>
      </c>
      <c r="G59" s="20">
        <v>0</v>
      </c>
      <c r="H59" s="20">
        <v>246.2</v>
      </c>
      <c r="I59" s="20">
        <v>2149.85</v>
      </c>
      <c r="J59" s="20">
        <v>375.65</v>
      </c>
      <c r="K59" s="20">
        <v>0</v>
      </c>
      <c r="L59" s="20">
        <v>4224.1000000000004</v>
      </c>
      <c r="M59" s="20">
        <v>4478.1000000000004</v>
      </c>
      <c r="N59" s="20">
        <v>4494.25</v>
      </c>
      <c r="O59" s="20">
        <v>6483.65</v>
      </c>
      <c r="P59" s="20">
        <v>5180.2</v>
      </c>
      <c r="Q59" s="20">
        <v>2667.2</v>
      </c>
      <c r="R59" s="20">
        <v>6405.3</v>
      </c>
      <c r="S59" s="20">
        <v>72.25</v>
      </c>
      <c r="T59" s="20">
        <v>0</v>
      </c>
      <c r="U59" s="20">
        <v>134.94999999999999</v>
      </c>
      <c r="V59" s="20">
        <v>0</v>
      </c>
      <c r="W59" s="20">
        <v>0</v>
      </c>
      <c r="X59" s="20">
        <v>2796.75</v>
      </c>
      <c r="Y59" s="20">
        <v>178.95</v>
      </c>
      <c r="Z59" s="20">
        <v>75.650000000000006</v>
      </c>
      <c r="AA59" s="20">
        <v>0</v>
      </c>
      <c r="AB59" s="20">
        <v>165.6</v>
      </c>
      <c r="AC59" s="20">
        <v>333.85</v>
      </c>
      <c r="AD59" s="20">
        <v>2068.35</v>
      </c>
      <c r="AE59" s="20">
        <v>0</v>
      </c>
      <c r="AF59" s="20">
        <v>0</v>
      </c>
      <c r="AG59" s="20">
        <v>0</v>
      </c>
      <c r="AH59" s="20">
        <v>0</v>
      </c>
      <c r="AI59" s="20">
        <v>1777.15</v>
      </c>
      <c r="AJ59" s="20">
        <v>2283.9</v>
      </c>
      <c r="AK59" s="20">
        <v>0</v>
      </c>
      <c r="AL59" s="20">
        <v>0</v>
      </c>
      <c r="AM59" s="20">
        <v>0</v>
      </c>
      <c r="AN59" s="20">
        <v>156</v>
      </c>
      <c r="AO59" s="20">
        <v>887.95</v>
      </c>
      <c r="AP59" s="20">
        <v>702.6</v>
      </c>
      <c r="AQ59" s="20">
        <v>1236.25</v>
      </c>
      <c r="AR59" s="20">
        <v>423.65</v>
      </c>
      <c r="AS59" s="20">
        <v>441.5</v>
      </c>
      <c r="AT59" s="20">
        <v>258.05</v>
      </c>
      <c r="AU59" s="20">
        <v>1446.5</v>
      </c>
      <c r="AV59" s="20">
        <v>4287.4065199999995</v>
      </c>
      <c r="AW59" s="20">
        <v>4297.0240249999997</v>
      </c>
      <c r="AX59" s="20">
        <v>4381.1627749999998</v>
      </c>
      <c r="AY59" s="20">
        <v>1808.9</v>
      </c>
      <c r="AZ59" s="20">
        <v>0</v>
      </c>
      <c r="BA59" s="20">
        <v>142.35</v>
      </c>
      <c r="BB59" s="20">
        <v>317.64999999999998</v>
      </c>
      <c r="BC59" s="20">
        <v>296.75</v>
      </c>
      <c r="BD59" s="20">
        <v>63.3</v>
      </c>
      <c r="BE59" s="20">
        <v>227.3</v>
      </c>
      <c r="BF59" s="20">
        <v>1209.0999999999999</v>
      </c>
      <c r="BG59" s="20">
        <v>0</v>
      </c>
      <c r="BH59" s="20">
        <v>0</v>
      </c>
      <c r="BI59" s="20">
        <v>1482.15</v>
      </c>
      <c r="BJ59" s="20">
        <v>0</v>
      </c>
      <c r="BK59" s="20">
        <v>0</v>
      </c>
      <c r="BL59" s="20">
        <v>321.89999999999998</v>
      </c>
      <c r="BM59" s="20">
        <v>0</v>
      </c>
      <c r="BN59" s="20">
        <v>0</v>
      </c>
      <c r="BO59" s="20">
        <v>0</v>
      </c>
      <c r="BP59" s="20">
        <v>1494.8</v>
      </c>
      <c r="BQ59" s="20">
        <v>3991.3</v>
      </c>
      <c r="BR59" s="20">
        <v>3943.4</v>
      </c>
      <c r="BS59" s="20">
        <v>0</v>
      </c>
      <c r="BT59" s="20">
        <v>3993.25</v>
      </c>
      <c r="BU59" s="20">
        <v>1408.05</v>
      </c>
      <c r="BV59" s="20">
        <v>774.75</v>
      </c>
      <c r="BW59" s="20">
        <v>0</v>
      </c>
      <c r="BX59" s="20">
        <v>0</v>
      </c>
      <c r="BY59" s="20">
        <v>0</v>
      </c>
      <c r="BZ59" s="20">
        <v>0</v>
      </c>
      <c r="CA59" s="20">
        <v>0</v>
      </c>
      <c r="CB59" s="20">
        <v>0</v>
      </c>
      <c r="CC59" s="20">
        <v>10.199999999999999</v>
      </c>
      <c r="CD59" s="20">
        <v>3012</v>
      </c>
      <c r="CE59" s="20">
        <v>2021.35</v>
      </c>
      <c r="CF59" s="20">
        <v>1526.95</v>
      </c>
      <c r="CG59" s="20">
        <v>1642.55</v>
      </c>
      <c r="CH59" s="20">
        <v>703.75</v>
      </c>
      <c r="CI59" s="20">
        <v>0</v>
      </c>
      <c r="CJ59" s="20">
        <v>0</v>
      </c>
      <c r="CK59" s="20">
        <v>0</v>
      </c>
      <c r="CL59" s="20">
        <v>3526.55</v>
      </c>
      <c r="CM59" s="20">
        <v>3586.5</v>
      </c>
      <c r="CN59" s="20">
        <v>3621.55</v>
      </c>
      <c r="CO59" s="20">
        <v>858.7</v>
      </c>
      <c r="CP59" s="20">
        <v>0</v>
      </c>
      <c r="CQ59" s="20">
        <v>0</v>
      </c>
      <c r="CR59" s="20">
        <v>0</v>
      </c>
      <c r="CS59" s="20">
        <v>0</v>
      </c>
      <c r="CT59" s="20">
        <v>357.65</v>
      </c>
      <c r="CU59" s="20">
        <v>192.2</v>
      </c>
      <c r="CV59" s="20">
        <v>9.0500000000000007</v>
      </c>
      <c r="CW59" s="20">
        <v>2254.35</v>
      </c>
      <c r="CX59" s="20">
        <v>703.3</v>
      </c>
      <c r="CY59" s="20">
        <v>262.55</v>
      </c>
      <c r="CZ59" s="20">
        <v>2.85</v>
      </c>
      <c r="DA59" s="20">
        <v>117.8</v>
      </c>
      <c r="DB59" s="20">
        <v>0</v>
      </c>
      <c r="DC59" s="20">
        <v>177.4</v>
      </c>
      <c r="DD59" s="20">
        <v>20.95</v>
      </c>
      <c r="DE59" s="20">
        <v>4.8</v>
      </c>
      <c r="DF59" s="20">
        <v>42.8</v>
      </c>
      <c r="DG59" s="20">
        <v>113.35</v>
      </c>
      <c r="DH59" s="20">
        <v>465.75</v>
      </c>
      <c r="DI59" s="20">
        <v>95.5</v>
      </c>
      <c r="DJ59" s="20">
        <v>66.400000000000006</v>
      </c>
      <c r="DK59" s="20">
        <v>83.7</v>
      </c>
      <c r="DL59" s="20">
        <v>436.3</v>
      </c>
      <c r="DM59" s="20">
        <v>121.05</v>
      </c>
      <c r="DN59" s="20">
        <v>147.25</v>
      </c>
      <c r="DO59" s="20">
        <v>611.04999999999995</v>
      </c>
      <c r="DP59" s="20">
        <v>1846</v>
      </c>
      <c r="DQ59" s="20">
        <v>105.25</v>
      </c>
      <c r="DR59" s="20">
        <v>55.35</v>
      </c>
      <c r="DS59" s="20">
        <v>28.8</v>
      </c>
      <c r="DT59" s="20">
        <v>72</v>
      </c>
      <c r="DU59" s="20">
        <v>110.15</v>
      </c>
      <c r="DV59" s="20">
        <v>43.3</v>
      </c>
      <c r="DW59" s="20">
        <v>345.05</v>
      </c>
      <c r="DX59" s="20">
        <v>33.950000000000003</v>
      </c>
      <c r="DY59" s="20">
        <v>0</v>
      </c>
      <c r="DZ59" s="20">
        <v>119.85</v>
      </c>
      <c r="EA59" s="20">
        <v>65.5</v>
      </c>
      <c r="EB59" s="20">
        <v>96.2</v>
      </c>
      <c r="EC59" s="20">
        <v>132.85</v>
      </c>
      <c r="ED59" s="20">
        <v>239.8</v>
      </c>
      <c r="EE59" s="20">
        <v>655.8</v>
      </c>
      <c r="EF59" s="20">
        <v>1155.1500000000001</v>
      </c>
      <c r="EG59" s="20">
        <v>330.45</v>
      </c>
      <c r="EH59" s="20">
        <v>2093.8000000000002</v>
      </c>
      <c r="EI59" s="20">
        <v>2116</v>
      </c>
      <c r="EJ59" s="20">
        <v>337.95</v>
      </c>
      <c r="EK59" s="20">
        <v>247.6</v>
      </c>
      <c r="EL59" s="20">
        <v>38.450000000000003</v>
      </c>
      <c r="EM59" s="20">
        <v>12.75</v>
      </c>
      <c r="EN59" s="20">
        <v>42.25</v>
      </c>
      <c r="EO59" s="20">
        <v>86</v>
      </c>
      <c r="EP59" s="20">
        <v>97.2</v>
      </c>
      <c r="EQ59" s="20">
        <v>100.65</v>
      </c>
      <c r="ER59" s="20">
        <v>199.75</v>
      </c>
      <c r="ES59" s="20">
        <v>2462.0500000000002</v>
      </c>
      <c r="ET59" s="20">
        <v>138.5</v>
      </c>
      <c r="EU59" s="20">
        <v>1365.6</v>
      </c>
      <c r="EV59" s="20">
        <v>14.4</v>
      </c>
      <c r="EW59" s="20">
        <v>2346.6999999999998</v>
      </c>
      <c r="EX59" s="20">
        <v>2750.5</v>
      </c>
      <c r="EY59" s="20">
        <v>1005</v>
      </c>
      <c r="EZ59" s="20">
        <v>138.05000000000001</v>
      </c>
      <c r="FA59" s="20">
        <v>165.9</v>
      </c>
      <c r="FB59" s="20">
        <v>471.9</v>
      </c>
      <c r="FC59" s="20">
        <v>223.9</v>
      </c>
      <c r="FD59" s="20">
        <v>787.15</v>
      </c>
      <c r="FE59" s="20">
        <v>672.95</v>
      </c>
      <c r="FF59" s="20">
        <v>0</v>
      </c>
      <c r="FG59" s="20">
        <v>437.55</v>
      </c>
      <c r="FH59" s="20">
        <v>176.15</v>
      </c>
      <c r="FI59" s="20">
        <v>0</v>
      </c>
      <c r="FJ59" s="20">
        <v>159176.64332</v>
      </c>
      <c r="FK59" s="21"/>
      <c r="FL59" s="20">
        <v>447.2</v>
      </c>
      <c r="FM59" s="20">
        <v>44.295000000000002</v>
      </c>
      <c r="FN59" s="20">
        <v>143.4</v>
      </c>
      <c r="FO59" s="20">
        <v>150.15</v>
      </c>
      <c r="FP59" s="20">
        <v>652</v>
      </c>
      <c r="FQ59" s="20">
        <v>453.6</v>
      </c>
      <c r="FR59" s="20">
        <v>136.44999999999999</v>
      </c>
      <c r="FS59" s="20">
        <v>191.5</v>
      </c>
      <c r="FT59" s="20">
        <v>0</v>
      </c>
      <c r="FU59" s="20">
        <v>2218.5949999999998</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7" t="s">
        <v>785</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
      <c r="FL5" s="200" t="s">
        <v>512</v>
      </c>
      <c r="FM5" s="199"/>
      <c r="FN5" s="199"/>
      <c r="FO5" s="199"/>
      <c r="FP5" s="199"/>
      <c r="FQ5" s="199"/>
      <c r="FR5" s="199"/>
      <c r="FS5" s="199"/>
      <c r="FT5" s="199"/>
      <c r="FU5" s="199"/>
    </row>
    <row r="6" spans="1:177" ht="22.05" hidden="1" customHeight="1" x14ac:dyDescent="0.3">
      <c r="A6" s="196" t="s">
        <v>43</v>
      </c>
      <c r="B6" s="196" t="s">
        <v>513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6" t="s">
        <v>514</v>
      </c>
      <c r="FK6" s="1"/>
      <c r="FL6" s="10">
        <v>221</v>
      </c>
      <c r="FM6" s="10">
        <v>222</v>
      </c>
      <c r="FN6" s="10">
        <v>224</v>
      </c>
      <c r="FO6" s="10">
        <v>2187</v>
      </c>
      <c r="FP6" s="10">
        <v>227</v>
      </c>
      <c r="FQ6" s="10">
        <v>49400</v>
      </c>
      <c r="FR6" s="10">
        <v>199</v>
      </c>
      <c r="FS6" s="10">
        <v>200</v>
      </c>
      <c r="FT6" s="10">
        <v>70400</v>
      </c>
      <c r="FU6" s="199" t="s">
        <v>515</v>
      </c>
    </row>
    <row r="7" spans="1:177" ht="15" hidden="1" customHeight="1" x14ac:dyDescent="0.3">
      <c r="A7" s="196"/>
      <c r="B7" s="196"/>
      <c r="C7" s="9" t="s">
        <v>516</v>
      </c>
      <c r="D7" s="9" t="s">
        <v>517</v>
      </c>
      <c r="E7" s="9" t="s">
        <v>517</v>
      </c>
      <c r="F7" s="9" t="s">
        <v>518</v>
      </c>
      <c r="G7" s="9" t="s">
        <v>518</v>
      </c>
      <c r="H7" s="9" t="s">
        <v>518</v>
      </c>
      <c r="I7" s="9" t="s">
        <v>518</v>
      </c>
      <c r="J7" s="9" t="s">
        <v>517</v>
      </c>
      <c r="K7" s="9" t="s">
        <v>517</v>
      </c>
      <c r="L7" s="9" t="s">
        <v>517</v>
      </c>
      <c r="M7" s="9" t="s">
        <v>517</v>
      </c>
      <c r="N7" s="9" t="s">
        <v>517</v>
      </c>
      <c r="O7" s="9" t="s">
        <v>517</v>
      </c>
      <c r="P7" s="9" t="s">
        <v>517</v>
      </c>
      <c r="Q7" s="9" t="s">
        <v>517</v>
      </c>
      <c r="R7" s="9" t="s">
        <v>517</v>
      </c>
      <c r="S7" s="9" t="s">
        <v>517</v>
      </c>
      <c r="T7" s="9" t="s">
        <v>517</v>
      </c>
      <c r="U7" s="9" t="s">
        <v>517</v>
      </c>
      <c r="V7" s="9" t="s">
        <v>517</v>
      </c>
      <c r="W7" s="9" t="s">
        <v>517</v>
      </c>
      <c r="X7" s="9" t="s">
        <v>516</v>
      </c>
      <c r="Y7" s="9" t="s">
        <v>516</v>
      </c>
      <c r="Z7" s="9" t="s">
        <v>516</v>
      </c>
      <c r="AA7" s="9" t="s">
        <v>517</v>
      </c>
      <c r="AB7" s="9" t="s">
        <v>516</v>
      </c>
      <c r="AC7" s="9" t="s">
        <v>516</v>
      </c>
      <c r="AD7" s="9" t="s">
        <v>516</v>
      </c>
      <c r="AE7" s="9" t="s">
        <v>516</v>
      </c>
      <c r="AF7" s="9" t="s">
        <v>516</v>
      </c>
      <c r="AG7" s="9" t="s">
        <v>516</v>
      </c>
      <c r="AH7" s="9" t="s">
        <v>516</v>
      </c>
      <c r="AI7" s="9" t="s">
        <v>516</v>
      </c>
      <c r="AJ7" s="9" t="s">
        <v>517</v>
      </c>
      <c r="AK7" s="9" t="s">
        <v>518</v>
      </c>
      <c r="AL7" s="9" t="s">
        <v>518</v>
      </c>
      <c r="AM7" s="9" t="s">
        <v>518</v>
      </c>
      <c r="AN7" s="9" t="s">
        <v>517</v>
      </c>
      <c r="AO7" s="9" t="s">
        <v>517</v>
      </c>
      <c r="AP7" s="9" t="s">
        <v>517</v>
      </c>
      <c r="AQ7" s="9" t="s">
        <v>517</v>
      </c>
      <c r="AR7" s="9" t="s">
        <v>517</v>
      </c>
      <c r="AS7" s="9" t="s">
        <v>517</v>
      </c>
      <c r="AT7" s="9" t="s">
        <v>517</v>
      </c>
      <c r="AU7" s="9" t="s">
        <v>516</v>
      </c>
      <c r="AV7" s="9" t="s">
        <v>517</v>
      </c>
      <c r="AW7" s="9" t="s">
        <v>517</v>
      </c>
      <c r="AX7" s="9" t="s">
        <v>517</v>
      </c>
      <c r="AY7" s="9" t="s">
        <v>517</v>
      </c>
      <c r="AZ7" s="9" t="s">
        <v>517</v>
      </c>
      <c r="BA7" s="9" t="s">
        <v>517</v>
      </c>
      <c r="BB7" s="9" t="s">
        <v>517</v>
      </c>
      <c r="BC7" s="9" t="s">
        <v>517</v>
      </c>
      <c r="BD7" s="9" t="s">
        <v>516</v>
      </c>
      <c r="BE7" s="9" t="s">
        <v>518</v>
      </c>
      <c r="BF7" s="9" t="s">
        <v>517</v>
      </c>
      <c r="BG7" s="9" t="s">
        <v>517</v>
      </c>
      <c r="BH7" s="9" t="s">
        <v>517</v>
      </c>
      <c r="BI7" s="9" t="s">
        <v>517</v>
      </c>
      <c r="BJ7" s="9" t="s">
        <v>518</v>
      </c>
      <c r="BK7" s="9" t="s">
        <v>518</v>
      </c>
      <c r="BL7" s="9" t="s">
        <v>518</v>
      </c>
      <c r="BM7" s="9" t="s">
        <v>516</v>
      </c>
      <c r="BN7" s="9" t="s">
        <v>516</v>
      </c>
      <c r="BO7" s="9" t="s">
        <v>516</v>
      </c>
      <c r="BP7" s="9" t="s">
        <v>517</v>
      </c>
      <c r="BQ7" s="9" t="s">
        <v>517</v>
      </c>
      <c r="BR7" s="9" t="s">
        <v>517</v>
      </c>
      <c r="BS7" s="9" t="s">
        <v>517</v>
      </c>
      <c r="BT7" s="9" t="s">
        <v>517</v>
      </c>
      <c r="BU7" s="9" t="s">
        <v>517</v>
      </c>
      <c r="BV7" s="9" t="s">
        <v>517</v>
      </c>
      <c r="BW7" s="9" t="s">
        <v>516</v>
      </c>
      <c r="BX7" s="9" t="s">
        <v>516</v>
      </c>
      <c r="BY7" s="9" t="s">
        <v>516</v>
      </c>
      <c r="BZ7" s="9" t="s">
        <v>518</v>
      </c>
      <c r="CA7" s="9" t="s">
        <v>516</v>
      </c>
      <c r="CB7" s="9" t="s">
        <v>517</v>
      </c>
      <c r="CC7" s="9" t="s">
        <v>518</v>
      </c>
      <c r="CD7" s="9" t="s">
        <v>517</v>
      </c>
      <c r="CE7" s="9" t="s">
        <v>517</v>
      </c>
      <c r="CF7" s="9" t="s">
        <v>517</v>
      </c>
      <c r="CG7" s="9" t="s">
        <v>517</v>
      </c>
      <c r="CH7" s="9" t="s">
        <v>517</v>
      </c>
      <c r="CI7" s="9" t="s">
        <v>517</v>
      </c>
      <c r="CJ7" s="9" t="s">
        <v>517</v>
      </c>
      <c r="CK7" s="9" t="s">
        <v>517</v>
      </c>
      <c r="CL7" s="9" t="s">
        <v>517</v>
      </c>
      <c r="CM7" s="9" t="s">
        <v>517</v>
      </c>
      <c r="CN7" s="9" t="s">
        <v>517</v>
      </c>
      <c r="CO7" s="9" t="s">
        <v>517</v>
      </c>
      <c r="CP7" s="9" t="s">
        <v>516</v>
      </c>
      <c r="CQ7" s="9" t="s">
        <v>516</v>
      </c>
      <c r="CR7" s="9" t="s">
        <v>516</v>
      </c>
      <c r="CS7" s="9" t="s">
        <v>516</v>
      </c>
      <c r="CT7" s="9" t="s">
        <v>517</v>
      </c>
      <c r="CU7" s="9" t="s">
        <v>517</v>
      </c>
      <c r="CV7" s="9" t="s">
        <v>517</v>
      </c>
      <c r="CW7" s="9" t="s">
        <v>517</v>
      </c>
      <c r="CX7" s="9" t="s">
        <v>516</v>
      </c>
      <c r="CY7" s="9" t="s">
        <v>518</v>
      </c>
      <c r="CZ7" s="9" t="s">
        <v>518</v>
      </c>
      <c r="DA7" s="9" t="s">
        <v>518</v>
      </c>
      <c r="DB7" s="9" t="s">
        <v>517</v>
      </c>
      <c r="DC7" s="9" t="s">
        <v>518</v>
      </c>
      <c r="DD7" s="9" t="s">
        <v>518</v>
      </c>
      <c r="DE7" s="9" t="s">
        <v>516</v>
      </c>
      <c r="DF7" s="9" t="s">
        <v>517</v>
      </c>
      <c r="DG7" s="9" t="s">
        <v>517</v>
      </c>
      <c r="DH7" s="9" t="s">
        <v>517</v>
      </c>
      <c r="DI7" s="9" t="s">
        <v>518</v>
      </c>
      <c r="DJ7" s="9" t="s">
        <v>518</v>
      </c>
      <c r="DK7" s="9" t="s">
        <v>517</v>
      </c>
      <c r="DL7" s="9" t="s">
        <v>517</v>
      </c>
      <c r="DM7" s="9" t="s">
        <v>516</v>
      </c>
      <c r="DN7" s="9" t="s">
        <v>516</v>
      </c>
      <c r="DO7" s="9" t="s">
        <v>517</v>
      </c>
      <c r="DP7" s="9" t="s">
        <v>517</v>
      </c>
      <c r="DQ7" s="9" t="s">
        <v>517</v>
      </c>
      <c r="DR7" s="9" t="s">
        <v>517</v>
      </c>
      <c r="DS7" s="9" t="s">
        <v>517</v>
      </c>
      <c r="DT7" s="9" t="s">
        <v>517</v>
      </c>
      <c r="DU7" s="9" t="s">
        <v>516</v>
      </c>
      <c r="DV7" s="9" t="s">
        <v>517</v>
      </c>
      <c r="DW7" s="9" t="s">
        <v>517</v>
      </c>
      <c r="DX7" s="9" t="s">
        <v>518</v>
      </c>
      <c r="DY7" s="9" t="s">
        <v>517</v>
      </c>
      <c r="DZ7" s="9" t="s">
        <v>517</v>
      </c>
      <c r="EA7" s="9" t="s">
        <v>518</v>
      </c>
      <c r="EB7" s="9" t="s">
        <v>517</v>
      </c>
      <c r="EC7" s="9" t="s">
        <v>517</v>
      </c>
      <c r="ED7" s="9" t="s">
        <v>517</v>
      </c>
      <c r="EE7" s="9" t="s">
        <v>518</v>
      </c>
      <c r="EF7" s="9" t="s">
        <v>518</v>
      </c>
      <c r="EG7" s="9" t="s">
        <v>516</v>
      </c>
      <c r="EH7" s="9" t="s">
        <v>517</v>
      </c>
      <c r="EI7" s="9" t="s">
        <v>517</v>
      </c>
      <c r="EJ7" s="9" t="s">
        <v>517</v>
      </c>
      <c r="EK7" s="9" t="s">
        <v>517</v>
      </c>
      <c r="EL7" s="9" t="s">
        <v>517</v>
      </c>
      <c r="EM7" s="9" t="s">
        <v>517</v>
      </c>
      <c r="EN7" s="9" t="s">
        <v>516</v>
      </c>
      <c r="EO7" s="9" t="s">
        <v>516</v>
      </c>
      <c r="EP7" s="9" t="s">
        <v>516</v>
      </c>
      <c r="EQ7" s="9" t="s">
        <v>516</v>
      </c>
      <c r="ER7" s="9" t="s">
        <v>518</v>
      </c>
      <c r="ES7" s="9" t="s">
        <v>516</v>
      </c>
      <c r="ET7" s="9" t="s">
        <v>516</v>
      </c>
      <c r="EU7" s="9" t="s">
        <v>516</v>
      </c>
      <c r="EV7" s="9" t="s">
        <v>517</v>
      </c>
      <c r="EW7" s="9" t="s">
        <v>517</v>
      </c>
      <c r="EX7" s="9" t="s">
        <v>517</v>
      </c>
      <c r="EY7" s="9" t="s">
        <v>516</v>
      </c>
      <c r="EZ7" s="9" t="s">
        <v>516</v>
      </c>
      <c r="FA7" s="9" t="s">
        <v>518</v>
      </c>
      <c r="FB7" s="9" t="s">
        <v>517</v>
      </c>
      <c r="FC7" s="9" t="s">
        <v>518</v>
      </c>
      <c r="FD7" s="9" t="s">
        <v>518</v>
      </c>
      <c r="FE7" s="9" t="s">
        <v>518</v>
      </c>
      <c r="FF7" s="9" t="s">
        <v>517</v>
      </c>
      <c r="FG7" s="9" t="s">
        <v>518</v>
      </c>
      <c r="FH7" s="9" t="s">
        <v>518</v>
      </c>
      <c r="FI7" s="9" t="s">
        <v>518</v>
      </c>
      <c r="FJ7" s="196"/>
      <c r="FK7" s="1"/>
      <c r="FL7" s="10" t="s">
        <v>518</v>
      </c>
      <c r="FM7" s="10" t="s">
        <v>517</v>
      </c>
      <c r="FN7" s="10" t="s">
        <v>518</v>
      </c>
      <c r="FO7" s="10" t="s">
        <v>518</v>
      </c>
      <c r="FP7" s="10" t="s">
        <v>518</v>
      </c>
      <c r="FQ7" s="10" t="s">
        <v>518</v>
      </c>
      <c r="FR7" s="10" t="s">
        <v>518</v>
      </c>
      <c r="FS7" s="10" t="s">
        <v>518</v>
      </c>
      <c r="FT7" s="10" t="s">
        <v>516</v>
      </c>
      <c r="FU7" s="199"/>
    </row>
    <row r="8" spans="1:177" ht="15" hidden="1" customHeight="1" x14ac:dyDescent="0.3">
      <c r="A8" s="196"/>
      <c r="B8" s="196"/>
      <c r="C8" s="9" t="s">
        <v>519</v>
      </c>
      <c r="D8" s="9" t="s">
        <v>519</v>
      </c>
      <c r="E8" s="9" t="s">
        <v>519</v>
      </c>
      <c r="F8" s="9" t="s">
        <v>520</v>
      </c>
      <c r="G8" s="9" t="s">
        <v>520</v>
      </c>
      <c r="H8" s="9" t="s">
        <v>519</v>
      </c>
      <c r="I8" s="9" t="s">
        <v>519</v>
      </c>
      <c r="J8" s="9" t="s">
        <v>520</v>
      </c>
      <c r="K8" s="9" t="s">
        <v>520</v>
      </c>
      <c r="L8" s="9" t="s">
        <v>520</v>
      </c>
      <c r="M8" s="9" t="s">
        <v>520</v>
      </c>
      <c r="N8" s="9" t="s">
        <v>520</v>
      </c>
      <c r="O8" s="9" t="s">
        <v>520</v>
      </c>
      <c r="P8" s="9" t="s">
        <v>520</v>
      </c>
      <c r="Q8" s="9" t="s">
        <v>520</v>
      </c>
      <c r="R8" s="9" t="s">
        <v>519</v>
      </c>
      <c r="S8" s="9" t="s">
        <v>519</v>
      </c>
      <c r="T8" s="9" t="s">
        <v>520</v>
      </c>
      <c r="U8" s="9" t="s">
        <v>520</v>
      </c>
      <c r="V8" s="9" t="s">
        <v>520</v>
      </c>
      <c r="W8" s="9" t="s">
        <v>520</v>
      </c>
      <c r="X8" s="9" t="s">
        <v>519</v>
      </c>
      <c r="Y8" s="9" t="s">
        <v>519</v>
      </c>
      <c r="Z8" s="9" t="s">
        <v>519</v>
      </c>
      <c r="AA8" s="9" t="s">
        <v>520</v>
      </c>
      <c r="AB8" s="9" t="s">
        <v>519</v>
      </c>
      <c r="AC8" s="9" t="s">
        <v>519</v>
      </c>
      <c r="AD8" s="9" t="s">
        <v>519</v>
      </c>
      <c r="AE8" s="9" t="s">
        <v>519</v>
      </c>
      <c r="AF8" s="9" t="s">
        <v>520</v>
      </c>
      <c r="AG8" s="9" t="s">
        <v>520</v>
      </c>
      <c r="AH8" s="9" t="s">
        <v>520</v>
      </c>
      <c r="AI8" s="9" t="s">
        <v>519</v>
      </c>
      <c r="AJ8" s="9" t="s">
        <v>519</v>
      </c>
      <c r="AK8" s="9" t="s">
        <v>520</v>
      </c>
      <c r="AL8" s="9" t="s">
        <v>520</v>
      </c>
      <c r="AM8" s="9" t="s">
        <v>520</v>
      </c>
      <c r="AN8" s="9" t="s">
        <v>519</v>
      </c>
      <c r="AO8" s="9" t="s">
        <v>519</v>
      </c>
      <c r="AP8" s="9" t="s">
        <v>519</v>
      </c>
      <c r="AQ8" s="9" t="s">
        <v>519</v>
      </c>
      <c r="AR8" s="9" t="s">
        <v>519</v>
      </c>
      <c r="AS8" s="9" t="s">
        <v>519</v>
      </c>
      <c r="AT8" s="9" t="s">
        <v>519</v>
      </c>
      <c r="AU8" s="9" t="s">
        <v>519</v>
      </c>
      <c r="AV8" s="9" t="s">
        <v>520</v>
      </c>
      <c r="AW8" s="9" t="s">
        <v>520</v>
      </c>
      <c r="AX8" s="9" t="s">
        <v>520</v>
      </c>
      <c r="AY8" s="9" t="s">
        <v>519</v>
      </c>
      <c r="AZ8" s="9" t="s">
        <v>519</v>
      </c>
      <c r="BA8" s="9" t="s">
        <v>519</v>
      </c>
      <c r="BB8" s="9" t="s">
        <v>519</v>
      </c>
      <c r="BC8" s="9" t="s">
        <v>519</v>
      </c>
      <c r="BD8" s="9" t="s">
        <v>519</v>
      </c>
      <c r="BE8" s="9" t="s">
        <v>519</v>
      </c>
      <c r="BF8" s="9" t="s">
        <v>519</v>
      </c>
      <c r="BG8" s="9" t="s">
        <v>519</v>
      </c>
      <c r="BH8" s="9" t="s">
        <v>519</v>
      </c>
      <c r="BI8" s="9" t="s">
        <v>519</v>
      </c>
      <c r="BJ8" s="9" t="s">
        <v>520</v>
      </c>
      <c r="BK8" s="9" t="s">
        <v>520</v>
      </c>
      <c r="BL8" s="9" t="s">
        <v>520</v>
      </c>
      <c r="BM8" s="9" t="s">
        <v>520</v>
      </c>
      <c r="BN8" s="9" t="s">
        <v>520</v>
      </c>
      <c r="BO8" s="9" t="s">
        <v>520</v>
      </c>
      <c r="BP8" s="9" t="s">
        <v>519</v>
      </c>
      <c r="BQ8" s="9" t="s">
        <v>520</v>
      </c>
      <c r="BR8" s="9" t="s">
        <v>520</v>
      </c>
      <c r="BS8" s="9" t="s">
        <v>520</v>
      </c>
      <c r="BT8" s="9" t="s">
        <v>520</v>
      </c>
      <c r="BU8" s="9" t="s">
        <v>520</v>
      </c>
      <c r="BV8" s="9" t="s">
        <v>520</v>
      </c>
      <c r="BW8" s="9" t="s">
        <v>520</v>
      </c>
      <c r="BX8" s="9" t="s">
        <v>520</v>
      </c>
      <c r="BY8" s="9" t="s">
        <v>520</v>
      </c>
      <c r="BZ8" s="9" t="s">
        <v>519</v>
      </c>
      <c r="CA8" s="9" t="s">
        <v>520</v>
      </c>
      <c r="CB8" s="9" t="s">
        <v>520</v>
      </c>
      <c r="CC8" s="9" t="s">
        <v>519</v>
      </c>
      <c r="CD8" s="9" t="s">
        <v>519</v>
      </c>
      <c r="CE8" s="9" t="s">
        <v>519</v>
      </c>
      <c r="CF8" s="9" t="s">
        <v>519</v>
      </c>
      <c r="CG8" s="9" t="s">
        <v>519</v>
      </c>
      <c r="CH8" s="9" t="s">
        <v>519</v>
      </c>
      <c r="CI8" s="9" t="s">
        <v>520</v>
      </c>
      <c r="CJ8" s="9" t="s">
        <v>520</v>
      </c>
      <c r="CK8" s="9" t="s">
        <v>520</v>
      </c>
      <c r="CL8" s="9" t="s">
        <v>520</v>
      </c>
      <c r="CM8" s="9" t="s">
        <v>520</v>
      </c>
      <c r="CN8" s="9" t="s">
        <v>520</v>
      </c>
      <c r="CO8" s="9" t="s">
        <v>520</v>
      </c>
      <c r="CP8" s="9" t="s">
        <v>520</v>
      </c>
      <c r="CQ8" s="9" t="s">
        <v>520</v>
      </c>
      <c r="CR8" s="9" t="s">
        <v>520</v>
      </c>
      <c r="CS8" s="9" t="s">
        <v>520</v>
      </c>
      <c r="CT8" s="9" t="s">
        <v>520</v>
      </c>
      <c r="CU8" s="9" t="s">
        <v>520</v>
      </c>
      <c r="CV8" s="9" t="s">
        <v>521</v>
      </c>
      <c r="CW8" s="9" t="s">
        <v>522</v>
      </c>
      <c r="CX8" s="9" t="s">
        <v>521</v>
      </c>
      <c r="CY8" s="9" t="s">
        <v>522</v>
      </c>
      <c r="CZ8" s="9" t="s">
        <v>521</v>
      </c>
      <c r="DA8" s="9" t="s">
        <v>519</v>
      </c>
      <c r="DB8" s="9" t="s">
        <v>519</v>
      </c>
      <c r="DC8" s="9" t="s">
        <v>519</v>
      </c>
      <c r="DD8" s="9" t="s">
        <v>519</v>
      </c>
      <c r="DE8" s="9" t="s">
        <v>519</v>
      </c>
      <c r="DF8" s="9" t="s">
        <v>519</v>
      </c>
      <c r="DG8" s="9" t="s">
        <v>519</v>
      </c>
      <c r="DH8" s="9" t="s">
        <v>519</v>
      </c>
      <c r="DI8" s="9" t="s">
        <v>519</v>
      </c>
      <c r="DJ8" s="9" t="s">
        <v>519</v>
      </c>
      <c r="DK8" s="9" t="s">
        <v>519</v>
      </c>
      <c r="DL8" s="9" t="s">
        <v>519</v>
      </c>
      <c r="DM8" s="9" t="s">
        <v>521</v>
      </c>
      <c r="DN8" s="9" t="s">
        <v>521</v>
      </c>
      <c r="DO8" s="9" t="s">
        <v>522</v>
      </c>
      <c r="DP8" s="9" t="s">
        <v>522</v>
      </c>
      <c r="DQ8" s="9" t="s">
        <v>520</v>
      </c>
      <c r="DR8" s="9" t="s">
        <v>520</v>
      </c>
      <c r="DS8" s="9" t="s">
        <v>520</v>
      </c>
      <c r="DT8" s="9" t="s">
        <v>520</v>
      </c>
      <c r="DU8" s="9" t="s">
        <v>521</v>
      </c>
      <c r="DV8" s="9" t="s">
        <v>519</v>
      </c>
      <c r="DW8" s="9" t="s">
        <v>519</v>
      </c>
      <c r="DX8" s="9" t="s">
        <v>519</v>
      </c>
      <c r="DY8" s="9" t="s">
        <v>519</v>
      </c>
      <c r="DZ8" s="9" t="s">
        <v>519</v>
      </c>
      <c r="EA8" s="9" t="s">
        <v>519</v>
      </c>
      <c r="EB8" s="9" t="s">
        <v>519</v>
      </c>
      <c r="EC8" s="9" t="s">
        <v>519</v>
      </c>
      <c r="ED8" s="9" t="s">
        <v>519</v>
      </c>
      <c r="EE8" s="9" t="s">
        <v>522</v>
      </c>
      <c r="EF8" s="9" t="s">
        <v>522</v>
      </c>
      <c r="EG8" s="9" t="s">
        <v>521</v>
      </c>
      <c r="EH8" s="9" t="s">
        <v>522</v>
      </c>
      <c r="EI8" s="9" t="s">
        <v>522</v>
      </c>
      <c r="EJ8" s="9" t="s">
        <v>522</v>
      </c>
      <c r="EK8" s="9" t="s">
        <v>522</v>
      </c>
      <c r="EL8" s="9" t="s">
        <v>519</v>
      </c>
      <c r="EM8" s="9" t="s">
        <v>519</v>
      </c>
      <c r="EN8" s="9" t="s">
        <v>519</v>
      </c>
      <c r="EO8" s="9" t="s">
        <v>519</v>
      </c>
      <c r="EP8" s="9" t="s">
        <v>519</v>
      </c>
      <c r="EQ8" s="9" t="s">
        <v>519</v>
      </c>
      <c r="ER8" s="9" t="s">
        <v>522</v>
      </c>
      <c r="ES8" s="9" t="s">
        <v>521</v>
      </c>
      <c r="ET8" s="9" t="s">
        <v>521</v>
      </c>
      <c r="EU8" s="9" t="s">
        <v>521</v>
      </c>
      <c r="EV8" s="9" t="s">
        <v>519</v>
      </c>
      <c r="EW8" s="9" t="s">
        <v>522</v>
      </c>
      <c r="EX8" s="9" t="s">
        <v>522</v>
      </c>
      <c r="EY8" s="9" t="s">
        <v>521</v>
      </c>
      <c r="EZ8" s="9" t="s">
        <v>521</v>
      </c>
      <c r="FA8" s="9" t="s">
        <v>519</v>
      </c>
      <c r="FB8" s="9" t="s">
        <v>519</v>
      </c>
      <c r="FC8" s="9" t="s">
        <v>520</v>
      </c>
      <c r="FD8" s="9" t="s">
        <v>520</v>
      </c>
      <c r="FE8" s="9" t="s">
        <v>520</v>
      </c>
      <c r="FF8" s="9" t="s">
        <v>520</v>
      </c>
      <c r="FG8" s="9" t="s">
        <v>520</v>
      </c>
      <c r="FH8" s="9" t="s">
        <v>520</v>
      </c>
      <c r="FI8" s="9" t="s">
        <v>520</v>
      </c>
      <c r="FJ8" s="196"/>
      <c r="FK8" s="1"/>
      <c r="FL8" s="10" t="s">
        <v>519</v>
      </c>
      <c r="FM8" s="10" t="s">
        <v>519</v>
      </c>
      <c r="FN8" s="10" t="s">
        <v>519</v>
      </c>
      <c r="FO8" s="10" t="s">
        <v>519</v>
      </c>
      <c r="FP8" s="10" t="s">
        <v>520</v>
      </c>
      <c r="FQ8" s="10" t="s">
        <v>520</v>
      </c>
      <c r="FR8" s="10" t="s">
        <v>519</v>
      </c>
      <c r="FS8" s="10" t="s">
        <v>519</v>
      </c>
      <c r="FT8" s="10" t="s">
        <v>521</v>
      </c>
      <c r="FU8" s="199"/>
    </row>
    <row r="9" spans="1:177" ht="40.049999999999997" customHeight="1" x14ac:dyDescent="0.3">
      <c r="A9" s="196"/>
      <c r="B9" s="196"/>
      <c r="C9" s="11" t="s">
        <v>523</v>
      </c>
      <c r="D9" s="11" t="s">
        <v>55</v>
      </c>
      <c r="E9" s="11" t="s">
        <v>55</v>
      </c>
      <c r="F9" s="11" t="s">
        <v>55</v>
      </c>
      <c r="G9" s="11" t="s">
        <v>55</v>
      </c>
      <c r="H9" s="11" t="s">
        <v>91</v>
      </c>
      <c r="I9" s="11" t="s">
        <v>91</v>
      </c>
      <c r="J9" s="11" t="s">
        <v>130</v>
      </c>
      <c r="K9" s="11" t="s">
        <v>130</v>
      </c>
      <c r="L9" s="11" t="s">
        <v>79</v>
      </c>
      <c r="M9" s="11" t="s">
        <v>79</v>
      </c>
      <c r="N9" s="11" t="s">
        <v>79</v>
      </c>
      <c r="O9" s="11" t="s">
        <v>79</v>
      </c>
      <c r="P9" s="11" t="s">
        <v>79</v>
      </c>
      <c r="Q9" s="11" t="s">
        <v>79</v>
      </c>
      <c r="R9" s="11" t="s">
        <v>79</v>
      </c>
      <c r="S9" s="11" t="s">
        <v>79</v>
      </c>
      <c r="T9" s="11" t="s">
        <v>450</v>
      </c>
      <c r="U9" s="11" t="s">
        <v>450</v>
      </c>
      <c r="V9" s="11" t="s">
        <v>450</v>
      </c>
      <c r="W9" s="11" t="s">
        <v>450</v>
      </c>
      <c r="X9" s="11" t="s">
        <v>524</v>
      </c>
      <c r="Y9" s="11" t="s">
        <v>236</v>
      </c>
      <c r="Z9" s="11" t="s">
        <v>236</v>
      </c>
      <c r="AA9" s="11" t="s">
        <v>236</v>
      </c>
      <c r="AB9" s="11" t="s">
        <v>50</v>
      </c>
      <c r="AC9" s="11" t="s">
        <v>50</v>
      </c>
      <c r="AD9" s="11" t="s">
        <v>50</v>
      </c>
      <c r="AE9" s="11" t="s">
        <v>50</v>
      </c>
      <c r="AF9" s="11" t="s">
        <v>50</v>
      </c>
      <c r="AG9" s="11" t="s">
        <v>50</v>
      </c>
      <c r="AH9" s="11" t="s">
        <v>50</v>
      </c>
      <c r="AI9" s="11" t="s">
        <v>525</v>
      </c>
      <c r="AJ9" s="11" t="s">
        <v>526</v>
      </c>
      <c r="AK9" s="11" t="s">
        <v>343</v>
      </c>
      <c r="AL9" s="11" t="s">
        <v>527</v>
      </c>
      <c r="AM9" s="11" t="s">
        <v>527</v>
      </c>
      <c r="AN9" s="11" t="s">
        <v>528</v>
      </c>
      <c r="AO9" s="11" t="s">
        <v>528</v>
      </c>
      <c r="AP9" s="11" t="s">
        <v>529</v>
      </c>
      <c r="AQ9" s="11" t="s">
        <v>530</v>
      </c>
      <c r="AR9" s="11" t="s">
        <v>530</v>
      </c>
      <c r="AS9" s="11" t="s">
        <v>531</v>
      </c>
      <c r="AT9" s="11" t="s">
        <v>532</v>
      </c>
      <c r="AU9" s="11" t="s">
        <v>533</v>
      </c>
      <c r="AV9" s="11" t="s">
        <v>76</v>
      </c>
      <c r="AW9" s="11" t="s">
        <v>76</v>
      </c>
      <c r="AX9" s="11" t="s">
        <v>76</v>
      </c>
      <c r="AY9" s="11" t="s">
        <v>121</v>
      </c>
      <c r="AZ9" s="11" t="s">
        <v>121</v>
      </c>
      <c r="BA9" s="11" t="s">
        <v>121</v>
      </c>
      <c r="BB9" s="11" t="s">
        <v>121</v>
      </c>
      <c r="BC9" s="11" t="s">
        <v>121</v>
      </c>
      <c r="BD9" s="11" t="s">
        <v>121</v>
      </c>
      <c r="BE9" s="11" t="s">
        <v>121</v>
      </c>
      <c r="BF9" s="11" t="s">
        <v>121</v>
      </c>
      <c r="BG9" s="11" t="s">
        <v>534</v>
      </c>
      <c r="BH9" s="11" t="s">
        <v>534</v>
      </c>
      <c r="BI9" s="11" t="s">
        <v>535</v>
      </c>
      <c r="BJ9" s="11" t="s">
        <v>60</v>
      </c>
      <c r="BK9" s="11" t="s">
        <v>60</v>
      </c>
      <c r="BL9" s="11" t="s">
        <v>60</v>
      </c>
      <c r="BM9" s="11" t="s">
        <v>67</v>
      </c>
      <c r="BN9" s="11" t="s">
        <v>67</v>
      </c>
      <c r="BO9" s="11" t="s">
        <v>67</v>
      </c>
      <c r="BP9" s="11" t="s">
        <v>67</v>
      </c>
      <c r="BQ9" s="11" t="s">
        <v>67</v>
      </c>
      <c r="BR9" s="11" t="s">
        <v>67</v>
      </c>
      <c r="BS9" s="11" t="s">
        <v>67</v>
      </c>
      <c r="BT9" s="11" t="s">
        <v>67</v>
      </c>
      <c r="BU9" s="11" t="s">
        <v>67</v>
      </c>
      <c r="BV9" s="11" t="s">
        <v>67</v>
      </c>
      <c r="BW9" s="11" t="s">
        <v>67</v>
      </c>
      <c r="BX9" s="11" t="s">
        <v>67</v>
      </c>
      <c r="BY9" s="11" t="s">
        <v>67</v>
      </c>
      <c r="BZ9" s="11" t="s">
        <v>67</v>
      </c>
      <c r="CA9" s="11" t="s">
        <v>536</v>
      </c>
      <c r="CB9" s="11" t="s">
        <v>536</v>
      </c>
      <c r="CC9" s="11" t="s">
        <v>537</v>
      </c>
      <c r="CD9" s="11" t="s">
        <v>107</v>
      </c>
      <c r="CE9" s="11" t="s">
        <v>107</v>
      </c>
      <c r="CF9" s="11" t="s">
        <v>107</v>
      </c>
      <c r="CG9" s="11" t="s">
        <v>107</v>
      </c>
      <c r="CH9" s="11" t="s">
        <v>107</v>
      </c>
      <c r="CI9" s="11" t="s">
        <v>107</v>
      </c>
      <c r="CJ9" s="11" t="s">
        <v>107</v>
      </c>
      <c r="CK9" s="11" t="s">
        <v>107</v>
      </c>
      <c r="CL9" s="11" t="s">
        <v>107</v>
      </c>
      <c r="CM9" s="11" t="s">
        <v>107</v>
      </c>
      <c r="CN9" s="11" t="s">
        <v>107</v>
      </c>
      <c r="CO9" s="11" t="s">
        <v>107</v>
      </c>
      <c r="CP9" s="11" t="s">
        <v>118</v>
      </c>
      <c r="CQ9" s="11" t="s">
        <v>118</v>
      </c>
      <c r="CR9" s="11" t="s">
        <v>118</v>
      </c>
      <c r="CS9" s="11" t="s">
        <v>118</v>
      </c>
      <c r="CT9" s="11" t="s">
        <v>126</v>
      </c>
      <c r="CU9" s="11" t="s">
        <v>126</v>
      </c>
      <c r="CV9" s="11" t="s">
        <v>538</v>
      </c>
      <c r="CW9" s="11" t="s">
        <v>539</v>
      </c>
      <c r="CX9" s="11" t="s">
        <v>540</v>
      </c>
      <c r="CY9" s="11" t="s">
        <v>541</v>
      </c>
      <c r="CZ9" s="11" t="s">
        <v>542</v>
      </c>
      <c r="DA9" s="11" t="s">
        <v>543</v>
      </c>
      <c r="DB9" s="11" t="s">
        <v>506</v>
      </c>
      <c r="DC9" s="11" t="s">
        <v>91</v>
      </c>
      <c r="DD9" s="11" t="s">
        <v>91</v>
      </c>
      <c r="DE9" s="11" t="s">
        <v>525</v>
      </c>
      <c r="DF9" s="11" t="s">
        <v>544</v>
      </c>
      <c r="DG9" s="11" t="s">
        <v>545</v>
      </c>
      <c r="DH9" s="11" t="s">
        <v>546</v>
      </c>
      <c r="DI9" s="11" t="s">
        <v>547</v>
      </c>
      <c r="DJ9" s="11" t="s">
        <v>29</v>
      </c>
      <c r="DK9" s="11" t="s">
        <v>548</v>
      </c>
      <c r="DL9" s="11" t="s">
        <v>549</v>
      </c>
      <c r="DM9" s="11" t="s">
        <v>550</v>
      </c>
      <c r="DN9" s="11" t="s">
        <v>551</v>
      </c>
      <c r="DO9" s="11" t="s">
        <v>552</v>
      </c>
      <c r="DP9" s="11" t="s">
        <v>553</v>
      </c>
      <c r="DQ9" s="11" t="s">
        <v>554</v>
      </c>
      <c r="DR9" s="11" t="s">
        <v>554</v>
      </c>
      <c r="DS9" s="11" t="s">
        <v>554</v>
      </c>
      <c r="DT9" s="11" t="s">
        <v>554</v>
      </c>
      <c r="DU9" s="11" t="s">
        <v>555</v>
      </c>
      <c r="DV9" s="11" t="s">
        <v>556</v>
      </c>
      <c r="DW9" s="11" t="s">
        <v>557</v>
      </c>
      <c r="DX9" s="11" t="s">
        <v>558</v>
      </c>
      <c r="DY9" s="11" t="s">
        <v>559</v>
      </c>
      <c r="DZ9" s="11" t="s">
        <v>560</v>
      </c>
      <c r="EA9" s="11" t="s">
        <v>560</v>
      </c>
      <c r="EB9" s="11" t="s">
        <v>560</v>
      </c>
      <c r="EC9" s="11" t="s">
        <v>560</v>
      </c>
      <c r="ED9" s="11" t="s">
        <v>561</v>
      </c>
      <c r="EE9" s="11" t="s">
        <v>562</v>
      </c>
      <c r="EF9" s="11" t="s">
        <v>562</v>
      </c>
      <c r="EG9" s="11" t="s">
        <v>67</v>
      </c>
      <c r="EH9" s="11" t="s">
        <v>67</v>
      </c>
      <c r="EI9" s="11" t="s">
        <v>67</v>
      </c>
      <c r="EJ9" s="11" t="s">
        <v>67</v>
      </c>
      <c r="EK9" s="11" t="s">
        <v>67</v>
      </c>
      <c r="EL9" s="11" t="s">
        <v>563</v>
      </c>
      <c r="EM9" s="11" t="s">
        <v>563</v>
      </c>
      <c r="EN9" s="11" t="s">
        <v>564</v>
      </c>
      <c r="EO9" s="11" t="s">
        <v>564</v>
      </c>
      <c r="EP9" s="11" t="s">
        <v>564</v>
      </c>
      <c r="EQ9" s="11" t="s">
        <v>564</v>
      </c>
      <c r="ER9" s="11" t="s">
        <v>279</v>
      </c>
      <c r="ES9" s="11" t="s">
        <v>565</v>
      </c>
      <c r="ET9" s="11" t="s">
        <v>566</v>
      </c>
      <c r="EU9" s="11" t="s">
        <v>107</v>
      </c>
      <c r="EV9" s="11" t="s">
        <v>107</v>
      </c>
      <c r="EW9" s="11" t="s">
        <v>107</v>
      </c>
      <c r="EX9" s="11" t="s">
        <v>107</v>
      </c>
      <c r="EY9" s="11" t="s">
        <v>107</v>
      </c>
      <c r="EZ9" s="11" t="s">
        <v>567</v>
      </c>
      <c r="FA9" s="11" t="s">
        <v>568</v>
      </c>
      <c r="FB9" s="11" t="s">
        <v>568</v>
      </c>
      <c r="FC9" s="11" t="s">
        <v>569</v>
      </c>
      <c r="FD9" s="11" t="s">
        <v>570</v>
      </c>
      <c r="FE9" s="11" t="s">
        <v>570</v>
      </c>
      <c r="FF9" s="11" t="s">
        <v>147</v>
      </c>
      <c r="FG9" s="11" t="s">
        <v>571</v>
      </c>
      <c r="FH9" s="11" t="s">
        <v>572</v>
      </c>
      <c r="FI9" s="11" t="s">
        <v>14</v>
      </c>
      <c r="FJ9" s="196"/>
      <c r="FK9" s="1"/>
      <c r="FL9" s="12" t="s">
        <v>573</v>
      </c>
      <c r="FM9" s="12" t="s">
        <v>574</v>
      </c>
      <c r="FN9" s="12" t="s">
        <v>575</v>
      </c>
      <c r="FO9" s="12" t="s">
        <v>576</v>
      </c>
      <c r="FP9" s="12" t="s">
        <v>577</v>
      </c>
      <c r="FQ9" s="12" t="s">
        <v>578</v>
      </c>
      <c r="FR9" s="12" t="s">
        <v>568</v>
      </c>
      <c r="FS9" s="12" t="s">
        <v>568</v>
      </c>
      <c r="FT9" s="12" t="s">
        <v>79</v>
      </c>
      <c r="FU9" s="199"/>
    </row>
    <row r="10" spans="1:177" ht="40.049999999999997" customHeight="1" x14ac:dyDescent="0.3">
      <c r="A10" s="196"/>
      <c r="B10" s="196"/>
      <c r="C10" s="9" t="s">
        <v>288</v>
      </c>
      <c r="D10" s="9" t="s">
        <v>579</v>
      </c>
      <c r="E10" s="9" t="s">
        <v>580</v>
      </c>
      <c r="F10" s="9" t="s">
        <v>581</v>
      </c>
      <c r="G10" s="9" t="s">
        <v>582</v>
      </c>
      <c r="H10" s="9" t="s">
        <v>293</v>
      </c>
      <c r="I10" s="9" t="s">
        <v>583</v>
      </c>
      <c r="J10" s="9" t="s">
        <v>584</v>
      </c>
      <c r="K10" s="9" t="s">
        <v>585</v>
      </c>
      <c r="L10" s="9" t="s">
        <v>586</v>
      </c>
      <c r="M10" s="9" t="s">
        <v>587</v>
      </c>
      <c r="N10" s="9" t="s">
        <v>588</v>
      </c>
      <c r="O10" s="9" t="s">
        <v>589</v>
      </c>
      <c r="P10" s="9" t="s">
        <v>590</v>
      </c>
      <c r="Q10" s="9" t="s">
        <v>591</v>
      </c>
      <c r="R10" s="9" t="s">
        <v>310</v>
      </c>
      <c r="S10" s="9" t="s">
        <v>592</v>
      </c>
      <c r="T10" s="9" t="s">
        <v>593</v>
      </c>
      <c r="U10" s="9" t="s">
        <v>594</v>
      </c>
      <c r="V10" s="9" t="s">
        <v>595</v>
      </c>
      <c r="W10" s="9" t="s">
        <v>596</v>
      </c>
      <c r="X10" s="9" t="s">
        <v>597</v>
      </c>
      <c r="Y10" s="9" t="s">
        <v>598</v>
      </c>
      <c r="Z10" s="9" t="s">
        <v>599</v>
      </c>
      <c r="AA10" s="9" t="s">
        <v>237</v>
      </c>
      <c r="AB10" s="9" t="s">
        <v>600</v>
      </c>
      <c r="AC10" s="9" t="s">
        <v>601</v>
      </c>
      <c r="AD10" s="9" t="s">
        <v>602</v>
      </c>
      <c r="AE10" s="9" t="s">
        <v>603</v>
      </c>
      <c r="AF10" s="9" t="s">
        <v>604</v>
      </c>
      <c r="AG10" s="9" t="s">
        <v>605</v>
      </c>
      <c r="AH10" s="9" t="s">
        <v>606</v>
      </c>
      <c r="AI10" s="9" t="s">
        <v>607</v>
      </c>
      <c r="AJ10" s="9" t="s">
        <v>608</v>
      </c>
      <c r="AK10" s="9" t="s">
        <v>344</v>
      </c>
      <c r="AL10" s="9" t="s">
        <v>609</v>
      </c>
      <c r="AM10" s="9" t="s">
        <v>610</v>
      </c>
      <c r="AN10" s="9" t="s">
        <v>611</v>
      </c>
      <c r="AO10" s="9" t="s">
        <v>612</v>
      </c>
      <c r="AP10" s="9" t="s">
        <v>529</v>
      </c>
      <c r="AQ10" s="9" t="s">
        <v>613</v>
      </c>
      <c r="AR10" s="9" t="s">
        <v>614</v>
      </c>
      <c r="AS10" s="9" t="s">
        <v>615</v>
      </c>
      <c r="AT10" s="9" t="s">
        <v>616</v>
      </c>
      <c r="AU10" s="9" t="s">
        <v>617</v>
      </c>
      <c r="AV10" s="9" t="s">
        <v>618</v>
      </c>
      <c r="AW10" s="9" t="s">
        <v>619</v>
      </c>
      <c r="AX10" s="9" t="s">
        <v>620</v>
      </c>
      <c r="AY10" s="9" t="s">
        <v>471</v>
      </c>
      <c r="AZ10" s="9" t="s">
        <v>463</v>
      </c>
      <c r="BA10" s="9" t="s">
        <v>621</v>
      </c>
      <c r="BB10" s="9" t="s">
        <v>622</v>
      </c>
      <c r="BC10" s="9" t="s">
        <v>457</v>
      </c>
      <c r="BD10" s="9" t="s">
        <v>623</v>
      </c>
      <c r="BE10" s="9" t="s">
        <v>624</v>
      </c>
      <c r="BF10" s="9" t="s">
        <v>460</v>
      </c>
      <c r="BG10" s="9" t="s">
        <v>625</v>
      </c>
      <c r="BH10" s="9" t="s">
        <v>626</v>
      </c>
      <c r="BI10" s="9" t="s">
        <v>627</v>
      </c>
      <c r="BJ10" s="9" t="s">
        <v>628</v>
      </c>
      <c r="BK10" s="9" t="s">
        <v>629</v>
      </c>
      <c r="BL10" s="9" t="s">
        <v>630</v>
      </c>
      <c r="BM10" s="9" t="s">
        <v>631</v>
      </c>
      <c r="BN10" s="9" t="s">
        <v>632</v>
      </c>
      <c r="BO10" s="9" t="s">
        <v>633</v>
      </c>
      <c r="BP10" s="9" t="s">
        <v>634</v>
      </c>
      <c r="BQ10" s="9" t="s">
        <v>635</v>
      </c>
      <c r="BR10" s="9" t="s">
        <v>636</v>
      </c>
      <c r="BS10" s="9" t="s">
        <v>637</v>
      </c>
      <c r="BT10" s="9" t="s">
        <v>638</v>
      </c>
      <c r="BU10" s="9" t="s">
        <v>639</v>
      </c>
      <c r="BV10" s="9" t="s">
        <v>640</v>
      </c>
      <c r="BW10" s="9" t="s">
        <v>641</v>
      </c>
      <c r="BX10" s="9" t="s">
        <v>642</v>
      </c>
      <c r="BY10" s="9" t="s">
        <v>643</v>
      </c>
      <c r="BZ10" s="9" t="s">
        <v>644</v>
      </c>
      <c r="CA10" s="9" t="s">
        <v>645</v>
      </c>
      <c r="CB10" s="9" t="s">
        <v>646</v>
      </c>
      <c r="CC10" s="9" t="s">
        <v>647</v>
      </c>
      <c r="CD10" s="9" t="s">
        <v>367</v>
      </c>
      <c r="CE10" s="9" t="s">
        <v>648</v>
      </c>
      <c r="CF10" s="9" t="s">
        <v>649</v>
      </c>
      <c r="CG10" s="9" t="s">
        <v>650</v>
      </c>
      <c r="CH10" s="9" t="s">
        <v>651</v>
      </c>
      <c r="CI10" s="9" t="s">
        <v>652</v>
      </c>
      <c r="CJ10" s="9" t="s">
        <v>653</v>
      </c>
      <c r="CK10" s="9" t="s">
        <v>654</v>
      </c>
      <c r="CL10" s="9" t="s">
        <v>655</v>
      </c>
      <c r="CM10" s="9" t="s">
        <v>656</v>
      </c>
      <c r="CN10" s="9" t="s">
        <v>657</v>
      </c>
      <c r="CO10" s="9" t="s">
        <v>658</v>
      </c>
      <c r="CP10" s="9" t="s">
        <v>659</v>
      </c>
      <c r="CQ10" s="9" t="s">
        <v>660</v>
      </c>
      <c r="CR10" s="9" t="s">
        <v>661</v>
      </c>
      <c r="CS10" s="9" t="s">
        <v>662</v>
      </c>
      <c r="CT10" s="9" t="s">
        <v>663</v>
      </c>
      <c r="CU10" s="9" t="s">
        <v>664</v>
      </c>
      <c r="CV10" s="9" t="s">
        <v>665</v>
      </c>
      <c r="CW10" s="9" t="s">
        <v>666</v>
      </c>
      <c r="CX10" s="9" t="s">
        <v>667</v>
      </c>
      <c r="CY10" s="9" t="s">
        <v>668</v>
      </c>
      <c r="CZ10" s="9" t="s">
        <v>669</v>
      </c>
      <c r="DA10" s="9" t="s">
        <v>670</v>
      </c>
      <c r="DB10" s="9" t="s">
        <v>507</v>
      </c>
      <c r="DC10" s="9" t="s">
        <v>671</v>
      </c>
      <c r="DD10" s="9" t="s">
        <v>672</v>
      </c>
      <c r="DE10" s="9" t="s">
        <v>673</v>
      </c>
      <c r="DF10" s="9" t="s">
        <v>674</v>
      </c>
      <c r="DG10" s="9" t="s">
        <v>675</v>
      </c>
      <c r="DH10" s="9" t="s">
        <v>676</v>
      </c>
      <c r="DI10" s="9" t="s">
        <v>677</v>
      </c>
      <c r="DJ10" s="9" t="s">
        <v>678</v>
      </c>
      <c r="DK10" s="9" t="s">
        <v>679</v>
      </c>
      <c r="DL10" s="9" t="s">
        <v>680</v>
      </c>
      <c r="DM10" s="9" t="s">
        <v>681</v>
      </c>
      <c r="DN10" s="9" t="s">
        <v>682</v>
      </c>
      <c r="DO10" s="9" t="s">
        <v>683</v>
      </c>
      <c r="DP10" s="9" t="s">
        <v>684</v>
      </c>
      <c r="DQ10" s="9" t="s">
        <v>685</v>
      </c>
      <c r="DR10" s="9" t="s">
        <v>686</v>
      </c>
      <c r="DS10" s="9" t="s">
        <v>687</v>
      </c>
      <c r="DT10" s="9" t="s">
        <v>688</v>
      </c>
      <c r="DU10" s="9" t="s">
        <v>689</v>
      </c>
      <c r="DV10" s="9" t="s">
        <v>690</v>
      </c>
      <c r="DW10" s="9" t="s">
        <v>691</v>
      </c>
      <c r="DX10" s="9" t="s">
        <v>692</v>
      </c>
      <c r="DY10" s="9" t="s">
        <v>693</v>
      </c>
      <c r="DZ10" s="9" t="s">
        <v>694</v>
      </c>
      <c r="EA10" s="9" t="s">
        <v>695</v>
      </c>
      <c r="EB10" s="9" t="s">
        <v>696</v>
      </c>
      <c r="EC10" s="9" t="s">
        <v>697</v>
      </c>
      <c r="ED10" s="9" t="s">
        <v>698</v>
      </c>
      <c r="EE10" s="9" t="s">
        <v>699</v>
      </c>
      <c r="EF10" s="9" t="s">
        <v>700</v>
      </c>
      <c r="EG10" s="9" t="s">
        <v>701</v>
      </c>
      <c r="EH10" s="9" t="s">
        <v>702</v>
      </c>
      <c r="EI10" s="9" t="s">
        <v>703</v>
      </c>
      <c r="EJ10" s="9" t="s">
        <v>704</v>
      </c>
      <c r="EK10" s="9" t="s">
        <v>705</v>
      </c>
      <c r="EL10" s="9" t="s">
        <v>706</v>
      </c>
      <c r="EM10" s="9" t="s">
        <v>707</v>
      </c>
      <c r="EN10" s="9" t="s">
        <v>708</v>
      </c>
      <c r="EO10" s="9" t="s">
        <v>709</v>
      </c>
      <c r="EP10" s="9" t="s">
        <v>710</v>
      </c>
      <c r="EQ10" s="9" t="s">
        <v>711</v>
      </c>
      <c r="ER10" s="9" t="s">
        <v>712</v>
      </c>
      <c r="ES10" s="9" t="s">
        <v>713</v>
      </c>
      <c r="ET10" s="9" t="s">
        <v>714</v>
      </c>
      <c r="EU10" s="9" t="s">
        <v>369</v>
      </c>
      <c r="EV10" s="9" t="s">
        <v>715</v>
      </c>
      <c r="EW10" s="9" t="s">
        <v>716</v>
      </c>
      <c r="EX10" s="9" t="s">
        <v>717</v>
      </c>
      <c r="EY10" s="9" t="s">
        <v>718</v>
      </c>
      <c r="EZ10" s="9" t="s">
        <v>719</v>
      </c>
      <c r="FA10" s="9" t="s">
        <v>720</v>
      </c>
      <c r="FB10" s="9" t="s">
        <v>721</v>
      </c>
      <c r="FC10" s="9" t="s">
        <v>722</v>
      </c>
      <c r="FD10" s="9" t="s">
        <v>723</v>
      </c>
      <c r="FE10" s="9" t="s">
        <v>724</v>
      </c>
      <c r="FF10" s="9" t="s">
        <v>148</v>
      </c>
      <c r="FG10" s="9" t="s">
        <v>725</v>
      </c>
      <c r="FH10" s="9" t="s">
        <v>726</v>
      </c>
      <c r="FI10" s="9" t="s">
        <v>15</v>
      </c>
      <c r="FJ10" s="196" t="s">
        <v>786</v>
      </c>
      <c r="FK10" s="1"/>
      <c r="FL10" s="10" t="s">
        <v>728</v>
      </c>
      <c r="FM10" s="10" t="s">
        <v>729</v>
      </c>
      <c r="FN10" s="10" t="s">
        <v>730</v>
      </c>
      <c r="FO10" s="10" t="s">
        <v>731</v>
      </c>
      <c r="FP10" s="10" t="s">
        <v>732</v>
      </c>
      <c r="FQ10" s="10" t="s">
        <v>733</v>
      </c>
      <c r="FR10" s="10" t="s">
        <v>734</v>
      </c>
      <c r="FS10" s="10" t="s">
        <v>735</v>
      </c>
      <c r="FT10" s="10" t="s">
        <v>316</v>
      </c>
      <c r="FU10" s="199" t="s">
        <v>786</v>
      </c>
    </row>
    <row r="11" spans="1:177" ht="24" customHeight="1" x14ac:dyDescent="0.3">
      <c r="A11" s="13" t="s">
        <v>47</v>
      </c>
      <c r="B11" s="13" t="s">
        <v>736</v>
      </c>
      <c r="C11" s="14">
        <v>1.3</v>
      </c>
      <c r="D11" s="14">
        <v>-4.9000000000000004</v>
      </c>
      <c r="E11" s="14">
        <v>5.4</v>
      </c>
      <c r="F11" s="14"/>
      <c r="G11" s="14"/>
      <c r="H11" s="14">
        <v>0</v>
      </c>
      <c r="I11" s="14">
        <v>4.5999999999999996</v>
      </c>
      <c r="J11" s="14">
        <v>0.8</v>
      </c>
      <c r="K11" s="14"/>
      <c r="L11" s="14">
        <v>-21.7</v>
      </c>
      <c r="M11" s="14">
        <v>-21.3</v>
      </c>
      <c r="N11" s="14">
        <v>-13.4</v>
      </c>
      <c r="O11" s="14">
        <v>13.3</v>
      </c>
      <c r="P11" s="14">
        <v>13.7</v>
      </c>
      <c r="Q11" s="14">
        <v>1.5</v>
      </c>
      <c r="R11" s="14">
        <v>31.4</v>
      </c>
      <c r="S11" s="14">
        <v>0.1</v>
      </c>
      <c r="T11" s="14"/>
      <c r="U11" s="14">
        <v>0</v>
      </c>
      <c r="V11" s="14"/>
      <c r="W11" s="14"/>
      <c r="X11" s="14">
        <v>2.4</v>
      </c>
      <c r="Y11" s="14">
        <v>0.9</v>
      </c>
      <c r="Z11" s="14">
        <v>1.7</v>
      </c>
      <c r="AA11" s="14"/>
      <c r="AB11" s="14">
        <v>-3.4</v>
      </c>
      <c r="AC11" s="14">
        <v>2.2999999999999998</v>
      </c>
      <c r="AD11" s="14">
        <v>9.1999999999999993</v>
      </c>
      <c r="AE11" s="14"/>
      <c r="AF11" s="14"/>
      <c r="AG11" s="14"/>
      <c r="AH11" s="14"/>
      <c r="AI11" s="14">
        <v>-3.8</v>
      </c>
      <c r="AJ11" s="14">
        <v>-11.6</v>
      </c>
      <c r="AK11" s="14"/>
      <c r="AL11" s="14"/>
      <c r="AM11" s="14"/>
      <c r="AN11" s="14">
        <v>-1</v>
      </c>
      <c r="AO11" s="14">
        <v>0</v>
      </c>
      <c r="AP11" s="14">
        <v>1</v>
      </c>
      <c r="AQ11" s="14">
        <v>6.4</v>
      </c>
      <c r="AR11" s="14">
        <v>2.7</v>
      </c>
      <c r="AS11" s="14">
        <v>-0.4</v>
      </c>
      <c r="AT11" s="14">
        <v>1.5</v>
      </c>
      <c r="AU11" s="14">
        <v>1.2</v>
      </c>
      <c r="AV11" s="14">
        <v>23.596119999999999</v>
      </c>
      <c r="AW11" s="14">
        <v>-16.084250000000001</v>
      </c>
      <c r="AX11" s="14">
        <v>-49.069540000000003</v>
      </c>
      <c r="AY11" s="14">
        <v>-2</v>
      </c>
      <c r="AZ11" s="14">
        <v>0</v>
      </c>
      <c r="BA11" s="14">
        <v>-1.3</v>
      </c>
      <c r="BB11" s="14">
        <v>-1.1000000000000001</v>
      </c>
      <c r="BC11" s="14">
        <v>3</v>
      </c>
      <c r="BD11" s="14">
        <v>0.9</v>
      </c>
      <c r="BE11" s="14">
        <v>0</v>
      </c>
      <c r="BF11" s="14">
        <v>1.8</v>
      </c>
      <c r="BG11" s="14"/>
      <c r="BH11" s="14"/>
      <c r="BI11" s="14">
        <v>-5.8</v>
      </c>
      <c r="BJ11" s="14"/>
      <c r="BK11" s="14"/>
      <c r="BL11" s="14">
        <v>2.8</v>
      </c>
      <c r="BM11" s="14"/>
      <c r="BN11" s="14"/>
      <c r="BO11" s="14"/>
      <c r="BP11" s="14">
        <v>1.5</v>
      </c>
      <c r="BQ11" s="14">
        <v>-39.9</v>
      </c>
      <c r="BR11" s="14">
        <v>-41.8</v>
      </c>
      <c r="BS11" s="14"/>
      <c r="BT11" s="14">
        <v>-13.5</v>
      </c>
      <c r="BU11" s="14">
        <v>4.3</v>
      </c>
      <c r="BV11" s="14">
        <v>4.5</v>
      </c>
      <c r="BW11" s="14"/>
      <c r="BX11" s="14"/>
      <c r="BY11" s="14"/>
      <c r="BZ11" s="14"/>
      <c r="CA11" s="14"/>
      <c r="CB11" s="14"/>
      <c r="CC11" s="14">
        <v>-0.6</v>
      </c>
      <c r="CD11" s="14">
        <v>15.7</v>
      </c>
      <c r="CE11" s="14">
        <v>14</v>
      </c>
      <c r="CF11" s="14">
        <v>-3.3</v>
      </c>
      <c r="CG11" s="14">
        <v>4</v>
      </c>
      <c r="CH11" s="14">
        <v>-3.9</v>
      </c>
      <c r="CI11" s="14"/>
      <c r="CJ11" s="14"/>
      <c r="CK11" s="14"/>
      <c r="CL11" s="14">
        <v>39.6</v>
      </c>
      <c r="CM11" s="14">
        <v>44.3</v>
      </c>
      <c r="CN11" s="14">
        <v>-37</v>
      </c>
      <c r="CO11" s="14">
        <v>0</v>
      </c>
      <c r="CP11" s="14"/>
      <c r="CQ11" s="14"/>
      <c r="CR11" s="14"/>
      <c r="CS11" s="14"/>
      <c r="CT11" s="14">
        <v>-6.7</v>
      </c>
      <c r="CU11" s="14">
        <v>-5.3</v>
      </c>
      <c r="CV11" s="14"/>
      <c r="CW11" s="14">
        <v>-13.4</v>
      </c>
      <c r="CX11" s="14">
        <v>0</v>
      </c>
      <c r="CY11" s="14">
        <v>-6.8</v>
      </c>
      <c r="CZ11" s="14"/>
      <c r="DA11" s="14">
        <v>0.3</v>
      </c>
      <c r="DB11" s="14"/>
      <c r="DC11" s="14">
        <v>0</v>
      </c>
      <c r="DD11" s="14"/>
      <c r="DE11" s="14"/>
      <c r="DF11" s="14">
        <v>0</v>
      </c>
      <c r="DG11" s="14">
        <v>1.4</v>
      </c>
      <c r="DH11" s="14">
        <v>0.1</v>
      </c>
      <c r="DI11" s="14">
        <v>1.2</v>
      </c>
      <c r="DJ11" s="14">
        <v>0</v>
      </c>
      <c r="DK11" s="14">
        <v>0.6</v>
      </c>
      <c r="DL11" s="14"/>
      <c r="DM11" s="14">
        <v>0</v>
      </c>
      <c r="DN11" s="14">
        <v>0</v>
      </c>
      <c r="DO11" s="14">
        <v>1.1000000000000001</v>
      </c>
      <c r="DP11" s="14">
        <v>-0.2</v>
      </c>
      <c r="DQ11" s="14">
        <v>1.9</v>
      </c>
      <c r="DR11" s="14">
        <v>0.4</v>
      </c>
      <c r="DS11" s="14">
        <v>0.3</v>
      </c>
      <c r="DT11" s="14">
        <v>1.5</v>
      </c>
      <c r="DU11" s="14">
        <v>0</v>
      </c>
      <c r="DV11" s="14">
        <v>-0.1</v>
      </c>
      <c r="DW11" s="14">
        <v>0</v>
      </c>
      <c r="DX11" s="14">
        <v>0.2</v>
      </c>
      <c r="DY11" s="14"/>
      <c r="DZ11" s="14">
        <v>-1.8</v>
      </c>
      <c r="EA11" s="14">
        <v>0.1</v>
      </c>
      <c r="EB11" s="14">
        <v>0.3</v>
      </c>
      <c r="EC11" s="14">
        <v>0.2</v>
      </c>
      <c r="ED11" s="14">
        <v>0</v>
      </c>
      <c r="EE11" s="14">
        <v>2.5</v>
      </c>
      <c r="EF11" s="14">
        <v>1.2</v>
      </c>
      <c r="EG11" s="14">
        <v>0</v>
      </c>
      <c r="EH11" s="14">
        <v>-11.4</v>
      </c>
      <c r="EI11" s="14">
        <v>-12</v>
      </c>
      <c r="EJ11" s="14">
        <v>-1.6</v>
      </c>
      <c r="EK11" s="14">
        <v>-1.2</v>
      </c>
      <c r="EL11" s="14">
        <v>0.9</v>
      </c>
      <c r="EM11" s="14">
        <v>0.1</v>
      </c>
      <c r="EN11" s="14">
        <v>0</v>
      </c>
      <c r="EO11" s="14">
        <v>0.1</v>
      </c>
      <c r="EP11" s="14">
        <v>0.1</v>
      </c>
      <c r="EQ11" s="14">
        <v>0.1</v>
      </c>
      <c r="ER11" s="14">
        <v>-6</v>
      </c>
      <c r="ES11" s="14">
        <v>0</v>
      </c>
      <c r="ET11" s="14">
        <v>0</v>
      </c>
      <c r="EU11" s="14">
        <v>0</v>
      </c>
      <c r="EV11" s="14">
        <v>-0.2</v>
      </c>
      <c r="EW11" s="14">
        <v>-1.2</v>
      </c>
      <c r="EX11" s="14">
        <v>0</v>
      </c>
      <c r="EY11" s="14">
        <v>0</v>
      </c>
      <c r="EZ11" s="14">
        <v>0</v>
      </c>
      <c r="FA11" s="14">
        <v>0.8</v>
      </c>
      <c r="FB11" s="14">
        <v>0</v>
      </c>
      <c r="FC11" s="14">
        <v>2.1</v>
      </c>
      <c r="FD11" s="14">
        <v>7.5</v>
      </c>
      <c r="FE11" s="14">
        <v>0</v>
      </c>
      <c r="FF11" s="14"/>
      <c r="FG11" s="14">
        <v>0.1</v>
      </c>
      <c r="FH11" s="14">
        <v>3.1</v>
      </c>
      <c r="FI11" s="14">
        <v>3.65</v>
      </c>
      <c r="FJ11" s="14">
        <v>-71.507670000000005</v>
      </c>
      <c r="FK11" s="15"/>
      <c r="FL11" s="14">
        <v>1</v>
      </c>
      <c r="FM11" s="14">
        <v>0</v>
      </c>
      <c r="FN11" s="14">
        <v>1.1000000000000001</v>
      </c>
      <c r="FO11" s="14">
        <v>0.8</v>
      </c>
      <c r="FP11" s="14">
        <v>0.3</v>
      </c>
      <c r="FQ11" s="14">
        <v>0.2</v>
      </c>
      <c r="FR11" s="14">
        <v>0</v>
      </c>
      <c r="FS11" s="14">
        <v>0.5</v>
      </c>
      <c r="FT11" s="14"/>
      <c r="FU11" s="14">
        <v>3.9</v>
      </c>
    </row>
    <row r="12" spans="1:177" ht="24" customHeight="1" x14ac:dyDescent="0.3">
      <c r="A12" s="16" t="s">
        <v>47</v>
      </c>
      <c r="B12" s="16" t="s">
        <v>737</v>
      </c>
      <c r="C12" s="17">
        <v>1.6</v>
      </c>
      <c r="D12" s="17">
        <v>-12.9</v>
      </c>
      <c r="E12" s="17">
        <v>3.5</v>
      </c>
      <c r="F12" s="17"/>
      <c r="G12" s="17"/>
      <c r="H12" s="17">
        <v>0</v>
      </c>
      <c r="I12" s="17">
        <v>-4.2</v>
      </c>
      <c r="J12" s="17">
        <v>0.7</v>
      </c>
      <c r="K12" s="17"/>
      <c r="L12" s="17">
        <v>-25.7</v>
      </c>
      <c r="M12" s="17">
        <v>-27.5</v>
      </c>
      <c r="N12" s="17">
        <v>-17.2</v>
      </c>
      <c r="O12" s="17">
        <v>9.5</v>
      </c>
      <c r="P12" s="17">
        <v>10.199999999999999</v>
      </c>
      <c r="Q12" s="17">
        <v>-0.2</v>
      </c>
      <c r="R12" s="17">
        <v>27.3</v>
      </c>
      <c r="S12" s="17">
        <v>0</v>
      </c>
      <c r="T12" s="17"/>
      <c r="U12" s="17">
        <v>0</v>
      </c>
      <c r="V12" s="17"/>
      <c r="W12" s="17"/>
      <c r="X12" s="17">
        <v>1.9</v>
      </c>
      <c r="Y12" s="17">
        <v>0.7</v>
      </c>
      <c r="Z12" s="17">
        <v>1.7</v>
      </c>
      <c r="AA12" s="17"/>
      <c r="AB12" s="17">
        <v>-3.4</v>
      </c>
      <c r="AC12" s="17">
        <v>2.2999999999999998</v>
      </c>
      <c r="AD12" s="17">
        <v>8.9</v>
      </c>
      <c r="AE12" s="17"/>
      <c r="AF12" s="17"/>
      <c r="AG12" s="17"/>
      <c r="AH12" s="17"/>
      <c r="AI12" s="17">
        <v>-3.6</v>
      </c>
      <c r="AJ12" s="17">
        <v>-15</v>
      </c>
      <c r="AK12" s="17"/>
      <c r="AL12" s="17"/>
      <c r="AM12" s="17"/>
      <c r="AN12" s="17">
        <v>-1.1000000000000001</v>
      </c>
      <c r="AO12" s="17">
        <v>0</v>
      </c>
      <c r="AP12" s="17">
        <v>0.2</v>
      </c>
      <c r="AQ12" s="17">
        <v>7.2</v>
      </c>
      <c r="AR12" s="17">
        <v>2.8</v>
      </c>
      <c r="AS12" s="17">
        <v>-0.7</v>
      </c>
      <c r="AT12" s="17">
        <v>1.5</v>
      </c>
      <c r="AU12" s="17">
        <v>1.2</v>
      </c>
      <c r="AV12" s="17">
        <v>18.316790000000001</v>
      </c>
      <c r="AW12" s="17">
        <v>-21.22559</v>
      </c>
      <c r="AX12" s="17">
        <v>-44.376190000000001</v>
      </c>
      <c r="AY12" s="17">
        <v>-4.5</v>
      </c>
      <c r="AZ12" s="17">
        <v>0</v>
      </c>
      <c r="BA12" s="17">
        <v>-1.3</v>
      </c>
      <c r="BB12" s="17">
        <v>-2.4</v>
      </c>
      <c r="BC12" s="17">
        <v>1.5</v>
      </c>
      <c r="BD12" s="17">
        <v>0.9</v>
      </c>
      <c r="BE12" s="17">
        <v>0</v>
      </c>
      <c r="BF12" s="17">
        <v>0.2</v>
      </c>
      <c r="BG12" s="17"/>
      <c r="BH12" s="17"/>
      <c r="BI12" s="17">
        <v>-7.6</v>
      </c>
      <c r="BJ12" s="17"/>
      <c r="BK12" s="17"/>
      <c r="BL12" s="17">
        <v>2.7</v>
      </c>
      <c r="BM12" s="17"/>
      <c r="BN12" s="17"/>
      <c r="BO12" s="17"/>
      <c r="BP12" s="17">
        <v>1.1000000000000001</v>
      </c>
      <c r="BQ12" s="17">
        <v>-42.7</v>
      </c>
      <c r="BR12" s="17">
        <v>-44.1</v>
      </c>
      <c r="BS12" s="17"/>
      <c r="BT12" s="17">
        <v>-16</v>
      </c>
      <c r="BU12" s="17">
        <v>2.9</v>
      </c>
      <c r="BV12" s="17">
        <v>4</v>
      </c>
      <c r="BW12" s="17"/>
      <c r="BX12" s="17"/>
      <c r="BY12" s="17"/>
      <c r="BZ12" s="17"/>
      <c r="CA12" s="17"/>
      <c r="CB12" s="17"/>
      <c r="CC12" s="17">
        <v>-0.7</v>
      </c>
      <c r="CD12" s="17">
        <v>15.8</v>
      </c>
      <c r="CE12" s="17">
        <v>14.8</v>
      </c>
      <c r="CF12" s="17">
        <v>-2.8</v>
      </c>
      <c r="CG12" s="17">
        <v>4.8</v>
      </c>
      <c r="CH12" s="17">
        <v>-4</v>
      </c>
      <c r="CI12" s="17"/>
      <c r="CJ12" s="17"/>
      <c r="CK12" s="17"/>
      <c r="CL12" s="17">
        <v>34</v>
      </c>
      <c r="CM12" s="17">
        <v>38.9</v>
      </c>
      <c r="CN12" s="17">
        <v>-44</v>
      </c>
      <c r="CO12" s="17">
        <v>0</v>
      </c>
      <c r="CP12" s="17"/>
      <c r="CQ12" s="17"/>
      <c r="CR12" s="17"/>
      <c r="CS12" s="17"/>
      <c r="CT12" s="17">
        <v>-11.6</v>
      </c>
      <c r="CU12" s="17">
        <v>-8.1999999999999993</v>
      </c>
      <c r="CV12" s="17"/>
      <c r="CW12" s="17">
        <v>-13.4</v>
      </c>
      <c r="CX12" s="17">
        <v>0</v>
      </c>
      <c r="CY12" s="17">
        <v>-7</v>
      </c>
      <c r="CZ12" s="17"/>
      <c r="DA12" s="17">
        <v>0.3</v>
      </c>
      <c r="DB12" s="17"/>
      <c r="DC12" s="17">
        <v>0</v>
      </c>
      <c r="DD12" s="17"/>
      <c r="DE12" s="17"/>
      <c r="DF12" s="17">
        <v>0</v>
      </c>
      <c r="DG12" s="17">
        <v>1.2</v>
      </c>
      <c r="DH12" s="17">
        <v>0.2</v>
      </c>
      <c r="DI12" s="17">
        <v>1.2</v>
      </c>
      <c r="DJ12" s="17">
        <v>0</v>
      </c>
      <c r="DK12" s="17">
        <v>0.5</v>
      </c>
      <c r="DL12" s="17"/>
      <c r="DM12" s="17">
        <v>0</v>
      </c>
      <c r="DN12" s="17">
        <v>0</v>
      </c>
      <c r="DO12" s="17">
        <v>0.7</v>
      </c>
      <c r="DP12" s="17">
        <v>-1.2</v>
      </c>
      <c r="DQ12" s="17">
        <v>1.9</v>
      </c>
      <c r="DR12" s="17">
        <v>0.5</v>
      </c>
      <c r="DS12" s="17">
        <v>0.3</v>
      </c>
      <c r="DT12" s="17">
        <v>1.5</v>
      </c>
      <c r="DU12" s="17">
        <v>0</v>
      </c>
      <c r="DV12" s="17">
        <v>0</v>
      </c>
      <c r="DW12" s="17">
        <v>0.4</v>
      </c>
      <c r="DX12" s="17">
        <v>0.2</v>
      </c>
      <c r="DY12" s="17"/>
      <c r="DZ12" s="17">
        <v>-1.9</v>
      </c>
      <c r="EA12" s="17">
        <v>0.1</v>
      </c>
      <c r="EB12" s="17">
        <v>0.3</v>
      </c>
      <c r="EC12" s="17">
        <v>0.2</v>
      </c>
      <c r="ED12" s="17">
        <v>0</v>
      </c>
      <c r="EE12" s="17">
        <v>4.2</v>
      </c>
      <c r="EF12" s="17">
        <v>4.5999999999999996</v>
      </c>
      <c r="EG12" s="17">
        <v>0</v>
      </c>
      <c r="EH12" s="17">
        <v>-14.1</v>
      </c>
      <c r="EI12" s="17">
        <v>-14.3</v>
      </c>
      <c r="EJ12" s="17">
        <v>-2.1</v>
      </c>
      <c r="EK12" s="17">
        <v>-2</v>
      </c>
      <c r="EL12" s="17">
        <v>0.9</v>
      </c>
      <c r="EM12" s="17">
        <v>0.1</v>
      </c>
      <c r="EN12" s="17">
        <v>0</v>
      </c>
      <c r="EO12" s="17">
        <v>0.1</v>
      </c>
      <c r="EP12" s="17">
        <v>0.1</v>
      </c>
      <c r="EQ12" s="17">
        <v>0.1</v>
      </c>
      <c r="ER12" s="17">
        <v>-6.2</v>
      </c>
      <c r="ES12" s="17">
        <v>0</v>
      </c>
      <c r="ET12" s="17">
        <v>0</v>
      </c>
      <c r="EU12" s="17">
        <v>0</v>
      </c>
      <c r="EV12" s="17">
        <v>-0.2</v>
      </c>
      <c r="EW12" s="17">
        <v>1.4</v>
      </c>
      <c r="EX12" s="17">
        <v>0</v>
      </c>
      <c r="EY12" s="17">
        <v>0</v>
      </c>
      <c r="EZ12" s="17">
        <v>0</v>
      </c>
      <c r="FA12" s="17">
        <v>0.8</v>
      </c>
      <c r="FB12" s="17">
        <v>0.2</v>
      </c>
      <c r="FC12" s="17">
        <v>2.1</v>
      </c>
      <c r="FD12" s="17">
        <v>7.4</v>
      </c>
      <c r="FE12" s="17">
        <v>0.2</v>
      </c>
      <c r="FF12" s="17"/>
      <c r="FG12" s="17">
        <v>0.3</v>
      </c>
      <c r="FH12" s="17">
        <v>3.8</v>
      </c>
      <c r="FI12" s="17">
        <v>3.62</v>
      </c>
      <c r="FJ12" s="17">
        <v>-168.86499000000001</v>
      </c>
      <c r="FK12" s="15"/>
      <c r="FL12" s="17">
        <v>1</v>
      </c>
      <c r="FM12" s="17">
        <v>0</v>
      </c>
      <c r="FN12" s="17">
        <v>1.1000000000000001</v>
      </c>
      <c r="FO12" s="17">
        <v>0.8</v>
      </c>
      <c r="FP12" s="17">
        <v>0.3</v>
      </c>
      <c r="FQ12" s="17">
        <v>0.3</v>
      </c>
      <c r="FR12" s="17">
        <v>-0.1</v>
      </c>
      <c r="FS12" s="17">
        <v>0.5</v>
      </c>
      <c r="FT12" s="17"/>
      <c r="FU12" s="17">
        <v>3.9</v>
      </c>
    </row>
    <row r="13" spans="1:177" ht="24" customHeight="1" x14ac:dyDescent="0.3">
      <c r="A13" s="16" t="s">
        <v>47</v>
      </c>
      <c r="B13" s="16" t="s">
        <v>738</v>
      </c>
      <c r="C13" s="17">
        <v>1.5</v>
      </c>
      <c r="D13" s="17">
        <v>-18.399999999999999</v>
      </c>
      <c r="E13" s="17">
        <v>3.2</v>
      </c>
      <c r="F13" s="17"/>
      <c r="G13" s="17"/>
      <c r="H13" s="17">
        <v>0</v>
      </c>
      <c r="I13" s="17">
        <v>5.9</v>
      </c>
      <c r="J13" s="17">
        <v>0</v>
      </c>
      <c r="K13" s="17"/>
      <c r="L13" s="17">
        <v>-28.1</v>
      </c>
      <c r="M13" s="17">
        <v>-22.6</v>
      </c>
      <c r="N13" s="17">
        <v>-11.1</v>
      </c>
      <c r="O13" s="17">
        <v>6.7</v>
      </c>
      <c r="P13" s="17">
        <v>10.1</v>
      </c>
      <c r="Q13" s="17">
        <v>-0.5</v>
      </c>
      <c r="R13" s="17">
        <v>12.9</v>
      </c>
      <c r="S13" s="17">
        <v>0.2</v>
      </c>
      <c r="T13" s="17"/>
      <c r="U13" s="17">
        <v>0</v>
      </c>
      <c r="V13" s="17"/>
      <c r="W13" s="17"/>
      <c r="X13" s="17">
        <v>3.7</v>
      </c>
      <c r="Y13" s="17">
        <v>1</v>
      </c>
      <c r="Z13" s="17">
        <v>1.4</v>
      </c>
      <c r="AA13" s="17"/>
      <c r="AB13" s="17">
        <v>-3.4</v>
      </c>
      <c r="AC13" s="17">
        <v>2.2999999999999998</v>
      </c>
      <c r="AD13" s="17">
        <v>8</v>
      </c>
      <c r="AE13" s="17"/>
      <c r="AF13" s="17"/>
      <c r="AG13" s="17"/>
      <c r="AH13" s="17"/>
      <c r="AI13" s="17">
        <v>-3.9</v>
      </c>
      <c r="AJ13" s="17">
        <v>-15.2</v>
      </c>
      <c r="AK13" s="17"/>
      <c r="AL13" s="17"/>
      <c r="AM13" s="17"/>
      <c r="AN13" s="17">
        <v>-1.1000000000000001</v>
      </c>
      <c r="AO13" s="17">
        <v>0</v>
      </c>
      <c r="AP13" s="17">
        <v>0.3</v>
      </c>
      <c r="AQ13" s="17">
        <v>7</v>
      </c>
      <c r="AR13" s="17">
        <v>2.4</v>
      </c>
      <c r="AS13" s="17">
        <v>-1.2</v>
      </c>
      <c r="AT13" s="17">
        <v>1.5</v>
      </c>
      <c r="AU13" s="17">
        <v>0.5</v>
      </c>
      <c r="AV13" s="17">
        <v>18.675419999999999</v>
      </c>
      <c r="AW13" s="17">
        <v>-20.89837</v>
      </c>
      <c r="AX13" s="17">
        <v>-44.486499999999999</v>
      </c>
      <c r="AY13" s="17">
        <v>-2.2999999999999998</v>
      </c>
      <c r="AZ13" s="17">
        <v>0</v>
      </c>
      <c r="BA13" s="17">
        <v>-1.2</v>
      </c>
      <c r="BB13" s="17">
        <v>-1.4</v>
      </c>
      <c r="BC13" s="17">
        <v>3.1</v>
      </c>
      <c r="BD13" s="17">
        <v>0.9</v>
      </c>
      <c r="BE13" s="17">
        <v>0</v>
      </c>
      <c r="BF13" s="17">
        <v>1.3</v>
      </c>
      <c r="BG13" s="17"/>
      <c r="BH13" s="17"/>
      <c r="BI13" s="17">
        <v>-7.6</v>
      </c>
      <c r="BJ13" s="17"/>
      <c r="BK13" s="17"/>
      <c r="BL13" s="17">
        <v>0</v>
      </c>
      <c r="BM13" s="17"/>
      <c r="BN13" s="17"/>
      <c r="BO13" s="17"/>
      <c r="BP13" s="17">
        <v>1.8</v>
      </c>
      <c r="BQ13" s="17">
        <v>-43</v>
      </c>
      <c r="BR13" s="17">
        <v>-44.3</v>
      </c>
      <c r="BS13" s="17"/>
      <c r="BT13" s="17">
        <v>-16.3</v>
      </c>
      <c r="BU13" s="17">
        <v>2.7</v>
      </c>
      <c r="BV13" s="17">
        <v>4</v>
      </c>
      <c r="BW13" s="17"/>
      <c r="BX13" s="17"/>
      <c r="BY13" s="17"/>
      <c r="BZ13" s="17"/>
      <c r="CA13" s="17"/>
      <c r="CB13" s="17"/>
      <c r="CC13" s="17">
        <v>-0.7</v>
      </c>
      <c r="CD13" s="17">
        <v>10.1</v>
      </c>
      <c r="CE13" s="17">
        <v>8.6999999999999993</v>
      </c>
      <c r="CF13" s="17">
        <v>-7.9</v>
      </c>
      <c r="CG13" s="17">
        <v>5.8</v>
      </c>
      <c r="CH13" s="17">
        <v>-4.2</v>
      </c>
      <c r="CI13" s="17"/>
      <c r="CJ13" s="17"/>
      <c r="CK13" s="17"/>
      <c r="CL13" s="17">
        <v>34.200000000000003</v>
      </c>
      <c r="CM13" s="17">
        <v>39.1</v>
      </c>
      <c r="CN13" s="17">
        <v>-43.7</v>
      </c>
      <c r="CO13" s="17">
        <v>0</v>
      </c>
      <c r="CP13" s="17"/>
      <c r="CQ13" s="17"/>
      <c r="CR13" s="17"/>
      <c r="CS13" s="17"/>
      <c r="CT13" s="17">
        <v>-11.4</v>
      </c>
      <c r="CU13" s="17">
        <v>-7.3</v>
      </c>
      <c r="CV13" s="17"/>
      <c r="CW13" s="17">
        <v>-13.3</v>
      </c>
      <c r="CX13" s="17">
        <v>0</v>
      </c>
      <c r="CY13" s="17">
        <v>-6.7</v>
      </c>
      <c r="CZ13" s="17"/>
      <c r="DA13" s="17">
        <v>0.3</v>
      </c>
      <c r="DB13" s="17"/>
      <c r="DC13" s="17">
        <v>0</v>
      </c>
      <c r="DD13" s="17"/>
      <c r="DE13" s="17"/>
      <c r="DF13" s="17">
        <v>0</v>
      </c>
      <c r="DG13" s="17">
        <v>1.3</v>
      </c>
      <c r="DH13" s="17">
        <v>0.1</v>
      </c>
      <c r="DI13" s="17">
        <v>1.4</v>
      </c>
      <c r="DJ13" s="17">
        <v>0</v>
      </c>
      <c r="DK13" s="17">
        <v>0.6</v>
      </c>
      <c r="DL13" s="17"/>
      <c r="DM13" s="17">
        <v>0</v>
      </c>
      <c r="DN13" s="17">
        <v>0</v>
      </c>
      <c r="DO13" s="17">
        <v>0.8</v>
      </c>
      <c r="DP13" s="17">
        <v>-1.5</v>
      </c>
      <c r="DQ13" s="17">
        <v>1.9</v>
      </c>
      <c r="DR13" s="17">
        <v>0.6</v>
      </c>
      <c r="DS13" s="17">
        <v>0.3</v>
      </c>
      <c r="DT13" s="17">
        <v>1.5</v>
      </c>
      <c r="DU13" s="17">
        <v>0</v>
      </c>
      <c r="DV13" s="17">
        <v>0.1</v>
      </c>
      <c r="DW13" s="17">
        <v>0.4</v>
      </c>
      <c r="DX13" s="17">
        <v>0.2</v>
      </c>
      <c r="DY13" s="17"/>
      <c r="DZ13" s="17">
        <v>-1.9</v>
      </c>
      <c r="EA13" s="17">
        <v>0.1</v>
      </c>
      <c r="EB13" s="17">
        <v>0.3</v>
      </c>
      <c r="EC13" s="17">
        <v>0.2</v>
      </c>
      <c r="ED13" s="17">
        <v>0.1</v>
      </c>
      <c r="EE13" s="17">
        <v>1.1000000000000001</v>
      </c>
      <c r="EF13" s="17">
        <v>3.8</v>
      </c>
      <c r="EG13" s="17">
        <v>0</v>
      </c>
      <c r="EH13" s="17">
        <v>-14.6</v>
      </c>
      <c r="EI13" s="17">
        <v>-15.4</v>
      </c>
      <c r="EJ13" s="17">
        <v>-2</v>
      </c>
      <c r="EK13" s="17">
        <v>-1.5</v>
      </c>
      <c r="EL13" s="17">
        <v>0.9</v>
      </c>
      <c r="EM13" s="17">
        <v>0.1</v>
      </c>
      <c r="EN13" s="17">
        <v>0</v>
      </c>
      <c r="EO13" s="17">
        <v>0.1</v>
      </c>
      <c r="EP13" s="17">
        <v>0.1</v>
      </c>
      <c r="EQ13" s="17">
        <v>0.1</v>
      </c>
      <c r="ER13" s="17">
        <v>-6.2</v>
      </c>
      <c r="ES13" s="17">
        <v>0</v>
      </c>
      <c r="ET13" s="17">
        <v>0</v>
      </c>
      <c r="EU13" s="17">
        <v>0</v>
      </c>
      <c r="EV13" s="17">
        <v>-0.2</v>
      </c>
      <c r="EW13" s="17">
        <v>4</v>
      </c>
      <c r="EX13" s="17">
        <v>0</v>
      </c>
      <c r="EY13" s="17">
        <v>0</v>
      </c>
      <c r="EZ13" s="17">
        <v>0</v>
      </c>
      <c r="FA13" s="17">
        <v>0.8</v>
      </c>
      <c r="FB13" s="17">
        <v>0.2</v>
      </c>
      <c r="FC13" s="17">
        <v>1.9</v>
      </c>
      <c r="FD13" s="17">
        <v>7.4</v>
      </c>
      <c r="FE13" s="17">
        <v>0.3</v>
      </c>
      <c r="FF13" s="17"/>
      <c r="FG13" s="17">
        <v>0.9</v>
      </c>
      <c r="FH13" s="17">
        <v>3</v>
      </c>
      <c r="FI13" s="17">
        <v>4.2</v>
      </c>
      <c r="FJ13" s="17">
        <v>-187.40944999999999</v>
      </c>
      <c r="FK13" s="15"/>
      <c r="FL13" s="17">
        <v>1.1000000000000001</v>
      </c>
      <c r="FM13" s="17">
        <v>0</v>
      </c>
      <c r="FN13" s="17">
        <v>1.4</v>
      </c>
      <c r="FO13" s="17">
        <v>0.8</v>
      </c>
      <c r="FP13" s="17">
        <v>0.3</v>
      </c>
      <c r="FQ13" s="17">
        <v>0.2</v>
      </c>
      <c r="FR13" s="17">
        <v>0</v>
      </c>
      <c r="FS13" s="17">
        <v>0.5</v>
      </c>
      <c r="FT13" s="17"/>
      <c r="FU13" s="17">
        <v>4.3</v>
      </c>
    </row>
    <row r="14" spans="1:177" ht="24" customHeight="1" x14ac:dyDescent="0.3">
      <c r="A14" s="16" t="s">
        <v>47</v>
      </c>
      <c r="B14" s="16" t="s">
        <v>739</v>
      </c>
      <c r="C14" s="17">
        <v>1</v>
      </c>
      <c r="D14" s="17">
        <v>-22</v>
      </c>
      <c r="E14" s="17">
        <v>1.9</v>
      </c>
      <c r="F14" s="17"/>
      <c r="G14" s="17"/>
      <c r="H14" s="17">
        <v>0</v>
      </c>
      <c r="I14" s="17">
        <v>-4</v>
      </c>
      <c r="J14" s="17">
        <v>0</v>
      </c>
      <c r="K14" s="17"/>
      <c r="L14" s="17">
        <v>-29.1</v>
      </c>
      <c r="M14" s="17">
        <v>-28.7</v>
      </c>
      <c r="N14" s="17">
        <v>-18.399999999999999</v>
      </c>
      <c r="O14" s="17">
        <v>5.2</v>
      </c>
      <c r="P14" s="17">
        <v>8.4</v>
      </c>
      <c r="Q14" s="17">
        <v>-1.4</v>
      </c>
      <c r="R14" s="17">
        <v>9</v>
      </c>
      <c r="S14" s="17">
        <v>0</v>
      </c>
      <c r="T14" s="17"/>
      <c r="U14" s="17">
        <v>0</v>
      </c>
      <c r="V14" s="17"/>
      <c r="W14" s="17"/>
      <c r="X14" s="17">
        <v>2.9</v>
      </c>
      <c r="Y14" s="17">
        <v>0.9</v>
      </c>
      <c r="Z14" s="17">
        <v>1.2</v>
      </c>
      <c r="AA14" s="17"/>
      <c r="AB14" s="17">
        <v>-3.4</v>
      </c>
      <c r="AC14" s="17">
        <v>2</v>
      </c>
      <c r="AD14" s="17">
        <v>7.7</v>
      </c>
      <c r="AE14" s="17"/>
      <c r="AF14" s="17"/>
      <c r="AG14" s="17"/>
      <c r="AH14" s="17"/>
      <c r="AI14" s="17">
        <v>-4.0999999999999996</v>
      </c>
      <c r="AJ14" s="17">
        <v>-16</v>
      </c>
      <c r="AK14" s="17"/>
      <c r="AL14" s="17"/>
      <c r="AM14" s="17"/>
      <c r="AN14" s="17">
        <v>-1.2</v>
      </c>
      <c r="AO14" s="17">
        <v>0</v>
      </c>
      <c r="AP14" s="17">
        <v>-0.3</v>
      </c>
      <c r="AQ14" s="17">
        <v>7.7</v>
      </c>
      <c r="AR14" s="17">
        <v>2.2000000000000002</v>
      </c>
      <c r="AS14" s="17">
        <v>-0.9</v>
      </c>
      <c r="AT14" s="17">
        <v>1.5</v>
      </c>
      <c r="AU14" s="17">
        <v>0.5</v>
      </c>
      <c r="AV14" s="17">
        <v>15.795640000000001</v>
      </c>
      <c r="AW14" s="17">
        <v>-23.778829999999999</v>
      </c>
      <c r="AX14" s="17">
        <v>-47.181040000000003</v>
      </c>
      <c r="AY14" s="17">
        <v>-4.4000000000000004</v>
      </c>
      <c r="AZ14" s="17">
        <v>0</v>
      </c>
      <c r="BA14" s="17">
        <v>-1.4</v>
      </c>
      <c r="BB14" s="17">
        <v>-2.5</v>
      </c>
      <c r="BC14" s="17">
        <v>2.9</v>
      </c>
      <c r="BD14" s="17">
        <v>0.9</v>
      </c>
      <c r="BE14" s="17">
        <v>0</v>
      </c>
      <c r="BF14" s="17">
        <v>2.1</v>
      </c>
      <c r="BG14" s="17"/>
      <c r="BH14" s="17"/>
      <c r="BI14" s="17">
        <v>-8.8000000000000007</v>
      </c>
      <c r="BJ14" s="17"/>
      <c r="BK14" s="17"/>
      <c r="BL14" s="17">
        <v>0</v>
      </c>
      <c r="BM14" s="17"/>
      <c r="BN14" s="17"/>
      <c r="BO14" s="17"/>
      <c r="BP14" s="17">
        <v>2.5</v>
      </c>
      <c r="BQ14" s="17">
        <v>-44.1</v>
      </c>
      <c r="BR14" s="17">
        <v>-45.3</v>
      </c>
      <c r="BS14" s="17"/>
      <c r="BT14" s="17">
        <v>-18.100000000000001</v>
      </c>
      <c r="BU14" s="17">
        <v>2.2000000000000002</v>
      </c>
      <c r="BV14" s="17">
        <v>3.7</v>
      </c>
      <c r="BW14" s="17"/>
      <c r="BX14" s="17"/>
      <c r="BY14" s="17"/>
      <c r="BZ14" s="17"/>
      <c r="CA14" s="17"/>
      <c r="CB14" s="17"/>
      <c r="CC14" s="17">
        <v>-0.7</v>
      </c>
      <c r="CD14" s="17">
        <v>9.6999999999999993</v>
      </c>
      <c r="CE14" s="17">
        <v>7.8</v>
      </c>
      <c r="CF14" s="17">
        <v>-8.8000000000000007</v>
      </c>
      <c r="CG14" s="17">
        <v>6</v>
      </c>
      <c r="CH14" s="17">
        <v>-4.0999999999999996</v>
      </c>
      <c r="CI14" s="17"/>
      <c r="CJ14" s="17"/>
      <c r="CK14" s="17"/>
      <c r="CL14" s="17">
        <v>31.3</v>
      </c>
      <c r="CM14" s="17">
        <v>36</v>
      </c>
      <c r="CN14" s="17">
        <v>-47.9</v>
      </c>
      <c r="CO14" s="17">
        <v>0</v>
      </c>
      <c r="CP14" s="17"/>
      <c r="CQ14" s="17"/>
      <c r="CR14" s="17"/>
      <c r="CS14" s="17"/>
      <c r="CT14" s="17">
        <v>-13.4</v>
      </c>
      <c r="CU14" s="17">
        <v>-8.3000000000000007</v>
      </c>
      <c r="CV14" s="17"/>
      <c r="CW14" s="17">
        <v>-15.1</v>
      </c>
      <c r="CX14" s="17">
        <v>0</v>
      </c>
      <c r="CY14" s="17">
        <v>-6.6</v>
      </c>
      <c r="CZ14" s="17"/>
      <c r="DA14" s="17">
        <v>0.3</v>
      </c>
      <c r="DB14" s="17"/>
      <c r="DC14" s="17">
        <v>0</v>
      </c>
      <c r="DD14" s="17"/>
      <c r="DE14" s="17"/>
      <c r="DF14" s="17">
        <v>0</v>
      </c>
      <c r="DG14" s="17">
        <v>1.2</v>
      </c>
      <c r="DH14" s="17">
        <v>0</v>
      </c>
      <c r="DI14" s="17">
        <v>1.1000000000000001</v>
      </c>
      <c r="DJ14" s="17">
        <v>0</v>
      </c>
      <c r="DK14" s="17">
        <v>0.6</v>
      </c>
      <c r="DL14" s="17"/>
      <c r="DM14" s="17">
        <v>0</v>
      </c>
      <c r="DN14" s="17">
        <v>0</v>
      </c>
      <c r="DO14" s="17">
        <v>0.3</v>
      </c>
      <c r="DP14" s="17">
        <v>-1.9</v>
      </c>
      <c r="DQ14" s="17">
        <v>1.9</v>
      </c>
      <c r="DR14" s="17">
        <v>0.6</v>
      </c>
      <c r="DS14" s="17">
        <v>0.3</v>
      </c>
      <c r="DT14" s="17">
        <v>1.5</v>
      </c>
      <c r="DU14" s="17">
        <v>0</v>
      </c>
      <c r="DV14" s="17">
        <v>0</v>
      </c>
      <c r="DW14" s="17">
        <v>0.4</v>
      </c>
      <c r="DX14" s="17">
        <v>0.2</v>
      </c>
      <c r="DY14" s="17"/>
      <c r="DZ14" s="17">
        <v>-1.9</v>
      </c>
      <c r="EA14" s="17">
        <v>0.2</v>
      </c>
      <c r="EB14" s="17">
        <v>0.3</v>
      </c>
      <c r="EC14" s="17">
        <v>0.2</v>
      </c>
      <c r="ED14" s="17">
        <v>0</v>
      </c>
      <c r="EE14" s="17">
        <v>0.2</v>
      </c>
      <c r="EF14" s="17">
        <v>6.4</v>
      </c>
      <c r="EG14" s="17">
        <v>0</v>
      </c>
      <c r="EH14" s="17">
        <v>-14.7</v>
      </c>
      <c r="EI14" s="17">
        <v>-15.6</v>
      </c>
      <c r="EJ14" s="17">
        <v>-2.6</v>
      </c>
      <c r="EK14" s="17">
        <v>-1.5</v>
      </c>
      <c r="EL14" s="17">
        <v>0.9</v>
      </c>
      <c r="EM14" s="17">
        <v>0.1</v>
      </c>
      <c r="EN14" s="17">
        <v>0</v>
      </c>
      <c r="EO14" s="17">
        <v>0.1</v>
      </c>
      <c r="EP14" s="17">
        <v>0.1</v>
      </c>
      <c r="EQ14" s="17">
        <v>0.1</v>
      </c>
      <c r="ER14" s="17">
        <v>-6.1</v>
      </c>
      <c r="ES14" s="17">
        <v>0</v>
      </c>
      <c r="ET14" s="17">
        <v>0</v>
      </c>
      <c r="EU14" s="17">
        <v>0</v>
      </c>
      <c r="EV14" s="17">
        <v>-0.2</v>
      </c>
      <c r="EW14" s="17">
        <v>4.5</v>
      </c>
      <c r="EX14" s="17">
        <v>0</v>
      </c>
      <c r="EY14" s="17">
        <v>0</v>
      </c>
      <c r="EZ14" s="17">
        <v>0</v>
      </c>
      <c r="FA14" s="17">
        <v>0.8</v>
      </c>
      <c r="FB14" s="17">
        <v>0.1</v>
      </c>
      <c r="FC14" s="17">
        <v>2.2000000000000002</v>
      </c>
      <c r="FD14" s="17">
        <v>7.4</v>
      </c>
      <c r="FE14" s="17">
        <v>0.3</v>
      </c>
      <c r="FF14" s="17"/>
      <c r="FG14" s="17">
        <v>0.8</v>
      </c>
      <c r="FH14" s="17">
        <v>2.2000000000000002</v>
      </c>
      <c r="FI14" s="17">
        <v>4.1900000000000004</v>
      </c>
      <c r="FJ14" s="17">
        <v>-261.97422999999998</v>
      </c>
      <c r="FK14" s="15"/>
      <c r="FL14" s="17">
        <v>1</v>
      </c>
      <c r="FM14" s="17">
        <v>0</v>
      </c>
      <c r="FN14" s="17">
        <v>1.4</v>
      </c>
      <c r="FO14" s="17">
        <v>0.8</v>
      </c>
      <c r="FP14" s="17">
        <v>0.3</v>
      </c>
      <c r="FQ14" s="17">
        <v>0.2</v>
      </c>
      <c r="FR14" s="17">
        <v>-0.2</v>
      </c>
      <c r="FS14" s="17">
        <v>0.5</v>
      </c>
      <c r="FT14" s="17"/>
      <c r="FU14" s="17">
        <v>4</v>
      </c>
    </row>
    <row r="15" spans="1:177" ht="24" customHeight="1" x14ac:dyDescent="0.3">
      <c r="A15" s="16" t="s">
        <v>47</v>
      </c>
      <c r="B15" s="16" t="s">
        <v>740</v>
      </c>
      <c r="C15" s="17">
        <v>0.6</v>
      </c>
      <c r="D15" s="17">
        <v>-10.4</v>
      </c>
      <c r="E15" s="17">
        <v>4.0999999999999996</v>
      </c>
      <c r="F15" s="17"/>
      <c r="G15" s="17"/>
      <c r="H15" s="17">
        <v>0</v>
      </c>
      <c r="I15" s="17">
        <v>6.7</v>
      </c>
      <c r="J15" s="17">
        <v>0</v>
      </c>
      <c r="K15" s="17"/>
      <c r="L15" s="17">
        <v>-33.299999999999997</v>
      </c>
      <c r="M15" s="17">
        <v>-51.4</v>
      </c>
      <c r="N15" s="17">
        <v>-4.0999999999999996</v>
      </c>
      <c r="O15" s="17">
        <v>5.0999999999999996</v>
      </c>
      <c r="P15" s="17">
        <v>8.1999999999999993</v>
      </c>
      <c r="Q15" s="17">
        <v>1</v>
      </c>
      <c r="R15" s="17">
        <v>12.2</v>
      </c>
      <c r="S15" s="17">
        <v>0.1</v>
      </c>
      <c r="T15" s="17"/>
      <c r="U15" s="17">
        <v>0</v>
      </c>
      <c r="V15" s="17"/>
      <c r="W15" s="17"/>
      <c r="X15" s="17">
        <v>2.4</v>
      </c>
      <c r="Y15" s="17">
        <v>0.5</v>
      </c>
      <c r="Z15" s="17">
        <v>1</v>
      </c>
      <c r="AA15" s="17"/>
      <c r="AB15" s="17">
        <v>-3.4</v>
      </c>
      <c r="AC15" s="17">
        <v>2.1</v>
      </c>
      <c r="AD15" s="17">
        <v>7.4</v>
      </c>
      <c r="AE15" s="17"/>
      <c r="AF15" s="17"/>
      <c r="AG15" s="17"/>
      <c r="AH15" s="17"/>
      <c r="AI15" s="17">
        <v>-4.5999999999999996</v>
      </c>
      <c r="AJ15" s="17">
        <v>-17.3</v>
      </c>
      <c r="AK15" s="17"/>
      <c r="AL15" s="17"/>
      <c r="AM15" s="17"/>
      <c r="AN15" s="17">
        <v>-1.1000000000000001</v>
      </c>
      <c r="AO15" s="17">
        <v>0</v>
      </c>
      <c r="AP15" s="17">
        <v>-0.3</v>
      </c>
      <c r="AQ15" s="17">
        <v>7.3</v>
      </c>
      <c r="AR15" s="17">
        <v>2.7</v>
      </c>
      <c r="AS15" s="17">
        <v>-1</v>
      </c>
      <c r="AT15" s="17">
        <v>1.5</v>
      </c>
      <c r="AU15" s="17">
        <v>0.8</v>
      </c>
      <c r="AV15" s="17">
        <v>18.63204</v>
      </c>
      <c r="AW15" s="17">
        <v>-20.86609</v>
      </c>
      <c r="AX15" s="17">
        <v>-44.469819999999999</v>
      </c>
      <c r="AY15" s="17">
        <v>-3</v>
      </c>
      <c r="AZ15" s="17">
        <v>0</v>
      </c>
      <c r="BA15" s="17">
        <v>-1.2</v>
      </c>
      <c r="BB15" s="17">
        <v>-0.7</v>
      </c>
      <c r="BC15" s="17">
        <v>3.9</v>
      </c>
      <c r="BD15" s="17">
        <v>0.9</v>
      </c>
      <c r="BE15" s="17">
        <v>0</v>
      </c>
      <c r="BF15" s="17">
        <v>0.4</v>
      </c>
      <c r="BG15" s="17"/>
      <c r="BH15" s="17"/>
      <c r="BI15" s="17">
        <v>-2.6</v>
      </c>
      <c r="BJ15" s="17"/>
      <c r="BK15" s="17"/>
      <c r="BL15" s="17">
        <v>0</v>
      </c>
      <c r="BM15" s="17"/>
      <c r="BN15" s="17"/>
      <c r="BO15" s="17"/>
      <c r="BP15" s="17">
        <v>6</v>
      </c>
      <c r="BQ15" s="17">
        <v>-58</v>
      </c>
      <c r="BR15" s="17">
        <v>-59.4</v>
      </c>
      <c r="BS15" s="17"/>
      <c r="BT15" s="17">
        <v>-39.700000000000003</v>
      </c>
      <c r="BU15" s="17">
        <v>8.8000000000000007</v>
      </c>
      <c r="BV15" s="17">
        <v>6.7</v>
      </c>
      <c r="BW15" s="17"/>
      <c r="BX15" s="17"/>
      <c r="BY15" s="17"/>
      <c r="BZ15" s="17"/>
      <c r="CA15" s="17"/>
      <c r="CB15" s="17"/>
      <c r="CC15" s="17">
        <v>-0.7</v>
      </c>
      <c r="CD15" s="17">
        <v>9.4</v>
      </c>
      <c r="CE15" s="17">
        <v>7.3</v>
      </c>
      <c r="CF15" s="17">
        <v>-9</v>
      </c>
      <c r="CG15" s="17">
        <v>4</v>
      </c>
      <c r="CH15" s="17">
        <v>-3.9</v>
      </c>
      <c r="CI15" s="17"/>
      <c r="CJ15" s="17"/>
      <c r="CK15" s="17"/>
      <c r="CL15" s="17">
        <v>18.899999999999999</v>
      </c>
      <c r="CM15" s="17">
        <v>29.6</v>
      </c>
      <c r="CN15" s="17">
        <v>-20.3</v>
      </c>
      <c r="CO15" s="17">
        <v>0</v>
      </c>
      <c r="CP15" s="17"/>
      <c r="CQ15" s="17"/>
      <c r="CR15" s="17"/>
      <c r="CS15" s="17"/>
      <c r="CT15" s="17">
        <v>-19.3</v>
      </c>
      <c r="CU15" s="17">
        <v>-11.2</v>
      </c>
      <c r="CV15" s="17"/>
      <c r="CW15" s="17">
        <v>-14.6</v>
      </c>
      <c r="CX15" s="17">
        <v>0</v>
      </c>
      <c r="CY15" s="17">
        <v>-6.4</v>
      </c>
      <c r="CZ15" s="17"/>
      <c r="DA15" s="17">
        <v>0.3</v>
      </c>
      <c r="DB15" s="17"/>
      <c r="DC15" s="17">
        <v>0</v>
      </c>
      <c r="DD15" s="17"/>
      <c r="DE15" s="17"/>
      <c r="DF15" s="17">
        <v>0</v>
      </c>
      <c r="DG15" s="17">
        <v>1.2</v>
      </c>
      <c r="DH15" s="17">
        <v>0.3</v>
      </c>
      <c r="DI15" s="17">
        <v>0.9</v>
      </c>
      <c r="DJ15" s="17">
        <v>0</v>
      </c>
      <c r="DK15" s="17">
        <v>0.5</v>
      </c>
      <c r="DL15" s="17"/>
      <c r="DM15" s="17">
        <v>0</v>
      </c>
      <c r="DN15" s="17">
        <v>0</v>
      </c>
      <c r="DO15" s="17">
        <v>0.2</v>
      </c>
      <c r="DP15" s="17">
        <v>-2.2999999999999998</v>
      </c>
      <c r="DQ15" s="17">
        <v>1.9</v>
      </c>
      <c r="DR15" s="17">
        <v>0.6</v>
      </c>
      <c r="DS15" s="17">
        <v>0.3</v>
      </c>
      <c r="DT15" s="17">
        <v>1.5</v>
      </c>
      <c r="DU15" s="17">
        <v>0</v>
      </c>
      <c r="DV15" s="17">
        <v>0.3</v>
      </c>
      <c r="DW15" s="17">
        <v>0.4</v>
      </c>
      <c r="DX15" s="17">
        <v>0.2</v>
      </c>
      <c r="DY15" s="17"/>
      <c r="DZ15" s="17">
        <v>-1.9</v>
      </c>
      <c r="EA15" s="17">
        <v>0.2</v>
      </c>
      <c r="EB15" s="17">
        <v>0.3</v>
      </c>
      <c r="EC15" s="17">
        <v>0.3</v>
      </c>
      <c r="ED15" s="17">
        <v>0</v>
      </c>
      <c r="EE15" s="17">
        <v>0.4</v>
      </c>
      <c r="EF15" s="17">
        <v>6.5</v>
      </c>
      <c r="EG15" s="17">
        <v>0</v>
      </c>
      <c r="EH15" s="17">
        <v>-13.8</v>
      </c>
      <c r="EI15" s="17">
        <v>-14.8</v>
      </c>
      <c r="EJ15" s="17">
        <v>-2.4</v>
      </c>
      <c r="EK15" s="17">
        <v>-1.7</v>
      </c>
      <c r="EL15" s="17">
        <v>0.9</v>
      </c>
      <c r="EM15" s="17">
        <v>0.1</v>
      </c>
      <c r="EN15" s="17">
        <v>0</v>
      </c>
      <c r="EO15" s="17">
        <v>0.1</v>
      </c>
      <c r="EP15" s="17">
        <v>0.1</v>
      </c>
      <c r="EQ15" s="17">
        <v>0.1</v>
      </c>
      <c r="ER15" s="17">
        <v>-5.8</v>
      </c>
      <c r="ES15" s="17">
        <v>0</v>
      </c>
      <c r="ET15" s="17">
        <v>0</v>
      </c>
      <c r="EU15" s="17">
        <v>0</v>
      </c>
      <c r="EV15" s="17">
        <v>-0.2</v>
      </c>
      <c r="EW15" s="17">
        <v>6.7</v>
      </c>
      <c r="EX15" s="17">
        <v>2.2999999999999998</v>
      </c>
      <c r="EY15" s="17">
        <v>0</v>
      </c>
      <c r="EZ15" s="17">
        <v>0</v>
      </c>
      <c r="FA15" s="17">
        <v>0.8</v>
      </c>
      <c r="FB15" s="17">
        <v>0.2</v>
      </c>
      <c r="FC15" s="17">
        <v>2</v>
      </c>
      <c r="FD15" s="17">
        <v>7.2</v>
      </c>
      <c r="FE15" s="17">
        <v>0.3</v>
      </c>
      <c r="FF15" s="17"/>
      <c r="FG15" s="17">
        <v>0.8</v>
      </c>
      <c r="FH15" s="17">
        <v>3</v>
      </c>
      <c r="FI15" s="17">
        <v>2.54</v>
      </c>
      <c r="FJ15" s="17">
        <v>-263.46386999999999</v>
      </c>
      <c r="FK15" s="15"/>
      <c r="FL15" s="17">
        <v>1.3</v>
      </c>
      <c r="FM15" s="17">
        <v>0</v>
      </c>
      <c r="FN15" s="17">
        <v>1.4</v>
      </c>
      <c r="FO15" s="17">
        <v>0.8</v>
      </c>
      <c r="FP15" s="17">
        <v>0.3</v>
      </c>
      <c r="FQ15" s="17">
        <v>0.3</v>
      </c>
      <c r="FR15" s="17">
        <v>0</v>
      </c>
      <c r="FS15" s="17">
        <v>0.6</v>
      </c>
      <c r="FT15" s="17"/>
      <c r="FU15" s="17">
        <v>4.7</v>
      </c>
    </row>
    <row r="16" spans="1:177" ht="24" customHeight="1" x14ac:dyDescent="0.3">
      <c r="A16" s="16" t="s">
        <v>47</v>
      </c>
      <c r="B16" s="16" t="s">
        <v>741</v>
      </c>
      <c r="C16" s="17">
        <v>0.9</v>
      </c>
      <c r="D16" s="17">
        <v>-5.4</v>
      </c>
      <c r="E16" s="17">
        <v>5.2</v>
      </c>
      <c r="F16" s="17"/>
      <c r="G16" s="17"/>
      <c r="H16" s="17">
        <v>0</v>
      </c>
      <c r="I16" s="17">
        <v>-0.5</v>
      </c>
      <c r="J16" s="17">
        <v>0.2</v>
      </c>
      <c r="K16" s="17"/>
      <c r="L16" s="17">
        <v>-34.200000000000003</v>
      </c>
      <c r="M16" s="17">
        <v>-50</v>
      </c>
      <c r="N16" s="17">
        <v>-2.9</v>
      </c>
      <c r="O16" s="17">
        <v>4.0999999999999996</v>
      </c>
      <c r="P16" s="17">
        <v>10.9</v>
      </c>
      <c r="Q16" s="17">
        <v>2.9</v>
      </c>
      <c r="R16" s="17">
        <v>12.3</v>
      </c>
      <c r="S16" s="17">
        <v>0.1</v>
      </c>
      <c r="T16" s="17"/>
      <c r="U16" s="17">
        <v>0</v>
      </c>
      <c r="V16" s="17"/>
      <c r="W16" s="17"/>
      <c r="X16" s="17">
        <v>3.4</v>
      </c>
      <c r="Y16" s="17">
        <v>0.5</v>
      </c>
      <c r="Z16" s="17">
        <v>1.2</v>
      </c>
      <c r="AA16" s="17"/>
      <c r="AB16" s="17">
        <v>-3.5</v>
      </c>
      <c r="AC16" s="17">
        <v>2.1</v>
      </c>
      <c r="AD16" s="17">
        <v>7.6</v>
      </c>
      <c r="AE16" s="17"/>
      <c r="AF16" s="17"/>
      <c r="AG16" s="17"/>
      <c r="AH16" s="17"/>
      <c r="AI16" s="17">
        <v>-5</v>
      </c>
      <c r="AJ16" s="17">
        <v>-15.9</v>
      </c>
      <c r="AK16" s="17"/>
      <c r="AL16" s="17"/>
      <c r="AM16" s="17"/>
      <c r="AN16" s="17">
        <v>-1.1000000000000001</v>
      </c>
      <c r="AO16" s="17">
        <v>0</v>
      </c>
      <c r="AP16" s="17">
        <v>0.6</v>
      </c>
      <c r="AQ16" s="17">
        <v>6.5</v>
      </c>
      <c r="AR16" s="17">
        <v>2.8</v>
      </c>
      <c r="AS16" s="17">
        <v>-1</v>
      </c>
      <c r="AT16" s="17">
        <v>1.5</v>
      </c>
      <c r="AU16" s="17">
        <v>0.3</v>
      </c>
      <c r="AV16" s="17">
        <v>18.314209999999999</v>
      </c>
      <c r="AW16" s="17">
        <v>-21.125060000000001</v>
      </c>
      <c r="AX16" s="17">
        <v>-44.71902</v>
      </c>
      <c r="AY16" s="17">
        <v>-1.3</v>
      </c>
      <c r="AZ16" s="17">
        <v>0</v>
      </c>
      <c r="BA16" s="17">
        <v>-1.2</v>
      </c>
      <c r="BB16" s="17">
        <v>-0.3</v>
      </c>
      <c r="BC16" s="17">
        <v>3.6</v>
      </c>
      <c r="BD16" s="17">
        <v>0.9</v>
      </c>
      <c r="BE16" s="17">
        <v>0</v>
      </c>
      <c r="BF16" s="17">
        <v>2</v>
      </c>
      <c r="BG16" s="17"/>
      <c r="BH16" s="17"/>
      <c r="BI16" s="17">
        <v>-2.4</v>
      </c>
      <c r="BJ16" s="17"/>
      <c r="BK16" s="17"/>
      <c r="BL16" s="17">
        <v>0</v>
      </c>
      <c r="BM16" s="17"/>
      <c r="BN16" s="17"/>
      <c r="BO16" s="17"/>
      <c r="BP16" s="17">
        <v>1.7</v>
      </c>
      <c r="BQ16" s="17">
        <v>-48.2</v>
      </c>
      <c r="BR16" s="17">
        <v>-50</v>
      </c>
      <c r="BS16" s="17"/>
      <c r="BT16" s="17">
        <v>-46.1</v>
      </c>
      <c r="BU16" s="17">
        <v>-21.6</v>
      </c>
      <c r="BV16" s="17">
        <v>-2</v>
      </c>
      <c r="BW16" s="17"/>
      <c r="BX16" s="17"/>
      <c r="BY16" s="17"/>
      <c r="BZ16" s="17"/>
      <c r="CA16" s="17"/>
      <c r="CB16" s="17"/>
      <c r="CC16" s="17">
        <v>-0.7</v>
      </c>
      <c r="CD16" s="17">
        <v>10.1</v>
      </c>
      <c r="CE16" s="17">
        <v>7.3</v>
      </c>
      <c r="CF16" s="17">
        <v>-9.3000000000000007</v>
      </c>
      <c r="CG16" s="17">
        <v>3.9</v>
      </c>
      <c r="CH16" s="17">
        <v>-4.0999999999999996</v>
      </c>
      <c r="CI16" s="17"/>
      <c r="CJ16" s="17"/>
      <c r="CK16" s="17"/>
      <c r="CL16" s="17">
        <v>9.1999999999999993</v>
      </c>
      <c r="CM16" s="17">
        <v>13.3</v>
      </c>
      <c r="CN16" s="17">
        <v>-16</v>
      </c>
      <c r="CO16" s="17">
        <v>0</v>
      </c>
      <c r="CP16" s="17"/>
      <c r="CQ16" s="17"/>
      <c r="CR16" s="17"/>
      <c r="CS16" s="17"/>
      <c r="CT16" s="17">
        <v>-15.3</v>
      </c>
      <c r="CU16" s="17">
        <v>0</v>
      </c>
      <c r="CV16" s="17"/>
      <c r="CW16" s="17">
        <v>-14.5</v>
      </c>
      <c r="CX16" s="17">
        <v>0</v>
      </c>
      <c r="CY16" s="17">
        <v>-6</v>
      </c>
      <c r="CZ16" s="17"/>
      <c r="DA16" s="17">
        <v>0.3</v>
      </c>
      <c r="DB16" s="17"/>
      <c r="DC16" s="17">
        <v>0</v>
      </c>
      <c r="DD16" s="17"/>
      <c r="DE16" s="17"/>
      <c r="DF16" s="17">
        <v>0</v>
      </c>
      <c r="DG16" s="17">
        <v>1.4</v>
      </c>
      <c r="DH16" s="17">
        <v>0.1</v>
      </c>
      <c r="DI16" s="17">
        <v>0.9</v>
      </c>
      <c r="DJ16" s="17">
        <v>0</v>
      </c>
      <c r="DK16" s="17">
        <v>0.6</v>
      </c>
      <c r="DL16" s="17"/>
      <c r="DM16" s="17">
        <v>0</v>
      </c>
      <c r="DN16" s="17">
        <v>0</v>
      </c>
      <c r="DO16" s="17">
        <v>0.1</v>
      </c>
      <c r="DP16" s="17">
        <v>-2.1</v>
      </c>
      <c r="DQ16" s="17">
        <v>1.9</v>
      </c>
      <c r="DR16" s="17">
        <v>0.6</v>
      </c>
      <c r="DS16" s="17">
        <v>0.3</v>
      </c>
      <c r="DT16" s="17">
        <v>1.5</v>
      </c>
      <c r="DU16" s="17">
        <v>0</v>
      </c>
      <c r="DV16" s="17">
        <v>0.2</v>
      </c>
      <c r="DW16" s="17">
        <v>0.5</v>
      </c>
      <c r="DX16" s="17">
        <v>0.2</v>
      </c>
      <c r="DY16" s="17"/>
      <c r="DZ16" s="17">
        <v>-1.9</v>
      </c>
      <c r="EA16" s="17">
        <v>0.2</v>
      </c>
      <c r="EB16" s="17">
        <v>0.3</v>
      </c>
      <c r="EC16" s="17">
        <v>0.2</v>
      </c>
      <c r="ED16" s="17">
        <v>0.3</v>
      </c>
      <c r="EE16" s="17">
        <v>0.2</v>
      </c>
      <c r="EF16" s="17">
        <v>5.2</v>
      </c>
      <c r="EG16" s="17">
        <v>0</v>
      </c>
      <c r="EH16" s="17">
        <v>-14</v>
      </c>
      <c r="EI16" s="17">
        <v>-14.4</v>
      </c>
      <c r="EJ16" s="17">
        <v>-2.1</v>
      </c>
      <c r="EK16" s="17">
        <v>-1.6</v>
      </c>
      <c r="EL16" s="17">
        <v>0.9</v>
      </c>
      <c r="EM16" s="17">
        <v>0.1</v>
      </c>
      <c r="EN16" s="17">
        <v>0</v>
      </c>
      <c r="EO16" s="17">
        <v>0.1</v>
      </c>
      <c r="EP16" s="17">
        <v>0.1</v>
      </c>
      <c r="EQ16" s="17">
        <v>0.1</v>
      </c>
      <c r="ER16" s="17">
        <v>-5.7</v>
      </c>
      <c r="ES16" s="17">
        <v>0</v>
      </c>
      <c r="ET16" s="17">
        <v>0</v>
      </c>
      <c r="EU16" s="17">
        <v>0</v>
      </c>
      <c r="EV16" s="17">
        <v>-0.2</v>
      </c>
      <c r="EW16" s="17">
        <v>6.8</v>
      </c>
      <c r="EX16" s="17">
        <v>2</v>
      </c>
      <c r="EY16" s="17">
        <v>0</v>
      </c>
      <c r="EZ16" s="17">
        <v>0</v>
      </c>
      <c r="FA16" s="17">
        <v>0.8</v>
      </c>
      <c r="FB16" s="17">
        <v>0.8</v>
      </c>
      <c r="FC16" s="17">
        <v>2</v>
      </c>
      <c r="FD16" s="17">
        <v>7.3</v>
      </c>
      <c r="FE16" s="17">
        <v>0.2</v>
      </c>
      <c r="FF16" s="17"/>
      <c r="FG16" s="17">
        <v>1</v>
      </c>
      <c r="FH16" s="17">
        <v>3.2</v>
      </c>
      <c r="FI16" s="17">
        <v>2.09</v>
      </c>
      <c r="FJ16" s="17">
        <v>-290.43986999999998</v>
      </c>
      <c r="FK16" s="15"/>
      <c r="FL16" s="17">
        <v>1.4</v>
      </c>
      <c r="FM16" s="17">
        <v>0</v>
      </c>
      <c r="FN16" s="17">
        <v>1.5</v>
      </c>
      <c r="FO16" s="17">
        <v>0.8</v>
      </c>
      <c r="FP16" s="17">
        <v>0.3</v>
      </c>
      <c r="FQ16" s="17">
        <v>0.3</v>
      </c>
      <c r="FR16" s="17">
        <v>-0.2</v>
      </c>
      <c r="FS16" s="17">
        <v>0.5</v>
      </c>
      <c r="FT16" s="17"/>
      <c r="FU16" s="17">
        <v>4.5999999999999996</v>
      </c>
    </row>
    <row r="17" spans="1:177" ht="24" customHeight="1" x14ac:dyDescent="0.3">
      <c r="A17" s="16" t="s">
        <v>47</v>
      </c>
      <c r="B17" s="16" t="s">
        <v>742</v>
      </c>
      <c r="C17" s="17">
        <v>1.8</v>
      </c>
      <c r="D17" s="17">
        <v>-0.3</v>
      </c>
      <c r="E17" s="17">
        <v>5.9</v>
      </c>
      <c r="F17" s="17"/>
      <c r="G17" s="17"/>
      <c r="H17" s="17">
        <v>0</v>
      </c>
      <c r="I17" s="17">
        <v>7.6</v>
      </c>
      <c r="J17" s="17">
        <v>0.8</v>
      </c>
      <c r="K17" s="17"/>
      <c r="L17" s="17">
        <v>-28.3</v>
      </c>
      <c r="M17" s="17">
        <v>-46.2</v>
      </c>
      <c r="N17" s="17">
        <v>0</v>
      </c>
      <c r="O17" s="17">
        <v>12.4</v>
      </c>
      <c r="P17" s="17">
        <v>13.6</v>
      </c>
      <c r="Q17" s="17">
        <v>4.5</v>
      </c>
      <c r="R17" s="17">
        <v>14.2</v>
      </c>
      <c r="S17" s="17">
        <v>0</v>
      </c>
      <c r="T17" s="17"/>
      <c r="U17" s="17">
        <v>0</v>
      </c>
      <c r="V17" s="17"/>
      <c r="W17" s="17"/>
      <c r="X17" s="17">
        <v>4.4000000000000004</v>
      </c>
      <c r="Y17" s="17">
        <v>0.6</v>
      </c>
      <c r="Z17" s="17">
        <v>1.2</v>
      </c>
      <c r="AA17" s="17"/>
      <c r="AB17" s="17">
        <v>-3.4</v>
      </c>
      <c r="AC17" s="17">
        <v>2.5</v>
      </c>
      <c r="AD17" s="17">
        <v>8.1999999999999993</v>
      </c>
      <c r="AE17" s="17"/>
      <c r="AF17" s="17"/>
      <c r="AG17" s="17"/>
      <c r="AH17" s="17"/>
      <c r="AI17" s="17">
        <v>-4.3</v>
      </c>
      <c r="AJ17" s="17">
        <v>-10.5</v>
      </c>
      <c r="AK17" s="17"/>
      <c r="AL17" s="17"/>
      <c r="AM17" s="17"/>
      <c r="AN17" s="17">
        <v>-1.1000000000000001</v>
      </c>
      <c r="AO17" s="17">
        <v>0</v>
      </c>
      <c r="AP17" s="17">
        <v>1.1000000000000001</v>
      </c>
      <c r="AQ17" s="17">
        <v>7.3</v>
      </c>
      <c r="AR17" s="17">
        <v>2.7</v>
      </c>
      <c r="AS17" s="17">
        <v>-0.9</v>
      </c>
      <c r="AT17" s="17">
        <v>1.5</v>
      </c>
      <c r="AU17" s="17">
        <v>1.1000000000000001</v>
      </c>
      <c r="AV17" s="17">
        <v>19.52017</v>
      </c>
      <c r="AW17" s="17">
        <v>-20.065860000000001</v>
      </c>
      <c r="AX17" s="17">
        <v>-43.512169999999998</v>
      </c>
      <c r="AY17" s="17">
        <v>-2.8</v>
      </c>
      <c r="AZ17" s="17">
        <v>0</v>
      </c>
      <c r="BA17" s="17">
        <v>-1.1000000000000001</v>
      </c>
      <c r="BB17" s="17">
        <v>0</v>
      </c>
      <c r="BC17" s="17">
        <v>4.8</v>
      </c>
      <c r="BD17" s="17">
        <v>0.9</v>
      </c>
      <c r="BE17" s="17">
        <v>0</v>
      </c>
      <c r="BF17" s="17">
        <v>-0.2</v>
      </c>
      <c r="BG17" s="17"/>
      <c r="BH17" s="17"/>
      <c r="BI17" s="17">
        <v>0</v>
      </c>
      <c r="BJ17" s="17"/>
      <c r="BK17" s="17"/>
      <c r="BL17" s="17">
        <v>0</v>
      </c>
      <c r="BM17" s="17"/>
      <c r="BN17" s="17"/>
      <c r="BO17" s="17"/>
      <c r="BP17" s="17">
        <v>4.2</v>
      </c>
      <c r="BQ17" s="17">
        <v>-45.5</v>
      </c>
      <c r="BR17" s="17">
        <v>-47.2</v>
      </c>
      <c r="BS17" s="17"/>
      <c r="BT17" s="17">
        <v>-43.6</v>
      </c>
      <c r="BU17" s="17">
        <v>-22.4</v>
      </c>
      <c r="BV17" s="17">
        <v>-8.4</v>
      </c>
      <c r="BW17" s="17"/>
      <c r="BX17" s="17"/>
      <c r="BY17" s="17"/>
      <c r="BZ17" s="17"/>
      <c r="CA17" s="17"/>
      <c r="CB17" s="17"/>
      <c r="CC17" s="17">
        <v>-0.7</v>
      </c>
      <c r="CD17" s="17">
        <v>9.4</v>
      </c>
      <c r="CE17" s="17">
        <v>7.7</v>
      </c>
      <c r="CF17" s="17">
        <v>-8.8000000000000007</v>
      </c>
      <c r="CG17" s="17">
        <v>2.6</v>
      </c>
      <c r="CH17" s="17">
        <v>-4</v>
      </c>
      <c r="CI17" s="17"/>
      <c r="CJ17" s="17"/>
      <c r="CK17" s="17"/>
      <c r="CL17" s="17">
        <v>10.8</v>
      </c>
      <c r="CM17" s="17">
        <v>14.7</v>
      </c>
      <c r="CN17" s="17">
        <v>-14.1</v>
      </c>
      <c r="CO17" s="17">
        <v>0</v>
      </c>
      <c r="CP17" s="17"/>
      <c r="CQ17" s="17"/>
      <c r="CR17" s="17"/>
      <c r="CS17" s="17"/>
      <c r="CT17" s="17">
        <v>0</v>
      </c>
      <c r="CU17" s="17">
        <v>0</v>
      </c>
      <c r="CV17" s="17"/>
      <c r="CW17" s="17">
        <v>-14.3</v>
      </c>
      <c r="CX17" s="17">
        <v>0</v>
      </c>
      <c r="CY17" s="17">
        <v>-6</v>
      </c>
      <c r="CZ17" s="17"/>
      <c r="DA17" s="17">
        <v>0.3</v>
      </c>
      <c r="DB17" s="17"/>
      <c r="DC17" s="17">
        <v>0</v>
      </c>
      <c r="DD17" s="17"/>
      <c r="DE17" s="17"/>
      <c r="DF17" s="17">
        <v>0</v>
      </c>
      <c r="DG17" s="17">
        <v>1.3</v>
      </c>
      <c r="DH17" s="17">
        <v>0.1</v>
      </c>
      <c r="DI17" s="17">
        <v>1</v>
      </c>
      <c r="DJ17" s="17">
        <v>0</v>
      </c>
      <c r="DK17" s="17">
        <v>0.5</v>
      </c>
      <c r="DL17" s="17"/>
      <c r="DM17" s="17">
        <v>0</v>
      </c>
      <c r="DN17" s="17">
        <v>0</v>
      </c>
      <c r="DO17" s="17">
        <v>0.7</v>
      </c>
      <c r="DP17" s="17">
        <v>-1.6</v>
      </c>
      <c r="DQ17" s="17">
        <v>1.9</v>
      </c>
      <c r="DR17" s="17">
        <v>0.6</v>
      </c>
      <c r="DS17" s="17">
        <v>0.3</v>
      </c>
      <c r="DT17" s="17">
        <v>1.5</v>
      </c>
      <c r="DU17" s="17">
        <v>0</v>
      </c>
      <c r="DV17" s="17">
        <v>0.5</v>
      </c>
      <c r="DW17" s="17">
        <v>0.4</v>
      </c>
      <c r="DX17" s="17">
        <v>0.2</v>
      </c>
      <c r="DY17" s="17"/>
      <c r="DZ17" s="17">
        <v>-1.9</v>
      </c>
      <c r="EA17" s="17">
        <v>0.2</v>
      </c>
      <c r="EB17" s="17">
        <v>0.4</v>
      </c>
      <c r="EC17" s="17">
        <v>0.2</v>
      </c>
      <c r="ED17" s="17">
        <v>0.3</v>
      </c>
      <c r="EE17" s="17">
        <v>0.6</v>
      </c>
      <c r="EF17" s="17">
        <v>6.6</v>
      </c>
      <c r="EG17" s="17">
        <v>0</v>
      </c>
      <c r="EH17" s="17">
        <v>-13.3</v>
      </c>
      <c r="EI17" s="17">
        <v>-13.9</v>
      </c>
      <c r="EJ17" s="17">
        <v>-2.1</v>
      </c>
      <c r="EK17" s="17">
        <v>-1.7</v>
      </c>
      <c r="EL17" s="17">
        <v>0.9</v>
      </c>
      <c r="EM17" s="17">
        <v>0.1</v>
      </c>
      <c r="EN17" s="17">
        <v>0</v>
      </c>
      <c r="EO17" s="17">
        <v>0.1</v>
      </c>
      <c r="EP17" s="17">
        <v>0.1</v>
      </c>
      <c r="EQ17" s="17">
        <v>0.1</v>
      </c>
      <c r="ER17" s="17">
        <v>-5.9</v>
      </c>
      <c r="ES17" s="17">
        <v>0</v>
      </c>
      <c r="ET17" s="17">
        <v>0</v>
      </c>
      <c r="EU17" s="17">
        <v>0</v>
      </c>
      <c r="EV17" s="17">
        <v>-0.2</v>
      </c>
      <c r="EW17" s="17">
        <v>7.2</v>
      </c>
      <c r="EX17" s="17">
        <v>1.7</v>
      </c>
      <c r="EY17" s="17">
        <v>0</v>
      </c>
      <c r="EZ17" s="17">
        <v>0</v>
      </c>
      <c r="FA17" s="17">
        <v>0.8</v>
      </c>
      <c r="FB17" s="17">
        <v>0.8</v>
      </c>
      <c r="FC17" s="17">
        <v>2.1</v>
      </c>
      <c r="FD17" s="17">
        <v>7.3</v>
      </c>
      <c r="FE17" s="17">
        <v>0.4</v>
      </c>
      <c r="FF17" s="17"/>
      <c r="FG17" s="17">
        <v>1</v>
      </c>
      <c r="FH17" s="17">
        <v>2.4</v>
      </c>
      <c r="FI17" s="17">
        <v>1.95</v>
      </c>
      <c r="FJ17" s="17">
        <v>-207.70786000000001</v>
      </c>
      <c r="FK17" s="15"/>
      <c r="FL17" s="17">
        <v>1.6</v>
      </c>
      <c r="FM17" s="17">
        <v>0</v>
      </c>
      <c r="FN17" s="17">
        <v>1.4</v>
      </c>
      <c r="FO17" s="17">
        <v>0.9</v>
      </c>
      <c r="FP17" s="17">
        <v>0.3</v>
      </c>
      <c r="FQ17" s="17">
        <v>0.3</v>
      </c>
      <c r="FR17" s="17">
        <v>-0.2</v>
      </c>
      <c r="FS17" s="17">
        <v>0.5</v>
      </c>
      <c r="FT17" s="17"/>
      <c r="FU17" s="17">
        <v>4.8</v>
      </c>
    </row>
    <row r="18" spans="1:177" ht="24" customHeight="1" x14ac:dyDescent="0.3">
      <c r="A18" s="18" t="s">
        <v>47</v>
      </c>
      <c r="B18" s="18" t="s">
        <v>743</v>
      </c>
      <c r="C18" s="19">
        <v>1.3</v>
      </c>
      <c r="D18" s="19">
        <v>-2.2000000000000002</v>
      </c>
      <c r="E18" s="19">
        <v>5.2</v>
      </c>
      <c r="F18" s="19"/>
      <c r="G18" s="19"/>
      <c r="H18" s="19">
        <v>0</v>
      </c>
      <c r="I18" s="19">
        <v>4.4000000000000004</v>
      </c>
      <c r="J18" s="19">
        <v>0.2</v>
      </c>
      <c r="K18" s="19"/>
      <c r="L18" s="19">
        <v>-29.4</v>
      </c>
      <c r="M18" s="19">
        <v>-47</v>
      </c>
      <c r="N18" s="19">
        <v>-0.4</v>
      </c>
      <c r="O18" s="19">
        <v>11.1</v>
      </c>
      <c r="P18" s="19">
        <v>12.4</v>
      </c>
      <c r="Q18" s="19">
        <v>4</v>
      </c>
      <c r="R18" s="19">
        <v>22.2</v>
      </c>
      <c r="S18" s="19">
        <v>0</v>
      </c>
      <c r="T18" s="19"/>
      <c r="U18" s="19">
        <v>0</v>
      </c>
      <c r="V18" s="19"/>
      <c r="W18" s="19"/>
      <c r="X18" s="19">
        <v>3</v>
      </c>
      <c r="Y18" s="19">
        <v>0.7</v>
      </c>
      <c r="Z18" s="19">
        <v>1.3</v>
      </c>
      <c r="AA18" s="19"/>
      <c r="AB18" s="19">
        <v>-3.4</v>
      </c>
      <c r="AC18" s="19">
        <v>2.5</v>
      </c>
      <c r="AD18" s="19">
        <v>8.1999999999999993</v>
      </c>
      <c r="AE18" s="19"/>
      <c r="AF18" s="19"/>
      <c r="AG18" s="19"/>
      <c r="AH18" s="19"/>
      <c r="AI18" s="19">
        <v>-4</v>
      </c>
      <c r="AJ18" s="19">
        <v>-11.1</v>
      </c>
      <c r="AK18" s="19"/>
      <c r="AL18" s="19"/>
      <c r="AM18" s="19"/>
      <c r="AN18" s="19">
        <v>-1.1000000000000001</v>
      </c>
      <c r="AO18" s="19">
        <v>0</v>
      </c>
      <c r="AP18" s="19">
        <v>1.1000000000000001</v>
      </c>
      <c r="AQ18" s="19">
        <v>0</v>
      </c>
      <c r="AR18" s="19">
        <v>2.6</v>
      </c>
      <c r="AS18" s="19">
        <v>-1</v>
      </c>
      <c r="AT18" s="19">
        <v>1.5</v>
      </c>
      <c r="AU18" s="19">
        <v>0.9</v>
      </c>
      <c r="AV18" s="19">
        <v>18.378990000000002</v>
      </c>
      <c r="AW18" s="19">
        <v>-21.20457</v>
      </c>
      <c r="AX18" s="19">
        <v>-44.785919999999997</v>
      </c>
      <c r="AY18" s="19">
        <v>-2.9</v>
      </c>
      <c r="AZ18" s="19">
        <v>0</v>
      </c>
      <c r="BA18" s="19">
        <v>-1.2</v>
      </c>
      <c r="BB18" s="19">
        <v>0</v>
      </c>
      <c r="BC18" s="19">
        <v>3.7</v>
      </c>
      <c r="BD18" s="19">
        <v>0.9</v>
      </c>
      <c r="BE18" s="19">
        <v>0</v>
      </c>
      <c r="BF18" s="19">
        <v>-1.1000000000000001</v>
      </c>
      <c r="BG18" s="19"/>
      <c r="BH18" s="19"/>
      <c r="BI18" s="19">
        <v>0</v>
      </c>
      <c r="BJ18" s="19"/>
      <c r="BK18" s="19"/>
      <c r="BL18" s="19">
        <v>0</v>
      </c>
      <c r="BM18" s="19"/>
      <c r="BN18" s="19"/>
      <c r="BO18" s="19"/>
      <c r="BP18" s="19">
        <v>3.3</v>
      </c>
      <c r="BQ18" s="19">
        <v>-46.8</v>
      </c>
      <c r="BR18" s="19">
        <v>-48.5</v>
      </c>
      <c r="BS18" s="19"/>
      <c r="BT18" s="19">
        <v>-44.5</v>
      </c>
      <c r="BU18" s="19">
        <v>-22.9</v>
      </c>
      <c r="BV18" s="19">
        <v>-8.4</v>
      </c>
      <c r="BW18" s="19"/>
      <c r="BX18" s="19"/>
      <c r="BY18" s="19"/>
      <c r="BZ18" s="19"/>
      <c r="CA18" s="19"/>
      <c r="CB18" s="19"/>
      <c r="CC18" s="19">
        <v>-0.7</v>
      </c>
      <c r="CD18" s="19">
        <v>10</v>
      </c>
      <c r="CE18" s="19">
        <v>7.4</v>
      </c>
      <c r="CF18" s="19">
        <v>-9.1999999999999993</v>
      </c>
      <c r="CG18" s="19">
        <v>2.6</v>
      </c>
      <c r="CH18" s="19">
        <v>-4</v>
      </c>
      <c r="CI18" s="19"/>
      <c r="CJ18" s="19"/>
      <c r="CK18" s="19"/>
      <c r="CL18" s="19">
        <v>9.6</v>
      </c>
      <c r="CM18" s="19">
        <v>13.6</v>
      </c>
      <c r="CN18" s="19">
        <v>-16.2</v>
      </c>
      <c r="CO18" s="19">
        <v>0</v>
      </c>
      <c r="CP18" s="19"/>
      <c r="CQ18" s="19"/>
      <c r="CR18" s="19"/>
      <c r="CS18" s="19"/>
      <c r="CT18" s="19">
        <v>0</v>
      </c>
      <c r="CU18" s="19">
        <v>0</v>
      </c>
      <c r="CV18" s="19"/>
      <c r="CW18" s="19">
        <v>-14.7</v>
      </c>
      <c r="CX18" s="19">
        <v>0</v>
      </c>
      <c r="CY18" s="19">
        <v>-6.1</v>
      </c>
      <c r="CZ18" s="19"/>
      <c r="DA18" s="19">
        <v>0.3</v>
      </c>
      <c r="DB18" s="19"/>
      <c r="DC18" s="19">
        <v>0</v>
      </c>
      <c r="DD18" s="19"/>
      <c r="DE18" s="19"/>
      <c r="DF18" s="19">
        <v>0</v>
      </c>
      <c r="DG18" s="19">
        <v>1.3</v>
      </c>
      <c r="DH18" s="19">
        <v>0.2</v>
      </c>
      <c r="DI18" s="19">
        <v>0.7</v>
      </c>
      <c r="DJ18" s="19">
        <v>0</v>
      </c>
      <c r="DK18" s="19">
        <v>0.6</v>
      </c>
      <c r="DL18" s="19"/>
      <c r="DM18" s="19">
        <v>0</v>
      </c>
      <c r="DN18" s="19">
        <v>0</v>
      </c>
      <c r="DO18" s="19">
        <v>0.4</v>
      </c>
      <c r="DP18" s="19">
        <v>-2.2000000000000002</v>
      </c>
      <c r="DQ18" s="19">
        <v>1.9</v>
      </c>
      <c r="DR18" s="19">
        <v>0.6</v>
      </c>
      <c r="DS18" s="19">
        <v>0.3</v>
      </c>
      <c r="DT18" s="19">
        <v>1.5</v>
      </c>
      <c r="DU18" s="19">
        <v>0</v>
      </c>
      <c r="DV18" s="19">
        <v>0.3</v>
      </c>
      <c r="DW18" s="19">
        <v>0</v>
      </c>
      <c r="DX18" s="19">
        <v>0.2</v>
      </c>
      <c r="DY18" s="19"/>
      <c r="DZ18" s="19">
        <v>-1.7</v>
      </c>
      <c r="EA18" s="19">
        <v>0.2</v>
      </c>
      <c r="EB18" s="19">
        <v>0.3</v>
      </c>
      <c r="EC18" s="19">
        <v>0.2</v>
      </c>
      <c r="ED18" s="19">
        <v>0.3</v>
      </c>
      <c r="EE18" s="19">
        <v>0.5</v>
      </c>
      <c r="EF18" s="19">
        <v>8.3000000000000007</v>
      </c>
      <c r="EG18" s="19">
        <v>0</v>
      </c>
      <c r="EH18" s="19">
        <v>-13.6</v>
      </c>
      <c r="EI18" s="19">
        <v>-14.1</v>
      </c>
      <c r="EJ18" s="19">
        <v>-2</v>
      </c>
      <c r="EK18" s="19">
        <v>-1.5</v>
      </c>
      <c r="EL18" s="19">
        <v>0.9</v>
      </c>
      <c r="EM18" s="19">
        <v>0.1</v>
      </c>
      <c r="EN18" s="19">
        <v>0</v>
      </c>
      <c r="EO18" s="19">
        <v>0.1</v>
      </c>
      <c r="EP18" s="19">
        <v>0.1</v>
      </c>
      <c r="EQ18" s="19">
        <v>0.1</v>
      </c>
      <c r="ER18" s="19">
        <v>-5.8</v>
      </c>
      <c r="ES18" s="19">
        <v>0</v>
      </c>
      <c r="ET18" s="19">
        <v>0</v>
      </c>
      <c r="EU18" s="19">
        <v>0</v>
      </c>
      <c r="EV18" s="19">
        <v>-0.2</v>
      </c>
      <c r="EW18" s="19">
        <v>6.7</v>
      </c>
      <c r="EX18" s="19">
        <v>1.6</v>
      </c>
      <c r="EY18" s="19">
        <v>0</v>
      </c>
      <c r="EZ18" s="19">
        <v>0</v>
      </c>
      <c r="FA18" s="19">
        <v>0.8</v>
      </c>
      <c r="FB18" s="19">
        <v>0.8</v>
      </c>
      <c r="FC18" s="19">
        <v>2.1</v>
      </c>
      <c r="FD18" s="19">
        <v>7.2</v>
      </c>
      <c r="FE18" s="19">
        <v>0.3</v>
      </c>
      <c r="FF18" s="19"/>
      <c r="FG18" s="19">
        <v>1</v>
      </c>
      <c r="FH18" s="19">
        <v>2.6</v>
      </c>
      <c r="FI18" s="19">
        <v>1.92</v>
      </c>
      <c r="FJ18" s="19">
        <v>-237.39150000000001</v>
      </c>
      <c r="FK18" s="15"/>
      <c r="FL18" s="19">
        <v>1.4</v>
      </c>
      <c r="FM18" s="19">
        <v>0</v>
      </c>
      <c r="FN18" s="19">
        <v>1.4</v>
      </c>
      <c r="FO18" s="19">
        <v>0.8</v>
      </c>
      <c r="FP18" s="19">
        <v>0.3</v>
      </c>
      <c r="FQ18" s="19">
        <v>0.3</v>
      </c>
      <c r="FR18" s="19">
        <v>-0.1</v>
      </c>
      <c r="FS18" s="19">
        <v>0.6</v>
      </c>
      <c r="FT18" s="19"/>
      <c r="FU18" s="19">
        <v>4.7</v>
      </c>
    </row>
    <row r="19" spans="1:177" ht="24" customHeight="1" x14ac:dyDescent="0.3">
      <c r="A19" s="13" t="s">
        <v>47</v>
      </c>
      <c r="B19" s="13" t="s">
        <v>744</v>
      </c>
      <c r="C19" s="14">
        <v>1.5</v>
      </c>
      <c r="D19" s="14">
        <v>-1.6</v>
      </c>
      <c r="E19" s="14">
        <v>5.9</v>
      </c>
      <c r="F19" s="14"/>
      <c r="G19" s="14"/>
      <c r="H19" s="14">
        <v>0</v>
      </c>
      <c r="I19" s="14">
        <v>-0.6</v>
      </c>
      <c r="J19" s="14">
        <v>0.3</v>
      </c>
      <c r="K19" s="14"/>
      <c r="L19" s="14">
        <v>-32.200000000000003</v>
      </c>
      <c r="M19" s="14">
        <v>-46.2</v>
      </c>
      <c r="N19" s="14">
        <v>0.2</v>
      </c>
      <c r="O19" s="14">
        <v>7.4</v>
      </c>
      <c r="P19" s="14">
        <v>11.3</v>
      </c>
      <c r="Q19" s="14">
        <v>3.7</v>
      </c>
      <c r="R19" s="14">
        <v>25.5</v>
      </c>
      <c r="S19" s="14">
        <v>0.1</v>
      </c>
      <c r="T19" s="14"/>
      <c r="U19" s="14">
        <v>0</v>
      </c>
      <c r="V19" s="14"/>
      <c r="W19" s="14"/>
      <c r="X19" s="14">
        <v>3.5</v>
      </c>
      <c r="Y19" s="14">
        <v>0.7</v>
      </c>
      <c r="Z19" s="14">
        <v>1.4</v>
      </c>
      <c r="AA19" s="14"/>
      <c r="AB19" s="14">
        <v>-3.4</v>
      </c>
      <c r="AC19" s="14">
        <v>2.4</v>
      </c>
      <c r="AD19" s="14">
        <v>7.8</v>
      </c>
      <c r="AE19" s="14"/>
      <c r="AF19" s="14"/>
      <c r="AG19" s="14"/>
      <c r="AH19" s="14"/>
      <c r="AI19" s="14">
        <v>-3.9</v>
      </c>
      <c r="AJ19" s="14">
        <v>-15.9</v>
      </c>
      <c r="AK19" s="14"/>
      <c r="AL19" s="14"/>
      <c r="AM19" s="14"/>
      <c r="AN19" s="14">
        <v>-1.1000000000000001</v>
      </c>
      <c r="AO19" s="14">
        <v>0</v>
      </c>
      <c r="AP19" s="14">
        <v>0.9</v>
      </c>
      <c r="AQ19" s="14">
        <v>0</v>
      </c>
      <c r="AR19" s="14">
        <v>2.2999999999999998</v>
      </c>
      <c r="AS19" s="14">
        <v>-1</v>
      </c>
      <c r="AT19" s="14">
        <v>1.5</v>
      </c>
      <c r="AU19" s="14">
        <v>1.2</v>
      </c>
      <c r="AV19" s="14">
        <v>16.31617</v>
      </c>
      <c r="AW19" s="14">
        <v>-22.944489999999998</v>
      </c>
      <c r="AX19" s="14">
        <v>-46.143459999999997</v>
      </c>
      <c r="AY19" s="14">
        <v>-0.5</v>
      </c>
      <c r="AZ19" s="14">
        <v>0</v>
      </c>
      <c r="BA19" s="14">
        <v>-1.3</v>
      </c>
      <c r="BB19" s="14">
        <v>0</v>
      </c>
      <c r="BC19" s="14">
        <v>3.4</v>
      </c>
      <c r="BD19" s="14">
        <v>0.9</v>
      </c>
      <c r="BE19" s="14">
        <v>0</v>
      </c>
      <c r="BF19" s="14">
        <v>-0.4</v>
      </c>
      <c r="BG19" s="14"/>
      <c r="BH19" s="14"/>
      <c r="BI19" s="14">
        <v>0</v>
      </c>
      <c r="BJ19" s="14"/>
      <c r="BK19" s="14"/>
      <c r="BL19" s="14">
        <v>0</v>
      </c>
      <c r="BM19" s="14"/>
      <c r="BN19" s="14"/>
      <c r="BO19" s="14"/>
      <c r="BP19" s="14">
        <v>4.2</v>
      </c>
      <c r="BQ19" s="14">
        <v>-47</v>
      </c>
      <c r="BR19" s="14">
        <v>-48.8</v>
      </c>
      <c r="BS19" s="14"/>
      <c r="BT19" s="14">
        <v>-44.8</v>
      </c>
      <c r="BU19" s="14">
        <v>-23.1</v>
      </c>
      <c r="BV19" s="14">
        <v>-8.4</v>
      </c>
      <c r="BW19" s="14"/>
      <c r="BX19" s="14"/>
      <c r="BY19" s="14"/>
      <c r="BZ19" s="14"/>
      <c r="CA19" s="14"/>
      <c r="CB19" s="14"/>
      <c r="CC19" s="14">
        <v>-0.7</v>
      </c>
      <c r="CD19" s="14">
        <v>9.8000000000000007</v>
      </c>
      <c r="CE19" s="14">
        <v>7.6</v>
      </c>
      <c r="CF19" s="14">
        <v>-9.3000000000000007</v>
      </c>
      <c r="CG19" s="14">
        <v>2.5</v>
      </c>
      <c r="CH19" s="14">
        <v>-4.0999999999999996</v>
      </c>
      <c r="CI19" s="14"/>
      <c r="CJ19" s="14"/>
      <c r="CK19" s="14"/>
      <c r="CL19" s="14">
        <v>8</v>
      </c>
      <c r="CM19" s="14">
        <v>12.1</v>
      </c>
      <c r="CN19" s="14">
        <v>-16.600000000000001</v>
      </c>
      <c r="CO19" s="14">
        <v>0</v>
      </c>
      <c r="CP19" s="14"/>
      <c r="CQ19" s="14"/>
      <c r="CR19" s="14"/>
      <c r="CS19" s="14"/>
      <c r="CT19" s="14">
        <v>0</v>
      </c>
      <c r="CU19" s="14">
        <v>0</v>
      </c>
      <c r="CV19" s="14"/>
      <c r="CW19" s="14">
        <v>-14.5</v>
      </c>
      <c r="CX19" s="14">
        <v>0</v>
      </c>
      <c r="CY19" s="14">
        <v>-6.1</v>
      </c>
      <c r="CZ19" s="14"/>
      <c r="DA19" s="14">
        <v>0.3</v>
      </c>
      <c r="DB19" s="14"/>
      <c r="DC19" s="14">
        <v>0</v>
      </c>
      <c r="DD19" s="14"/>
      <c r="DE19" s="14"/>
      <c r="DF19" s="14">
        <v>0</v>
      </c>
      <c r="DG19" s="14">
        <v>1.2</v>
      </c>
      <c r="DH19" s="14">
        <v>0.2</v>
      </c>
      <c r="DI19" s="14">
        <v>0.8</v>
      </c>
      <c r="DJ19" s="14">
        <v>0</v>
      </c>
      <c r="DK19" s="14">
        <v>0.6</v>
      </c>
      <c r="DL19" s="14"/>
      <c r="DM19" s="14">
        <v>0</v>
      </c>
      <c r="DN19" s="14">
        <v>0</v>
      </c>
      <c r="DO19" s="14">
        <v>0.4</v>
      </c>
      <c r="DP19" s="14">
        <v>-2.5</v>
      </c>
      <c r="DQ19" s="14">
        <v>1.9</v>
      </c>
      <c r="DR19" s="14">
        <v>0.7</v>
      </c>
      <c r="DS19" s="14">
        <v>0.3</v>
      </c>
      <c r="DT19" s="14">
        <v>1.5</v>
      </c>
      <c r="DU19" s="14">
        <v>0</v>
      </c>
      <c r="DV19" s="14">
        <v>0.3</v>
      </c>
      <c r="DW19" s="14">
        <v>0</v>
      </c>
      <c r="DX19" s="14">
        <v>0.2</v>
      </c>
      <c r="DY19" s="14"/>
      <c r="DZ19" s="14">
        <v>-1.9</v>
      </c>
      <c r="EA19" s="14">
        <v>0.1</v>
      </c>
      <c r="EB19" s="14">
        <v>0.4</v>
      </c>
      <c r="EC19" s="14">
        <v>0.2</v>
      </c>
      <c r="ED19" s="14">
        <v>0.3</v>
      </c>
      <c r="EE19" s="14">
        <v>0</v>
      </c>
      <c r="EF19" s="14">
        <v>8.1</v>
      </c>
      <c r="EG19" s="14">
        <v>0</v>
      </c>
      <c r="EH19" s="14">
        <v>-14</v>
      </c>
      <c r="EI19" s="14">
        <v>-14.2</v>
      </c>
      <c r="EJ19" s="14">
        <v>-2</v>
      </c>
      <c r="EK19" s="14">
        <v>-1.7</v>
      </c>
      <c r="EL19" s="14">
        <v>0.9</v>
      </c>
      <c r="EM19" s="14">
        <v>0.1</v>
      </c>
      <c r="EN19" s="14">
        <v>0</v>
      </c>
      <c r="EO19" s="14">
        <v>0.1</v>
      </c>
      <c r="EP19" s="14">
        <v>0.1</v>
      </c>
      <c r="EQ19" s="14">
        <v>0.1</v>
      </c>
      <c r="ER19" s="14">
        <v>-5.9</v>
      </c>
      <c r="ES19" s="14">
        <v>0</v>
      </c>
      <c r="ET19" s="14">
        <v>0</v>
      </c>
      <c r="EU19" s="14">
        <v>0</v>
      </c>
      <c r="EV19" s="14">
        <v>-0.2</v>
      </c>
      <c r="EW19" s="14">
        <v>-2.2000000000000002</v>
      </c>
      <c r="EX19" s="14">
        <v>0</v>
      </c>
      <c r="EY19" s="14">
        <v>0</v>
      </c>
      <c r="EZ19" s="14">
        <v>0</v>
      </c>
      <c r="FA19" s="14">
        <v>0.8</v>
      </c>
      <c r="FB19" s="14">
        <v>0.6</v>
      </c>
      <c r="FC19" s="14">
        <v>2</v>
      </c>
      <c r="FD19" s="14">
        <v>7.2</v>
      </c>
      <c r="FE19" s="14">
        <v>0.4</v>
      </c>
      <c r="FF19" s="14"/>
      <c r="FG19" s="14">
        <v>1</v>
      </c>
      <c r="FH19" s="14">
        <v>2.7</v>
      </c>
      <c r="FI19" s="14">
        <v>2.0499999999999998</v>
      </c>
      <c r="FJ19" s="14">
        <v>-267.22178000000002</v>
      </c>
      <c r="FK19" s="15"/>
      <c r="FL19" s="14">
        <v>1.4</v>
      </c>
      <c r="FM19" s="14">
        <v>0</v>
      </c>
      <c r="FN19" s="14">
        <v>1.5</v>
      </c>
      <c r="FO19" s="14">
        <v>0.8</v>
      </c>
      <c r="FP19" s="14">
        <v>0.3</v>
      </c>
      <c r="FQ19" s="14">
        <v>0.3</v>
      </c>
      <c r="FR19" s="14">
        <v>-0.1</v>
      </c>
      <c r="FS19" s="14">
        <v>0.5</v>
      </c>
      <c r="FT19" s="14"/>
      <c r="FU19" s="14">
        <v>4.7</v>
      </c>
    </row>
    <row r="20" spans="1:177" ht="24" customHeight="1" x14ac:dyDescent="0.3">
      <c r="A20" s="16" t="s">
        <v>47</v>
      </c>
      <c r="B20" s="16" t="s">
        <v>745</v>
      </c>
      <c r="C20" s="17">
        <v>1.6</v>
      </c>
      <c r="D20" s="17">
        <v>-4.8</v>
      </c>
      <c r="E20" s="17">
        <v>5.0999999999999996</v>
      </c>
      <c r="F20" s="17"/>
      <c r="G20" s="17"/>
      <c r="H20" s="17">
        <v>0</v>
      </c>
      <c r="I20" s="17">
        <v>-4.5999999999999996</v>
      </c>
      <c r="J20" s="17">
        <v>0.2</v>
      </c>
      <c r="K20" s="17"/>
      <c r="L20" s="17">
        <v>-30.9</v>
      </c>
      <c r="M20" s="17">
        <v>-46.5</v>
      </c>
      <c r="N20" s="17">
        <v>0.5</v>
      </c>
      <c r="O20" s="17">
        <v>10.6</v>
      </c>
      <c r="P20" s="17">
        <v>12.4</v>
      </c>
      <c r="Q20" s="17">
        <v>3.8</v>
      </c>
      <c r="R20" s="17">
        <v>25.6</v>
      </c>
      <c r="S20" s="17">
        <v>0.1</v>
      </c>
      <c r="T20" s="17"/>
      <c r="U20" s="17">
        <v>0</v>
      </c>
      <c r="V20" s="17"/>
      <c r="W20" s="17"/>
      <c r="X20" s="17">
        <v>2.7</v>
      </c>
      <c r="Y20" s="17">
        <v>1.2</v>
      </c>
      <c r="Z20" s="17">
        <v>-0.2</v>
      </c>
      <c r="AA20" s="17"/>
      <c r="AB20" s="17">
        <v>-3.4</v>
      </c>
      <c r="AC20" s="17">
        <v>2.1</v>
      </c>
      <c r="AD20" s="17">
        <v>8.6999999999999993</v>
      </c>
      <c r="AE20" s="17"/>
      <c r="AF20" s="17"/>
      <c r="AG20" s="17"/>
      <c r="AH20" s="17"/>
      <c r="AI20" s="17">
        <v>-2.6</v>
      </c>
      <c r="AJ20" s="17">
        <v>-12.4</v>
      </c>
      <c r="AK20" s="17"/>
      <c r="AL20" s="17"/>
      <c r="AM20" s="17"/>
      <c r="AN20" s="17">
        <v>-1.1000000000000001</v>
      </c>
      <c r="AO20" s="17">
        <v>0</v>
      </c>
      <c r="AP20" s="17">
        <v>0.7</v>
      </c>
      <c r="AQ20" s="17">
        <v>0</v>
      </c>
      <c r="AR20" s="17">
        <v>2.4</v>
      </c>
      <c r="AS20" s="17">
        <v>-1.2</v>
      </c>
      <c r="AT20" s="17">
        <v>1.5</v>
      </c>
      <c r="AU20" s="17">
        <v>0.6</v>
      </c>
      <c r="AV20" s="17">
        <v>17.080459999999999</v>
      </c>
      <c r="AW20" s="17">
        <v>-22.309010000000001</v>
      </c>
      <c r="AX20" s="17">
        <v>-45.736690000000003</v>
      </c>
      <c r="AY20" s="17">
        <v>0.3</v>
      </c>
      <c r="AZ20" s="17">
        <v>0</v>
      </c>
      <c r="BA20" s="17">
        <v>-1.3</v>
      </c>
      <c r="BB20" s="17">
        <v>0</v>
      </c>
      <c r="BC20" s="17">
        <v>2.5</v>
      </c>
      <c r="BD20" s="17">
        <v>0.9</v>
      </c>
      <c r="BE20" s="17">
        <v>0</v>
      </c>
      <c r="BF20" s="17">
        <v>-0.4</v>
      </c>
      <c r="BG20" s="17"/>
      <c r="BH20" s="17"/>
      <c r="BI20" s="17">
        <v>0</v>
      </c>
      <c r="BJ20" s="17"/>
      <c r="BK20" s="17"/>
      <c r="BL20" s="17">
        <v>0</v>
      </c>
      <c r="BM20" s="17"/>
      <c r="BN20" s="17"/>
      <c r="BO20" s="17"/>
      <c r="BP20" s="17">
        <v>3.8</v>
      </c>
      <c r="BQ20" s="17">
        <v>-46.5</v>
      </c>
      <c r="BR20" s="17">
        <v>-48.3</v>
      </c>
      <c r="BS20" s="17"/>
      <c r="BT20" s="17">
        <v>-44.4</v>
      </c>
      <c r="BU20" s="17">
        <v>-21.3</v>
      </c>
      <c r="BV20" s="17">
        <v>-6.7</v>
      </c>
      <c r="BW20" s="17"/>
      <c r="BX20" s="17"/>
      <c r="BY20" s="17"/>
      <c r="BZ20" s="17"/>
      <c r="CA20" s="17"/>
      <c r="CB20" s="17"/>
      <c r="CC20" s="17">
        <v>-0.7</v>
      </c>
      <c r="CD20" s="17">
        <v>10.3</v>
      </c>
      <c r="CE20" s="17">
        <v>7.2</v>
      </c>
      <c r="CF20" s="17">
        <v>-9</v>
      </c>
      <c r="CG20" s="17">
        <v>2.7</v>
      </c>
      <c r="CH20" s="17">
        <v>-3.9</v>
      </c>
      <c r="CI20" s="17"/>
      <c r="CJ20" s="17"/>
      <c r="CK20" s="17"/>
      <c r="CL20" s="17">
        <v>8</v>
      </c>
      <c r="CM20" s="17">
        <v>12.2</v>
      </c>
      <c r="CN20" s="17">
        <v>-18</v>
      </c>
      <c r="CO20" s="17">
        <v>0</v>
      </c>
      <c r="CP20" s="17"/>
      <c r="CQ20" s="17"/>
      <c r="CR20" s="17"/>
      <c r="CS20" s="17"/>
      <c r="CT20" s="17">
        <v>0</v>
      </c>
      <c r="CU20" s="17">
        <v>0</v>
      </c>
      <c r="CV20" s="17"/>
      <c r="CW20" s="17">
        <v>-14.1</v>
      </c>
      <c r="CX20" s="17">
        <v>0</v>
      </c>
      <c r="CY20" s="17">
        <v>-6.2</v>
      </c>
      <c r="CZ20" s="17"/>
      <c r="DA20" s="17">
        <v>0.4</v>
      </c>
      <c r="DB20" s="17"/>
      <c r="DC20" s="17">
        <v>0</v>
      </c>
      <c r="DD20" s="17"/>
      <c r="DE20" s="17"/>
      <c r="DF20" s="17">
        <v>0.1</v>
      </c>
      <c r="DG20" s="17">
        <v>1.2</v>
      </c>
      <c r="DH20" s="17">
        <v>0.1</v>
      </c>
      <c r="DI20" s="17">
        <v>0.7</v>
      </c>
      <c r="DJ20" s="17">
        <v>0</v>
      </c>
      <c r="DK20" s="17">
        <v>0.6</v>
      </c>
      <c r="DL20" s="17"/>
      <c r="DM20" s="17">
        <v>0</v>
      </c>
      <c r="DN20" s="17">
        <v>0</v>
      </c>
      <c r="DO20" s="17">
        <v>0.4</v>
      </c>
      <c r="DP20" s="17">
        <v>-1.6</v>
      </c>
      <c r="DQ20" s="17">
        <v>1.9</v>
      </c>
      <c r="DR20" s="17">
        <v>0.7</v>
      </c>
      <c r="DS20" s="17">
        <v>0.3</v>
      </c>
      <c r="DT20" s="17">
        <v>1.5</v>
      </c>
      <c r="DU20" s="17">
        <v>0.2</v>
      </c>
      <c r="DV20" s="17">
        <v>0.3</v>
      </c>
      <c r="DW20" s="17">
        <v>0</v>
      </c>
      <c r="DX20" s="17">
        <v>0.2</v>
      </c>
      <c r="DY20" s="17"/>
      <c r="DZ20" s="17">
        <v>-1.9</v>
      </c>
      <c r="EA20" s="17">
        <v>0.1</v>
      </c>
      <c r="EB20" s="17">
        <v>0.3</v>
      </c>
      <c r="EC20" s="17">
        <v>0.2</v>
      </c>
      <c r="ED20" s="17">
        <v>0.3</v>
      </c>
      <c r="EE20" s="17">
        <v>0</v>
      </c>
      <c r="EF20" s="17">
        <v>7</v>
      </c>
      <c r="EG20" s="17">
        <v>0.4</v>
      </c>
      <c r="EH20" s="17">
        <v>-12.6</v>
      </c>
      <c r="EI20" s="17">
        <v>-12.8</v>
      </c>
      <c r="EJ20" s="17">
        <v>-2</v>
      </c>
      <c r="EK20" s="17">
        <v>-1.9</v>
      </c>
      <c r="EL20" s="17">
        <v>0.9</v>
      </c>
      <c r="EM20" s="17">
        <v>0.1</v>
      </c>
      <c r="EN20" s="17">
        <v>0</v>
      </c>
      <c r="EO20" s="17">
        <v>0.1</v>
      </c>
      <c r="EP20" s="17">
        <v>0.1</v>
      </c>
      <c r="EQ20" s="17">
        <v>0.1</v>
      </c>
      <c r="ER20" s="17">
        <v>-5.9</v>
      </c>
      <c r="ES20" s="17">
        <v>0</v>
      </c>
      <c r="ET20" s="17">
        <v>0</v>
      </c>
      <c r="EU20" s="17">
        <v>0</v>
      </c>
      <c r="EV20" s="17">
        <v>-0.2</v>
      </c>
      <c r="EW20" s="17">
        <v>-8.1</v>
      </c>
      <c r="EX20" s="17">
        <v>0</v>
      </c>
      <c r="EY20" s="17">
        <v>0</v>
      </c>
      <c r="EZ20" s="17">
        <v>0</v>
      </c>
      <c r="FA20" s="17">
        <v>0.8</v>
      </c>
      <c r="FB20" s="17">
        <v>0.6</v>
      </c>
      <c r="FC20" s="17">
        <v>2.1</v>
      </c>
      <c r="FD20" s="17">
        <v>8.9</v>
      </c>
      <c r="FE20" s="17">
        <v>0.3</v>
      </c>
      <c r="FF20" s="17"/>
      <c r="FG20" s="17">
        <v>1</v>
      </c>
      <c r="FH20" s="17">
        <v>1.8</v>
      </c>
      <c r="FI20" s="17">
        <v>2.09</v>
      </c>
      <c r="FJ20" s="17">
        <v>-262.97523999999999</v>
      </c>
      <c r="FK20" s="15"/>
      <c r="FL20" s="17">
        <v>1.5</v>
      </c>
      <c r="FM20" s="17">
        <v>0</v>
      </c>
      <c r="FN20" s="17">
        <v>1.5</v>
      </c>
      <c r="FO20" s="17">
        <v>0.8</v>
      </c>
      <c r="FP20" s="17">
        <v>0.3</v>
      </c>
      <c r="FQ20" s="17">
        <v>0.3</v>
      </c>
      <c r="FR20" s="17">
        <v>-0.1</v>
      </c>
      <c r="FS20" s="17">
        <v>0.3</v>
      </c>
      <c r="FT20" s="17"/>
      <c r="FU20" s="17">
        <v>4.5999999999999996</v>
      </c>
    </row>
    <row r="21" spans="1:177" ht="24" customHeight="1" x14ac:dyDescent="0.3">
      <c r="A21" s="16" t="s">
        <v>47</v>
      </c>
      <c r="B21" s="16" t="s">
        <v>746</v>
      </c>
      <c r="C21" s="17">
        <v>2</v>
      </c>
      <c r="D21" s="17">
        <v>-3.3</v>
      </c>
      <c r="E21" s="17">
        <v>5.0999999999999996</v>
      </c>
      <c r="F21" s="17"/>
      <c r="G21" s="17"/>
      <c r="H21" s="17">
        <v>0</v>
      </c>
      <c r="I21" s="17">
        <v>-5.4</v>
      </c>
      <c r="J21" s="17">
        <v>0.5</v>
      </c>
      <c r="K21" s="17"/>
      <c r="L21" s="17">
        <v>-30.4</v>
      </c>
      <c r="M21" s="17">
        <v>-48.8</v>
      </c>
      <c r="N21" s="17">
        <v>-2.2000000000000002</v>
      </c>
      <c r="O21" s="17">
        <v>10.3</v>
      </c>
      <c r="P21" s="17">
        <v>13.1</v>
      </c>
      <c r="Q21" s="17">
        <v>4.2</v>
      </c>
      <c r="R21" s="17">
        <v>27.1</v>
      </c>
      <c r="S21" s="17">
        <v>0</v>
      </c>
      <c r="T21" s="17"/>
      <c r="U21" s="17">
        <v>0</v>
      </c>
      <c r="V21" s="17"/>
      <c r="W21" s="17"/>
      <c r="X21" s="17">
        <v>3.9</v>
      </c>
      <c r="Y21" s="17">
        <v>1.2</v>
      </c>
      <c r="Z21" s="17">
        <v>-0.2</v>
      </c>
      <c r="AA21" s="17"/>
      <c r="AB21" s="17">
        <v>-3.4</v>
      </c>
      <c r="AC21" s="17">
        <v>2</v>
      </c>
      <c r="AD21" s="17">
        <v>8.3000000000000007</v>
      </c>
      <c r="AE21" s="17"/>
      <c r="AF21" s="17"/>
      <c r="AG21" s="17"/>
      <c r="AH21" s="17"/>
      <c r="AI21" s="17">
        <v>-2</v>
      </c>
      <c r="AJ21" s="17">
        <v>-11.9</v>
      </c>
      <c r="AK21" s="17"/>
      <c r="AL21" s="17"/>
      <c r="AM21" s="17"/>
      <c r="AN21" s="17">
        <v>-1.1000000000000001</v>
      </c>
      <c r="AO21" s="17">
        <v>0</v>
      </c>
      <c r="AP21" s="17">
        <v>0.8</v>
      </c>
      <c r="AQ21" s="17">
        <v>0</v>
      </c>
      <c r="AR21" s="17">
        <v>2.5</v>
      </c>
      <c r="AS21" s="17">
        <v>-1.3</v>
      </c>
      <c r="AT21" s="17">
        <v>1.5</v>
      </c>
      <c r="AU21" s="17">
        <v>0.9</v>
      </c>
      <c r="AV21" s="17">
        <v>17.57443</v>
      </c>
      <c r="AW21" s="17">
        <v>-21.945150000000002</v>
      </c>
      <c r="AX21" s="17">
        <v>-45.443820000000002</v>
      </c>
      <c r="AY21" s="17">
        <v>0.1</v>
      </c>
      <c r="AZ21" s="17">
        <v>0</v>
      </c>
      <c r="BA21" s="17">
        <v>-1.2</v>
      </c>
      <c r="BB21" s="17">
        <v>0</v>
      </c>
      <c r="BC21" s="17">
        <v>2.9</v>
      </c>
      <c r="BD21" s="17">
        <v>1</v>
      </c>
      <c r="BE21" s="17">
        <v>0</v>
      </c>
      <c r="BF21" s="17">
        <v>1.9</v>
      </c>
      <c r="BG21" s="17"/>
      <c r="BH21" s="17"/>
      <c r="BI21" s="17">
        <v>0</v>
      </c>
      <c r="BJ21" s="17"/>
      <c r="BK21" s="17"/>
      <c r="BL21" s="17">
        <v>0</v>
      </c>
      <c r="BM21" s="17"/>
      <c r="BN21" s="17"/>
      <c r="BO21" s="17"/>
      <c r="BP21" s="17">
        <v>4.7</v>
      </c>
      <c r="BQ21" s="17">
        <v>-46.5</v>
      </c>
      <c r="BR21" s="17">
        <v>-47.8</v>
      </c>
      <c r="BS21" s="17"/>
      <c r="BT21" s="17">
        <v>-44.1</v>
      </c>
      <c r="BU21" s="17">
        <v>-20.399999999999999</v>
      </c>
      <c r="BV21" s="17">
        <v>-5.9</v>
      </c>
      <c r="BW21" s="17"/>
      <c r="BX21" s="17"/>
      <c r="BY21" s="17"/>
      <c r="BZ21" s="17"/>
      <c r="CA21" s="17"/>
      <c r="CB21" s="17"/>
      <c r="CC21" s="17">
        <v>-0.7</v>
      </c>
      <c r="CD21" s="17">
        <v>10.199999999999999</v>
      </c>
      <c r="CE21" s="17">
        <v>8.1</v>
      </c>
      <c r="CF21" s="17">
        <v>-8.6</v>
      </c>
      <c r="CG21" s="17">
        <v>2.5</v>
      </c>
      <c r="CH21" s="17">
        <v>-3.9</v>
      </c>
      <c r="CI21" s="17"/>
      <c r="CJ21" s="17"/>
      <c r="CK21" s="17"/>
      <c r="CL21" s="17">
        <v>8.4</v>
      </c>
      <c r="CM21" s="17">
        <v>12.5</v>
      </c>
      <c r="CN21" s="17">
        <v>-17.8</v>
      </c>
      <c r="CO21" s="17">
        <v>0</v>
      </c>
      <c r="CP21" s="17"/>
      <c r="CQ21" s="17"/>
      <c r="CR21" s="17"/>
      <c r="CS21" s="17"/>
      <c r="CT21" s="17">
        <v>0</v>
      </c>
      <c r="CU21" s="17">
        <v>0</v>
      </c>
      <c r="CV21" s="17"/>
      <c r="CW21" s="17">
        <v>-14.8</v>
      </c>
      <c r="CX21" s="17">
        <v>0</v>
      </c>
      <c r="CY21" s="17">
        <v>-6.2</v>
      </c>
      <c r="CZ21" s="17"/>
      <c r="DA21" s="17">
        <v>0.4</v>
      </c>
      <c r="DB21" s="17"/>
      <c r="DC21" s="17">
        <v>0</v>
      </c>
      <c r="DD21" s="17"/>
      <c r="DE21" s="17"/>
      <c r="DF21" s="17">
        <v>0</v>
      </c>
      <c r="DG21" s="17">
        <v>1.2</v>
      </c>
      <c r="DH21" s="17">
        <v>0.2</v>
      </c>
      <c r="DI21" s="17">
        <v>0.8</v>
      </c>
      <c r="DJ21" s="17">
        <v>0</v>
      </c>
      <c r="DK21" s="17">
        <v>0.6</v>
      </c>
      <c r="DL21" s="17"/>
      <c r="DM21" s="17">
        <v>0</v>
      </c>
      <c r="DN21" s="17">
        <v>0</v>
      </c>
      <c r="DO21" s="17">
        <v>0.4</v>
      </c>
      <c r="DP21" s="17">
        <v>-1.4</v>
      </c>
      <c r="DQ21" s="17">
        <v>1.9</v>
      </c>
      <c r="DR21" s="17">
        <v>0.7</v>
      </c>
      <c r="DS21" s="17">
        <v>0.3</v>
      </c>
      <c r="DT21" s="17">
        <v>1.5</v>
      </c>
      <c r="DU21" s="17">
        <v>0.3</v>
      </c>
      <c r="DV21" s="17">
        <v>0.3</v>
      </c>
      <c r="DW21" s="17">
        <v>0</v>
      </c>
      <c r="DX21" s="17">
        <v>0.2</v>
      </c>
      <c r="DY21" s="17"/>
      <c r="DZ21" s="17">
        <v>-1.9</v>
      </c>
      <c r="EA21" s="17">
        <v>0.1</v>
      </c>
      <c r="EB21" s="17">
        <v>0.3</v>
      </c>
      <c r="EC21" s="17">
        <v>0.2</v>
      </c>
      <c r="ED21" s="17">
        <v>0.3</v>
      </c>
      <c r="EE21" s="17">
        <v>0</v>
      </c>
      <c r="EF21" s="17">
        <v>2.4</v>
      </c>
      <c r="EG21" s="17">
        <v>0.4</v>
      </c>
      <c r="EH21" s="17">
        <v>-11.8</v>
      </c>
      <c r="EI21" s="17">
        <v>-12.1</v>
      </c>
      <c r="EJ21" s="17">
        <v>-1.5</v>
      </c>
      <c r="EK21" s="17">
        <v>-1.6</v>
      </c>
      <c r="EL21" s="17">
        <v>0.9</v>
      </c>
      <c r="EM21" s="17">
        <v>0.1</v>
      </c>
      <c r="EN21" s="17">
        <v>0</v>
      </c>
      <c r="EO21" s="17">
        <v>0.1</v>
      </c>
      <c r="EP21" s="17">
        <v>0.1</v>
      </c>
      <c r="EQ21" s="17">
        <v>0.1</v>
      </c>
      <c r="ER21" s="17">
        <v>-5.7</v>
      </c>
      <c r="ES21" s="17">
        <v>0</v>
      </c>
      <c r="ET21" s="17">
        <v>0</v>
      </c>
      <c r="EU21" s="17">
        <v>0</v>
      </c>
      <c r="EV21" s="17">
        <v>-0.2</v>
      </c>
      <c r="EW21" s="17">
        <v>-7.6</v>
      </c>
      <c r="EX21" s="17">
        <v>0</v>
      </c>
      <c r="EY21" s="17">
        <v>0</v>
      </c>
      <c r="EZ21" s="17">
        <v>0</v>
      </c>
      <c r="FA21" s="17">
        <v>0.8</v>
      </c>
      <c r="FB21" s="17">
        <v>0.8</v>
      </c>
      <c r="FC21" s="17">
        <v>2.2000000000000002</v>
      </c>
      <c r="FD21" s="17">
        <v>9</v>
      </c>
      <c r="FE21" s="17">
        <v>0.5</v>
      </c>
      <c r="FF21" s="17"/>
      <c r="FG21" s="17">
        <v>0.9</v>
      </c>
      <c r="FH21" s="17">
        <v>3.7</v>
      </c>
      <c r="FI21" s="17">
        <v>1.99</v>
      </c>
      <c r="FJ21" s="17">
        <v>-252.12454</v>
      </c>
      <c r="FK21" s="15"/>
      <c r="FL21" s="17">
        <v>1.4</v>
      </c>
      <c r="FM21" s="17">
        <v>0</v>
      </c>
      <c r="FN21" s="17">
        <v>1.4</v>
      </c>
      <c r="FO21" s="17">
        <v>0.9</v>
      </c>
      <c r="FP21" s="17">
        <v>0.3</v>
      </c>
      <c r="FQ21" s="17">
        <v>0.2</v>
      </c>
      <c r="FR21" s="17">
        <v>0</v>
      </c>
      <c r="FS21" s="17">
        <v>0.5</v>
      </c>
      <c r="FT21" s="17"/>
      <c r="FU21" s="17">
        <v>4.7</v>
      </c>
    </row>
    <row r="22" spans="1:177" ht="24" customHeight="1" x14ac:dyDescent="0.3">
      <c r="A22" s="16" t="s">
        <v>47</v>
      </c>
      <c r="B22" s="16" t="s">
        <v>747</v>
      </c>
      <c r="C22" s="17">
        <v>0.7</v>
      </c>
      <c r="D22" s="17">
        <v>-12.5</v>
      </c>
      <c r="E22" s="17">
        <v>3.7</v>
      </c>
      <c r="F22" s="17"/>
      <c r="G22" s="17"/>
      <c r="H22" s="17">
        <v>0</v>
      </c>
      <c r="I22" s="17">
        <v>-5.0999999999999996</v>
      </c>
      <c r="J22" s="17">
        <v>0</v>
      </c>
      <c r="K22" s="17"/>
      <c r="L22" s="17">
        <v>-32.4</v>
      </c>
      <c r="M22" s="17">
        <v>-51.6</v>
      </c>
      <c r="N22" s="17">
        <v>-4.8</v>
      </c>
      <c r="O22" s="17">
        <v>8.6999999999999993</v>
      </c>
      <c r="P22" s="17">
        <v>12.4</v>
      </c>
      <c r="Q22" s="17">
        <v>3.7</v>
      </c>
      <c r="R22" s="17">
        <v>25.6</v>
      </c>
      <c r="S22" s="17">
        <v>0</v>
      </c>
      <c r="T22" s="17"/>
      <c r="U22" s="17">
        <v>0</v>
      </c>
      <c r="V22" s="17"/>
      <c r="W22" s="17"/>
      <c r="X22" s="17">
        <v>1.8</v>
      </c>
      <c r="Y22" s="17">
        <v>1</v>
      </c>
      <c r="Z22" s="17">
        <v>-0.3</v>
      </c>
      <c r="AA22" s="17"/>
      <c r="AB22" s="17">
        <v>-3.6</v>
      </c>
      <c r="AC22" s="17">
        <v>1.6</v>
      </c>
      <c r="AD22" s="17">
        <v>7.1</v>
      </c>
      <c r="AE22" s="17"/>
      <c r="AF22" s="17"/>
      <c r="AG22" s="17"/>
      <c r="AH22" s="17"/>
      <c r="AI22" s="17">
        <v>-3.9</v>
      </c>
      <c r="AJ22" s="17">
        <v>-12.1</v>
      </c>
      <c r="AK22" s="17"/>
      <c r="AL22" s="17"/>
      <c r="AM22" s="17"/>
      <c r="AN22" s="17">
        <v>-1.1000000000000001</v>
      </c>
      <c r="AO22" s="17">
        <v>0</v>
      </c>
      <c r="AP22" s="17">
        <v>0.5</v>
      </c>
      <c r="AQ22" s="17">
        <v>0</v>
      </c>
      <c r="AR22" s="17">
        <v>2.5</v>
      </c>
      <c r="AS22" s="17">
        <v>-0.4</v>
      </c>
      <c r="AT22" s="17">
        <v>1.5</v>
      </c>
      <c r="AU22" s="17">
        <v>0.7</v>
      </c>
      <c r="AV22" s="17">
        <v>16.81044</v>
      </c>
      <c r="AW22" s="17">
        <v>-22.633099999999999</v>
      </c>
      <c r="AX22" s="17">
        <v>-45.789859999999997</v>
      </c>
      <c r="AY22" s="17">
        <v>-0.7</v>
      </c>
      <c r="AZ22" s="17">
        <v>0</v>
      </c>
      <c r="BA22" s="17">
        <v>-1.4</v>
      </c>
      <c r="BB22" s="17">
        <v>0</v>
      </c>
      <c r="BC22" s="17">
        <v>2.8</v>
      </c>
      <c r="BD22" s="17">
        <v>0.9</v>
      </c>
      <c r="BE22" s="17">
        <v>0</v>
      </c>
      <c r="BF22" s="17">
        <v>-2.4</v>
      </c>
      <c r="BG22" s="17"/>
      <c r="BH22" s="17"/>
      <c r="BI22" s="17">
        <v>0</v>
      </c>
      <c r="BJ22" s="17"/>
      <c r="BK22" s="17"/>
      <c r="BL22" s="17">
        <v>0</v>
      </c>
      <c r="BM22" s="17"/>
      <c r="BN22" s="17"/>
      <c r="BO22" s="17"/>
      <c r="BP22" s="17">
        <v>2.9</v>
      </c>
      <c r="BQ22" s="17">
        <v>-47.1</v>
      </c>
      <c r="BR22" s="17">
        <v>-48.8</v>
      </c>
      <c r="BS22" s="17"/>
      <c r="BT22" s="17">
        <v>-45</v>
      </c>
      <c r="BU22" s="17">
        <v>-21.1</v>
      </c>
      <c r="BV22" s="17">
        <v>-5.9</v>
      </c>
      <c r="BW22" s="17"/>
      <c r="BX22" s="17"/>
      <c r="BY22" s="17"/>
      <c r="BZ22" s="17"/>
      <c r="CA22" s="17"/>
      <c r="CB22" s="17"/>
      <c r="CC22" s="17">
        <v>-0.7</v>
      </c>
      <c r="CD22" s="17">
        <v>10.3</v>
      </c>
      <c r="CE22" s="17">
        <v>7.2</v>
      </c>
      <c r="CF22" s="17">
        <v>-9.3000000000000007</v>
      </c>
      <c r="CG22" s="17">
        <v>4.3</v>
      </c>
      <c r="CH22" s="17">
        <v>-4.0999999999999996</v>
      </c>
      <c r="CI22" s="17"/>
      <c r="CJ22" s="17"/>
      <c r="CK22" s="17"/>
      <c r="CL22" s="17">
        <v>8</v>
      </c>
      <c r="CM22" s="17">
        <v>12.2</v>
      </c>
      <c r="CN22" s="17">
        <v>-18</v>
      </c>
      <c r="CO22" s="17">
        <v>0</v>
      </c>
      <c r="CP22" s="17"/>
      <c r="CQ22" s="17"/>
      <c r="CR22" s="17"/>
      <c r="CS22" s="17"/>
      <c r="CT22" s="17">
        <v>0</v>
      </c>
      <c r="CU22" s="17">
        <v>0</v>
      </c>
      <c r="CV22" s="17"/>
      <c r="CW22" s="17">
        <v>-14.8</v>
      </c>
      <c r="CX22" s="17">
        <v>0</v>
      </c>
      <c r="CY22" s="17">
        <v>-6</v>
      </c>
      <c r="CZ22" s="17"/>
      <c r="DA22" s="17">
        <v>0.3</v>
      </c>
      <c r="DB22" s="17"/>
      <c r="DC22" s="17">
        <v>0</v>
      </c>
      <c r="DD22" s="17"/>
      <c r="DE22" s="17"/>
      <c r="DF22" s="17">
        <v>0</v>
      </c>
      <c r="DG22" s="17">
        <v>1.1000000000000001</v>
      </c>
      <c r="DH22" s="17">
        <v>0</v>
      </c>
      <c r="DI22" s="17">
        <v>0.5</v>
      </c>
      <c r="DJ22" s="17">
        <v>0</v>
      </c>
      <c r="DK22" s="17">
        <v>0.6</v>
      </c>
      <c r="DL22" s="17"/>
      <c r="DM22" s="17">
        <v>0</v>
      </c>
      <c r="DN22" s="17">
        <v>0</v>
      </c>
      <c r="DO22" s="17">
        <v>0.3</v>
      </c>
      <c r="DP22" s="17">
        <v>-2.2000000000000002</v>
      </c>
      <c r="DQ22" s="17">
        <v>1.9</v>
      </c>
      <c r="DR22" s="17">
        <v>0.7</v>
      </c>
      <c r="DS22" s="17">
        <v>0.3</v>
      </c>
      <c r="DT22" s="17">
        <v>1.5</v>
      </c>
      <c r="DU22" s="17">
        <v>0.4</v>
      </c>
      <c r="DV22" s="17">
        <v>0</v>
      </c>
      <c r="DW22" s="17">
        <v>0</v>
      </c>
      <c r="DX22" s="17">
        <v>0.2</v>
      </c>
      <c r="DY22" s="17"/>
      <c r="DZ22" s="17">
        <v>-1.9</v>
      </c>
      <c r="EA22" s="17">
        <v>0.1</v>
      </c>
      <c r="EB22" s="17">
        <v>0.4</v>
      </c>
      <c r="EC22" s="17">
        <v>0.2</v>
      </c>
      <c r="ED22" s="17">
        <v>0.3</v>
      </c>
      <c r="EE22" s="17">
        <v>0</v>
      </c>
      <c r="EF22" s="17">
        <v>1.6</v>
      </c>
      <c r="EG22" s="17">
        <v>0.3</v>
      </c>
      <c r="EH22" s="17">
        <v>-12.1</v>
      </c>
      <c r="EI22" s="17">
        <v>-12.5</v>
      </c>
      <c r="EJ22" s="17">
        <v>-1.8</v>
      </c>
      <c r="EK22" s="17">
        <v>-1.8</v>
      </c>
      <c r="EL22" s="17">
        <v>0.9</v>
      </c>
      <c r="EM22" s="17">
        <v>0</v>
      </c>
      <c r="EN22" s="17">
        <v>0</v>
      </c>
      <c r="EO22" s="17">
        <v>0.1</v>
      </c>
      <c r="EP22" s="17">
        <v>0.1</v>
      </c>
      <c r="EQ22" s="17">
        <v>0.1</v>
      </c>
      <c r="ER22" s="17">
        <v>-5.6</v>
      </c>
      <c r="ES22" s="17">
        <v>0.8</v>
      </c>
      <c r="ET22" s="17">
        <v>0</v>
      </c>
      <c r="EU22" s="17">
        <v>2.2000000000000002</v>
      </c>
      <c r="EV22" s="17">
        <v>-0.2</v>
      </c>
      <c r="EW22" s="17">
        <v>-8.6999999999999993</v>
      </c>
      <c r="EX22" s="17">
        <v>0</v>
      </c>
      <c r="EY22" s="17">
        <v>-0.1</v>
      </c>
      <c r="EZ22" s="17">
        <v>0</v>
      </c>
      <c r="FA22" s="17">
        <v>0.8</v>
      </c>
      <c r="FB22" s="17">
        <v>0.8</v>
      </c>
      <c r="FC22" s="17">
        <v>2</v>
      </c>
      <c r="FD22" s="17">
        <v>9.1</v>
      </c>
      <c r="FE22" s="17">
        <v>0</v>
      </c>
      <c r="FF22" s="17"/>
      <c r="FG22" s="17">
        <v>0.8</v>
      </c>
      <c r="FH22" s="17">
        <v>3.2</v>
      </c>
      <c r="FI22" s="17">
        <v>2.0099999999999998</v>
      </c>
      <c r="FJ22" s="17">
        <v>-297.90251999999998</v>
      </c>
      <c r="FK22" s="15"/>
      <c r="FL22" s="17">
        <v>1.2</v>
      </c>
      <c r="FM22" s="17">
        <v>0</v>
      </c>
      <c r="FN22" s="17">
        <v>1.2</v>
      </c>
      <c r="FO22" s="17">
        <v>0.9</v>
      </c>
      <c r="FP22" s="17">
        <v>0.3</v>
      </c>
      <c r="FQ22" s="17">
        <v>0.2</v>
      </c>
      <c r="FR22" s="17">
        <v>0</v>
      </c>
      <c r="FS22" s="17">
        <v>0.5</v>
      </c>
      <c r="FT22" s="17"/>
      <c r="FU22" s="17">
        <v>4.3</v>
      </c>
    </row>
    <row r="23" spans="1:177" ht="24" customHeight="1" x14ac:dyDescent="0.3">
      <c r="A23" s="16" t="s">
        <v>47</v>
      </c>
      <c r="B23" s="16" t="s">
        <v>748</v>
      </c>
      <c r="C23" s="17">
        <v>2</v>
      </c>
      <c r="D23" s="17">
        <v>-14.4</v>
      </c>
      <c r="E23" s="17">
        <v>3.3</v>
      </c>
      <c r="F23" s="17"/>
      <c r="G23" s="17"/>
      <c r="H23" s="17">
        <v>-6.4</v>
      </c>
      <c r="I23" s="17">
        <v>1.6</v>
      </c>
      <c r="J23" s="17">
        <v>0</v>
      </c>
      <c r="K23" s="17"/>
      <c r="L23" s="17">
        <v>-39.799999999999997</v>
      </c>
      <c r="M23" s="17">
        <v>-55</v>
      </c>
      <c r="N23" s="17">
        <v>-8.6999999999999993</v>
      </c>
      <c r="O23" s="17">
        <v>-1.9</v>
      </c>
      <c r="P23" s="17">
        <v>8.9</v>
      </c>
      <c r="Q23" s="17">
        <v>1.6</v>
      </c>
      <c r="R23" s="17">
        <v>22.4</v>
      </c>
      <c r="S23" s="17">
        <v>0.2</v>
      </c>
      <c r="T23" s="17"/>
      <c r="U23" s="17">
        <v>0.9</v>
      </c>
      <c r="V23" s="17"/>
      <c r="W23" s="17"/>
      <c r="X23" s="17">
        <v>2</v>
      </c>
      <c r="Y23" s="17">
        <v>1.3</v>
      </c>
      <c r="Z23" s="17">
        <v>0.3</v>
      </c>
      <c r="AA23" s="17"/>
      <c r="AB23" s="17">
        <v>-3.4</v>
      </c>
      <c r="AC23" s="17">
        <v>1.9</v>
      </c>
      <c r="AD23" s="17">
        <v>9.1999999999999993</v>
      </c>
      <c r="AE23" s="17"/>
      <c r="AF23" s="17"/>
      <c r="AG23" s="17"/>
      <c r="AH23" s="17"/>
      <c r="AI23" s="17">
        <v>-1.7</v>
      </c>
      <c r="AJ23" s="17">
        <v>-16</v>
      </c>
      <c r="AK23" s="17"/>
      <c r="AL23" s="17"/>
      <c r="AM23" s="17"/>
      <c r="AN23" s="17">
        <v>-1.2</v>
      </c>
      <c r="AO23" s="17">
        <v>0</v>
      </c>
      <c r="AP23" s="17">
        <v>-0.3</v>
      </c>
      <c r="AQ23" s="17">
        <v>0</v>
      </c>
      <c r="AR23" s="17">
        <v>2.2999999999999998</v>
      </c>
      <c r="AS23" s="17">
        <v>-0.2</v>
      </c>
      <c r="AT23" s="17">
        <v>1.5</v>
      </c>
      <c r="AU23" s="17">
        <v>0.5</v>
      </c>
      <c r="AV23" s="17">
        <v>12.55799</v>
      </c>
      <c r="AW23" s="17">
        <v>-26.976870000000002</v>
      </c>
      <c r="AX23" s="17">
        <v>-50.426949999999998</v>
      </c>
      <c r="AY23" s="17">
        <v>-0.5</v>
      </c>
      <c r="AZ23" s="17">
        <v>0</v>
      </c>
      <c r="BA23" s="17">
        <v>-1.4</v>
      </c>
      <c r="BB23" s="17">
        <v>0</v>
      </c>
      <c r="BC23" s="17">
        <v>3.9</v>
      </c>
      <c r="BD23" s="17">
        <v>1</v>
      </c>
      <c r="BE23" s="17">
        <v>0</v>
      </c>
      <c r="BF23" s="17">
        <v>2.4</v>
      </c>
      <c r="BG23" s="17"/>
      <c r="BH23" s="17"/>
      <c r="BI23" s="17">
        <v>0</v>
      </c>
      <c r="BJ23" s="17"/>
      <c r="BK23" s="17"/>
      <c r="BL23" s="17">
        <v>0</v>
      </c>
      <c r="BM23" s="17"/>
      <c r="BN23" s="17"/>
      <c r="BO23" s="17"/>
      <c r="BP23" s="17">
        <v>-0.3</v>
      </c>
      <c r="BQ23" s="17">
        <v>-49.6</v>
      </c>
      <c r="BR23" s="17">
        <v>-51.2</v>
      </c>
      <c r="BS23" s="17"/>
      <c r="BT23" s="17">
        <v>-48.3</v>
      </c>
      <c r="BU23" s="17">
        <v>-22</v>
      </c>
      <c r="BV23" s="17">
        <v>-6</v>
      </c>
      <c r="BW23" s="17"/>
      <c r="BX23" s="17"/>
      <c r="BY23" s="17"/>
      <c r="BZ23" s="17"/>
      <c r="CA23" s="17"/>
      <c r="CB23" s="17"/>
      <c r="CC23" s="17">
        <v>-0.7</v>
      </c>
      <c r="CD23" s="17">
        <v>9.5</v>
      </c>
      <c r="CE23" s="17">
        <v>7.4</v>
      </c>
      <c r="CF23" s="17">
        <v>-9.1</v>
      </c>
      <c r="CG23" s="17">
        <v>2.6</v>
      </c>
      <c r="CH23" s="17">
        <v>-4</v>
      </c>
      <c r="CI23" s="17"/>
      <c r="CJ23" s="17"/>
      <c r="CK23" s="17"/>
      <c r="CL23" s="17">
        <v>7.4</v>
      </c>
      <c r="CM23" s="17">
        <v>11.4</v>
      </c>
      <c r="CN23" s="17">
        <v>-19.5</v>
      </c>
      <c r="CO23" s="17">
        <v>0</v>
      </c>
      <c r="CP23" s="17"/>
      <c r="CQ23" s="17"/>
      <c r="CR23" s="17"/>
      <c r="CS23" s="17"/>
      <c r="CT23" s="17">
        <v>0</v>
      </c>
      <c r="CU23" s="17">
        <v>0</v>
      </c>
      <c r="CV23" s="17"/>
      <c r="CW23" s="17">
        <v>-13.1</v>
      </c>
      <c r="CX23" s="17">
        <v>0</v>
      </c>
      <c r="CY23" s="17">
        <v>-5.7</v>
      </c>
      <c r="CZ23" s="17"/>
      <c r="DA23" s="17">
        <v>0.4</v>
      </c>
      <c r="DB23" s="17"/>
      <c r="DC23" s="17">
        <v>0</v>
      </c>
      <c r="DD23" s="17"/>
      <c r="DE23" s="17"/>
      <c r="DF23" s="17">
        <v>0</v>
      </c>
      <c r="DG23" s="17">
        <v>1.1000000000000001</v>
      </c>
      <c r="DH23" s="17">
        <v>0.2</v>
      </c>
      <c r="DI23" s="17">
        <v>0.1</v>
      </c>
      <c r="DJ23" s="17">
        <v>0</v>
      </c>
      <c r="DK23" s="17">
        <v>0.6</v>
      </c>
      <c r="DL23" s="17"/>
      <c r="DM23" s="17">
        <v>0</v>
      </c>
      <c r="DN23" s="17">
        <v>0</v>
      </c>
      <c r="DO23" s="17">
        <v>0.4</v>
      </c>
      <c r="DP23" s="17">
        <v>-2</v>
      </c>
      <c r="DQ23" s="17">
        <v>1.9</v>
      </c>
      <c r="DR23" s="17">
        <v>0.7</v>
      </c>
      <c r="DS23" s="17">
        <v>0.3</v>
      </c>
      <c r="DT23" s="17">
        <v>1.5</v>
      </c>
      <c r="DU23" s="17">
        <v>0.3</v>
      </c>
      <c r="DV23" s="17">
        <v>0.1</v>
      </c>
      <c r="DW23" s="17">
        <v>0</v>
      </c>
      <c r="DX23" s="17">
        <v>0.2</v>
      </c>
      <c r="DY23" s="17"/>
      <c r="DZ23" s="17">
        <v>-2.2000000000000002</v>
      </c>
      <c r="EA23" s="17">
        <v>0.1</v>
      </c>
      <c r="EB23" s="17">
        <v>0.4</v>
      </c>
      <c r="EC23" s="17">
        <v>0.2</v>
      </c>
      <c r="ED23" s="17">
        <v>0.3</v>
      </c>
      <c r="EE23" s="17">
        <v>0</v>
      </c>
      <c r="EF23" s="17">
        <v>0.7</v>
      </c>
      <c r="EG23" s="17">
        <v>-0.1</v>
      </c>
      <c r="EH23" s="17">
        <v>-14</v>
      </c>
      <c r="EI23" s="17">
        <v>-14.3</v>
      </c>
      <c r="EJ23" s="17">
        <v>-2.2999999999999998</v>
      </c>
      <c r="EK23" s="17">
        <v>-2.2000000000000002</v>
      </c>
      <c r="EL23" s="17">
        <v>0.9</v>
      </c>
      <c r="EM23" s="17">
        <v>0.1</v>
      </c>
      <c r="EN23" s="17">
        <v>0</v>
      </c>
      <c r="EO23" s="17">
        <v>0.1</v>
      </c>
      <c r="EP23" s="17">
        <v>0.1</v>
      </c>
      <c r="EQ23" s="17">
        <v>0.1</v>
      </c>
      <c r="ER23" s="17">
        <v>-5.5</v>
      </c>
      <c r="ES23" s="17">
        <v>1.2</v>
      </c>
      <c r="ET23" s="17">
        <v>0</v>
      </c>
      <c r="EU23" s="17">
        <v>2.2999999999999998</v>
      </c>
      <c r="EV23" s="17">
        <v>-0.2</v>
      </c>
      <c r="EW23" s="17">
        <v>-3.1</v>
      </c>
      <c r="EX23" s="17">
        <v>0</v>
      </c>
      <c r="EY23" s="17">
        <v>9.8000000000000007</v>
      </c>
      <c r="EZ23" s="17">
        <v>0</v>
      </c>
      <c r="FA23" s="17">
        <v>0.8</v>
      </c>
      <c r="FB23" s="17">
        <v>0.6</v>
      </c>
      <c r="FC23" s="17">
        <v>2</v>
      </c>
      <c r="FD23" s="17">
        <v>9.1</v>
      </c>
      <c r="FE23" s="17">
        <v>0</v>
      </c>
      <c r="FF23" s="17"/>
      <c r="FG23" s="17">
        <v>1</v>
      </c>
      <c r="FH23" s="17">
        <v>3.5</v>
      </c>
      <c r="FI23" s="17">
        <v>2.29</v>
      </c>
      <c r="FJ23" s="17">
        <v>-342.25583</v>
      </c>
      <c r="FK23" s="15"/>
      <c r="FL23" s="17">
        <v>1.1000000000000001</v>
      </c>
      <c r="FM23" s="17">
        <v>0</v>
      </c>
      <c r="FN23" s="17">
        <v>1</v>
      </c>
      <c r="FO23" s="17">
        <v>0.8</v>
      </c>
      <c r="FP23" s="17">
        <v>0.3</v>
      </c>
      <c r="FQ23" s="17">
        <v>0.2</v>
      </c>
      <c r="FR23" s="17">
        <v>0.1</v>
      </c>
      <c r="FS23" s="17">
        <v>0.5</v>
      </c>
      <c r="FT23" s="17"/>
      <c r="FU23" s="17">
        <v>4</v>
      </c>
    </row>
    <row r="24" spans="1:177" ht="24" customHeight="1" x14ac:dyDescent="0.3">
      <c r="A24" s="16" t="s">
        <v>47</v>
      </c>
      <c r="B24" s="16" t="s">
        <v>749</v>
      </c>
      <c r="C24" s="17">
        <v>-1.3</v>
      </c>
      <c r="D24" s="17">
        <v>-37.799999999999997</v>
      </c>
      <c r="E24" s="17">
        <v>-0.6</v>
      </c>
      <c r="F24" s="17"/>
      <c r="G24" s="17"/>
      <c r="H24" s="17">
        <v>-7.2</v>
      </c>
      <c r="I24" s="17">
        <v>-7.4</v>
      </c>
      <c r="J24" s="17">
        <v>0</v>
      </c>
      <c r="K24" s="17"/>
      <c r="L24" s="17">
        <v>-47.1</v>
      </c>
      <c r="M24" s="17">
        <v>-62.1</v>
      </c>
      <c r="N24" s="17">
        <v>-15.2</v>
      </c>
      <c r="O24" s="17">
        <v>-10.8</v>
      </c>
      <c r="P24" s="17">
        <v>5.5</v>
      </c>
      <c r="Q24" s="17">
        <v>-1.2</v>
      </c>
      <c r="R24" s="17">
        <v>-1.1000000000000001</v>
      </c>
      <c r="S24" s="17">
        <v>0.1</v>
      </c>
      <c r="T24" s="17"/>
      <c r="U24" s="17">
        <v>0.8</v>
      </c>
      <c r="V24" s="17"/>
      <c r="W24" s="17"/>
      <c r="X24" s="17">
        <v>-1.1000000000000001</v>
      </c>
      <c r="Y24" s="17">
        <v>0.3</v>
      </c>
      <c r="Z24" s="17">
        <v>-0.5</v>
      </c>
      <c r="AA24" s="17"/>
      <c r="AB24" s="17">
        <v>-3.4</v>
      </c>
      <c r="AC24" s="17">
        <v>2.1</v>
      </c>
      <c r="AD24" s="17">
        <v>6.5</v>
      </c>
      <c r="AE24" s="17"/>
      <c r="AF24" s="17"/>
      <c r="AG24" s="17"/>
      <c r="AH24" s="17"/>
      <c r="AI24" s="17">
        <v>-5.5</v>
      </c>
      <c r="AJ24" s="17">
        <v>-18.8</v>
      </c>
      <c r="AK24" s="17"/>
      <c r="AL24" s="17"/>
      <c r="AM24" s="17"/>
      <c r="AN24" s="17">
        <v>-1.3</v>
      </c>
      <c r="AO24" s="17">
        <v>0</v>
      </c>
      <c r="AP24" s="17">
        <v>-0.9</v>
      </c>
      <c r="AQ24" s="17">
        <v>0</v>
      </c>
      <c r="AR24" s="17">
        <v>2.6</v>
      </c>
      <c r="AS24" s="17">
        <v>-0.3</v>
      </c>
      <c r="AT24" s="17">
        <v>1.5</v>
      </c>
      <c r="AU24" s="17">
        <v>1.2</v>
      </c>
      <c r="AV24" s="17">
        <v>6.15062</v>
      </c>
      <c r="AW24" s="17">
        <v>-33.092869999999998</v>
      </c>
      <c r="AX24" s="17">
        <v>-51.933340000000001</v>
      </c>
      <c r="AY24" s="17">
        <v>-2.7</v>
      </c>
      <c r="AZ24" s="17">
        <v>0</v>
      </c>
      <c r="BA24" s="17">
        <v>-1</v>
      </c>
      <c r="BB24" s="17">
        <v>0</v>
      </c>
      <c r="BC24" s="17">
        <v>3.4</v>
      </c>
      <c r="BD24" s="17">
        <v>0.9</v>
      </c>
      <c r="BE24" s="17">
        <v>0</v>
      </c>
      <c r="BF24" s="17">
        <v>1.2</v>
      </c>
      <c r="BG24" s="17"/>
      <c r="BH24" s="17"/>
      <c r="BI24" s="17">
        <v>-6.1</v>
      </c>
      <c r="BJ24" s="17"/>
      <c r="BK24" s="17"/>
      <c r="BL24" s="17">
        <v>0</v>
      </c>
      <c r="BM24" s="17"/>
      <c r="BN24" s="17"/>
      <c r="BO24" s="17"/>
      <c r="BP24" s="17">
        <v>-3.4</v>
      </c>
      <c r="BQ24" s="17">
        <v>-53.7</v>
      </c>
      <c r="BR24" s="17">
        <v>-55.4</v>
      </c>
      <c r="BS24" s="17"/>
      <c r="BT24" s="17">
        <v>-51.6</v>
      </c>
      <c r="BU24" s="17">
        <v>-24</v>
      </c>
      <c r="BV24" s="17">
        <v>-6</v>
      </c>
      <c r="BW24" s="17"/>
      <c r="BX24" s="17"/>
      <c r="BY24" s="17"/>
      <c r="BZ24" s="17"/>
      <c r="CA24" s="17"/>
      <c r="CB24" s="17"/>
      <c r="CC24" s="17">
        <v>-0.7</v>
      </c>
      <c r="CD24" s="17">
        <v>9.9</v>
      </c>
      <c r="CE24" s="17">
        <v>6.7</v>
      </c>
      <c r="CF24" s="17">
        <v>-9.6999999999999993</v>
      </c>
      <c r="CG24" s="17">
        <v>2.7</v>
      </c>
      <c r="CH24" s="17">
        <v>-4.0999999999999996</v>
      </c>
      <c r="CI24" s="17"/>
      <c r="CJ24" s="17"/>
      <c r="CK24" s="17"/>
      <c r="CL24" s="17">
        <v>3.3</v>
      </c>
      <c r="CM24" s="17">
        <v>7.4</v>
      </c>
      <c r="CN24" s="17">
        <v>-25.4</v>
      </c>
      <c r="CO24" s="17">
        <v>0</v>
      </c>
      <c r="CP24" s="17"/>
      <c r="CQ24" s="17"/>
      <c r="CR24" s="17"/>
      <c r="CS24" s="17"/>
      <c r="CT24" s="17">
        <v>0</v>
      </c>
      <c r="CU24" s="17">
        <v>0</v>
      </c>
      <c r="CV24" s="17"/>
      <c r="CW24" s="17">
        <v>-13.8</v>
      </c>
      <c r="CX24" s="17">
        <v>0.3</v>
      </c>
      <c r="CY24" s="17">
        <v>-5.9</v>
      </c>
      <c r="CZ24" s="17"/>
      <c r="DA24" s="17">
        <v>0.4</v>
      </c>
      <c r="DB24" s="17"/>
      <c r="DC24" s="17">
        <v>-0.1</v>
      </c>
      <c r="DD24" s="17"/>
      <c r="DE24" s="17"/>
      <c r="DF24" s="17">
        <v>0.1</v>
      </c>
      <c r="DG24" s="17">
        <v>1.1000000000000001</v>
      </c>
      <c r="DH24" s="17">
        <v>0.2</v>
      </c>
      <c r="DI24" s="17">
        <v>0.6</v>
      </c>
      <c r="DJ24" s="17">
        <v>0</v>
      </c>
      <c r="DK24" s="17">
        <v>0.6</v>
      </c>
      <c r="DL24" s="17"/>
      <c r="DM24" s="17">
        <v>-0.1</v>
      </c>
      <c r="DN24" s="17">
        <v>0</v>
      </c>
      <c r="DO24" s="17">
        <v>0.4</v>
      </c>
      <c r="DP24" s="17">
        <v>-1.8</v>
      </c>
      <c r="DQ24" s="17">
        <v>1.9</v>
      </c>
      <c r="DR24" s="17">
        <v>0.7</v>
      </c>
      <c r="DS24" s="17">
        <v>0.3</v>
      </c>
      <c r="DT24" s="17">
        <v>1.5</v>
      </c>
      <c r="DU24" s="17">
        <v>0.2</v>
      </c>
      <c r="DV24" s="17">
        <v>0</v>
      </c>
      <c r="DW24" s="17">
        <v>0</v>
      </c>
      <c r="DX24" s="17">
        <v>0.2</v>
      </c>
      <c r="DY24" s="17"/>
      <c r="DZ24" s="17">
        <v>-2.2000000000000002</v>
      </c>
      <c r="EA24" s="17">
        <v>0.1</v>
      </c>
      <c r="EB24" s="17">
        <v>0.3</v>
      </c>
      <c r="EC24" s="17">
        <v>0.2</v>
      </c>
      <c r="ED24" s="17">
        <v>0.2</v>
      </c>
      <c r="EE24" s="17">
        <v>0</v>
      </c>
      <c r="EF24" s="17">
        <v>1.3</v>
      </c>
      <c r="EG24" s="17">
        <v>0.4</v>
      </c>
      <c r="EH24" s="17">
        <v>-16.3</v>
      </c>
      <c r="EI24" s="17">
        <v>-17</v>
      </c>
      <c r="EJ24" s="17">
        <v>-2.7</v>
      </c>
      <c r="EK24" s="17">
        <v>-2.2000000000000002</v>
      </c>
      <c r="EL24" s="17">
        <v>0.9</v>
      </c>
      <c r="EM24" s="17">
        <v>0.1</v>
      </c>
      <c r="EN24" s="17">
        <v>0</v>
      </c>
      <c r="EO24" s="17">
        <v>0.1</v>
      </c>
      <c r="EP24" s="17">
        <v>0.1</v>
      </c>
      <c r="EQ24" s="17">
        <v>0.1</v>
      </c>
      <c r="ER24" s="17">
        <v>-5.4</v>
      </c>
      <c r="ES24" s="17">
        <v>2</v>
      </c>
      <c r="ET24" s="17">
        <v>0</v>
      </c>
      <c r="EU24" s="17">
        <v>0.7</v>
      </c>
      <c r="EV24" s="17">
        <v>-0.2</v>
      </c>
      <c r="EW24" s="17">
        <v>-1.8</v>
      </c>
      <c r="EX24" s="17">
        <v>0</v>
      </c>
      <c r="EY24" s="17">
        <v>24.4</v>
      </c>
      <c r="EZ24" s="17">
        <v>0</v>
      </c>
      <c r="FA24" s="17">
        <v>0.8</v>
      </c>
      <c r="FB24" s="17">
        <v>0.4</v>
      </c>
      <c r="FC24" s="17">
        <v>1.9</v>
      </c>
      <c r="FD24" s="17">
        <v>9.1</v>
      </c>
      <c r="FE24" s="17">
        <v>0.3</v>
      </c>
      <c r="FF24" s="17"/>
      <c r="FG24" s="17">
        <v>1.1000000000000001</v>
      </c>
      <c r="FH24" s="17">
        <v>1.9</v>
      </c>
      <c r="FI24" s="17">
        <v>2.0299999999999998</v>
      </c>
      <c r="FJ24" s="17">
        <v>-502.74558999999999</v>
      </c>
      <c r="FK24" s="15"/>
      <c r="FL24" s="17">
        <v>1.2</v>
      </c>
      <c r="FM24" s="17">
        <v>0</v>
      </c>
      <c r="FN24" s="17">
        <v>0.6</v>
      </c>
      <c r="FO24" s="17">
        <v>0.9</v>
      </c>
      <c r="FP24" s="17">
        <v>0.3</v>
      </c>
      <c r="FQ24" s="17">
        <v>0.1</v>
      </c>
      <c r="FR24" s="17">
        <v>0.1</v>
      </c>
      <c r="FS24" s="17">
        <v>0.5</v>
      </c>
      <c r="FT24" s="17"/>
      <c r="FU24" s="17">
        <v>3.7</v>
      </c>
    </row>
    <row r="25" spans="1:177" ht="24" customHeight="1" x14ac:dyDescent="0.3">
      <c r="A25" s="16" t="s">
        <v>47</v>
      </c>
      <c r="B25" s="16" t="s">
        <v>750</v>
      </c>
      <c r="C25" s="17">
        <v>-7.2</v>
      </c>
      <c r="D25" s="17">
        <v>-37.4</v>
      </c>
      <c r="E25" s="17">
        <v>-0.7</v>
      </c>
      <c r="F25" s="17"/>
      <c r="G25" s="17"/>
      <c r="H25" s="17">
        <v>-6.4</v>
      </c>
      <c r="I25" s="17">
        <v>-1.9</v>
      </c>
      <c r="J25" s="17">
        <v>1.6</v>
      </c>
      <c r="K25" s="17"/>
      <c r="L25" s="17">
        <v>-34.200000000000003</v>
      </c>
      <c r="M25" s="17">
        <v>-37.200000000000003</v>
      </c>
      <c r="N25" s="17">
        <v>-17.2</v>
      </c>
      <c r="O25" s="17">
        <v>-9.1999999999999993</v>
      </c>
      <c r="P25" s="17">
        <v>5.9</v>
      </c>
      <c r="Q25" s="17">
        <v>-0.5</v>
      </c>
      <c r="R25" s="17">
        <v>-11.3</v>
      </c>
      <c r="S25" s="17">
        <v>0.1</v>
      </c>
      <c r="T25" s="17"/>
      <c r="U25" s="17">
        <v>1.1000000000000001</v>
      </c>
      <c r="V25" s="17"/>
      <c r="W25" s="17"/>
      <c r="X25" s="17">
        <v>-0.1</v>
      </c>
      <c r="Y25" s="17">
        <v>-1</v>
      </c>
      <c r="Z25" s="17">
        <v>1.1000000000000001</v>
      </c>
      <c r="AA25" s="17"/>
      <c r="AB25" s="17">
        <v>-3.4</v>
      </c>
      <c r="AC25" s="17">
        <v>2.5</v>
      </c>
      <c r="AD25" s="17">
        <v>7.3</v>
      </c>
      <c r="AE25" s="17"/>
      <c r="AF25" s="17"/>
      <c r="AG25" s="17"/>
      <c r="AH25" s="17"/>
      <c r="AI25" s="17">
        <v>-4.8</v>
      </c>
      <c r="AJ25" s="17">
        <v>-18.3</v>
      </c>
      <c r="AK25" s="17"/>
      <c r="AL25" s="17"/>
      <c r="AM25" s="17"/>
      <c r="AN25" s="17">
        <v>-1.1000000000000001</v>
      </c>
      <c r="AO25" s="17">
        <v>0</v>
      </c>
      <c r="AP25" s="17">
        <v>0.5</v>
      </c>
      <c r="AQ25" s="17">
        <v>0</v>
      </c>
      <c r="AR25" s="17">
        <v>2.8</v>
      </c>
      <c r="AS25" s="17">
        <v>-0.2</v>
      </c>
      <c r="AT25" s="17">
        <v>1.5</v>
      </c>
      <c r="AU25" s="17">
        <v>1.2</v>
      </c>
      <c r="AV25" s="17">
        <v>8.6958800000000007</v>
      </c>
      <c r="AW25" s="17">
        <v>-30.644500000000001</v>
      </c>
      <c r="AX25" s="17">
        <v>-49.229050000000001</v>
      </c>
      <c r="AY25" s="17">
        <v>-2.4</v>
      </c>
      <c r="AZ25" s="17">
        <v>0</v>
      </c>
      <c r="BA25" s="17">
        <v>-0.9</v>
      </c>
      <c r="BB25" s="17">
        <v>0</v>
      </c>
      <c r="BC25" s="17">
        <v>3.8</v>
      </c>
      <c r="BD25" s="17">
        <v>0.9</v>
      </c>
      <c r="BE25" s="17">
        <v>0</v>
      </c>
      <c r="BF25" s="17">
        <v>0.1</v>
      </c>
      <c r="BG25" s="17"/>
      <c r="BH25" s="17"/>
      <c r="BI25" s="17">
        <v>-5</v>
      </c>
      <c r="BJ25" s="17"/>
      <c r="BK25" s="17"/>
      <c r="BL25" s="17">
        <v>0</v>
      </c>
      <c r="BM25" s="17"/>
      <c r="BN25" s="17"/>
      <c r="BO25" s="17"/>
      <c r="BP25" s="17">
        <v>-0.8</v>
      </c>
      <c r="BQ25" s="17">
        <v>-51</v>
      </c>
      <c r="BR25" s="17">
        <v>-52.7</v>
      </c>
      <c r="BS25" s="17"/>
      <c r="BT25" s="17">
        <v>-49.4</v>
      </c>
      <c r="BU25" s="17">
        <v>-22.9</v>
      </c>
      <c r="BV25" s="17">
        <v>-6</v>
      </c>
      <c r="BW25" s="17"/>
      <c r="BX25" s="17"/>
      <c r="BY25" s="17"/>
      <c r="BZ25" s="17"/>
      <c r="CA25" s="17"/>
      <c r="CB25" s="17"/>
      <c r="CC25" s="17">
        <v>-0.7</v>
      </c>
      <c r="CD25" s="17">
        <v>9.9</v>
      </c>
      <c r="CE25" s="17">
        <v>7.1</v>
      </c>
      <c r="CF25" s="17">
        <v>-9.3000000000000007</v>
      </c>
      <c r="CG25" s="17">
        <v>2.7</v>
      </c>
      <c r="CH25" s="17">
        <v>-4.0999999999999996</v>
      </c>
      <c r="CI25" s="17"/>
      <c r="CJ25" s="17"/>
      <c r="CK25" s="17"/>
      <c r="CL25" s="17">
        <v>7.3</v>
      </c>
      <c r="CM25" s="17">
        <v>11.4</v>
      </c>
      <c r="CN25" s="17">
        <v>-19.399999999999999</v>
      </c>
      <c r="CO25" s="17">
        <v>0</v>
      </c>
      <c r="CP25" s="17"/>
      <c r="CQ25" s="17"/>
      <c r="CR25" s="17"/>
      <c r="CS25" s="17"/>
      <c r="CT25" s="17">
        <v>0</v>
      </c>
      <c r="CU25" s="17">
        <v>0</v>
      </c>
      <c r="CV25" s="17"/>
      <c r="CW25" s="17">
        <v>-14</v>
      </c>
      <c r="CX25" s="17">
        <v>0.5</v>
      </c>
      <c r="CY25" s="17">
        <v>-6.3</v>
      </c>
      <c r="CZ25" s="17"/>
      <c r="DA25" s="17">
        <v>0.3</v>
      </c>
      <c r="DB25" s="17"/>
      <c r="DC25" s="17">
        <v>-0.1</v>
      </c>
      <c r="DD25" s="17"/>
      <c r="DE25" s="17"/>
      <c r="DF25" s="17">
        <v>0</v>
      </c>
      <c r="DG25" s="17">
        <v>1.3</v>
      </c>
      <c r="DH25" s="17">
        <v>0.2</v>
      </c>
      <c r="DI25" s="17">
        <v>1.5</v>
      </c>
      <c r="DJ25" s="17">
        <v>0</v>
      </c>
      <c r="DK25" s="17">
        <v>0.6</v>
      </c>
      <c r="DL25" s="17"/>
      <c r="DM25" s="17">
        <v>-0.1</v>
      </c>
      <c r="DN25" s="17">
        <v>0</v>
      </c>
      <c r="DO25" s="17">
        <v>0.3</v>
      </c>
      <c r="DP25" s="17">
        <v>-1.7</v>
      </c>
      <c r="DQ25" s="17">
        <v>1.9</v>
      </c>
      <c r="DR25" s="17">
        <v>0.7</v>
      </c>
      <c r="DS25" s="17">
        <v>0.3</v>
      </c>
      <c r="DT25" s="17">
        <v>1.5</v>
      </c>
      <c r="DU25" s="17">
        <v>0</v>
      </c>
      <c r="DV25" s="17">
        <v>0.2</v>
      </c>
      <c r="DW25" s="17">
        <v>0.2</v>
      </c>
      <c r="DX25" s="17">
        <v>0.2</v>
      </c>
      <c r="DY25" s="17"/>
      <c r="DZ25" s="17">
        <v>-2.1</v>
      </c>
      <c r="EA25" s="17">
        <v>0.2</v>
      </c>
      <c r="EB25" s="17">
        <v>0.3</v>
      </c>
      <c r="EC25" s="17">
        <v>0.3</v>
      </c>
      <c r="ED25" s="17">
        <v>0.3</v>
      </c>
      <c r="EE25" s="17">
        <v>0</v>
      </c>
      <c r="EF25" s="17">
        <v>2.9</v>
      </c>
      <c r="EG25" s="17">
        <v>1.4</v>
      </c>
      <c r="EH25" s="17">
        <v>-15.8</v>
      </c>
      <c r="EI25" s="17">
        <v>-16.600000000000001</v>
      </c>
      <c r="EJ25" s="17">
        <v>-2.5</v>
      </c>
      <c r="EK25" s="17">
        <v>-2.2000000000000002</v>
      </c>
      <c r="EL25" s="17">
        <v>0.9</v>
      </c>
      <c r="EM25" s="17">
        <v>0</v>
      </c>
      <c r="EN25" s="17">
        <v>0</v>
      </c>
      <c r="EO25" s="17">
        <v>0.1</v>
      </c>
      <c r="EP25" s="17">
        <v>0.1</v>
      </c>
      <c r="EQ25" s="17">
        <v>0.1</v>
      </c>
      <c r="ER25" s="17">
        <v>-5.3</v>
      </c>
      <c r="ES25" s="17">
        <v>0.2</v>
      </c>
      <c r="ET25" s="17">
        <v>0.1</v>
      </c>
      <c r="EU25" s="17">
        <v>-9.6999999999999993</v>
      </c>
      <c r="EV25" s="17">
        <v>-0.2</v>
      </c>
      <c r="EW25" s="17">
        <v>-3.2</v>
      </c>
      <c r="EX25" s="17">
        <v>0</v>
      </c>
      <c r="EY25" s="17">
        <v>37.9</v>
      </c>
      <c r="EZ25" s="17">
        <v>0</v>
      </c>
      <c r="FA25" s="17">
        <v>0.8</v>
      </c>
      <c r="FB25" s="17">
        <v>0.6</v>
      </c>
      <c r="FC25" s="17">
        <v>2</v>
      </c>
      <c r="FD25" s="17">
        <v>9.1</v>
      </c>
      <c r="FE25" s="17">
        <v>0.3</v>
      </c>
      <c r="FF25" s="17"/>
      <c r="FG25" s="17">
        <v>0.9</v>
      </c>
      <c r="FH25" s="17">
        <v>2.4</v>
      </c>
      <c r="FI25" s="17">
        <v>2.3199999999999998</v>
      </c>
      <c r="FJ25" s="17">
        <v>-425.95767000000001</v>
      </c>
      <c r="FK25" s="15"/>
      <c r="FL25" s="17">
        <v>1.5</v>
      </c>
      <c r="FM25" s="17">
        <v>0</v>
      </c>
      <c r="FN25" s="17">
        <v>1.4</v>
      </c>
      <c r="FO25" s="17">
        <v>0.9</v>
      </c>
      <c r="FP25" s="17">
        <v>0.3</v>
      </c>
      <c r="FQ25" s="17">
        <v>0.1</v>
      </c>
      <c r="FR25" s="17">
        <v>0.2</v>
      </c>
      <c r="FS25" s="17">
        <v>0.5</v>
      </c>
      <c r="FT25" s="17"/>
      <c r="FU25" s="17">
        <v>4.9000000000000004</v>
      </c>
    </row>
    <row r="26" spans="1:177" ht="24" customHeight="1" x14ac:dyDescent="0.3">
      <c r="A26" s="18" t="s">
        <v>47</v>
      </c>
      <c r="B26" s="18" t="s">
        <v>751</v>
      </c>
      <c r="C26" s="19">
        <v>-7.1</v>
      </c>
      <c r="D26" s="19">
        <v>-30.9</v>
      </c>
      <c r="E26" s="19">
        <v>0.2</v>
      </c>
      <c r="F26" s="19"/>
      <c r="G26" s="19"/>
      <c r="H26" s="19">
        <v>-6.3</v>
      </c>
      <c r="I26" s="19">
        <v>-7.3</v>
      </c>
      <c r="J26" s="19">
        <v>2.6</v>
      </c>
      <c r="K26" s="19"/>
      <c r="L26" s="19">
        <v>-30.3</v>
      </c>
      <c r="M26" s="19">
        <v>-33.700000000000003</v>
      </c>
      <c r="N26" s="19">
        <v>-14</v>
      </c>
      <c r="O26" s="19">
        <v>-4.5</v>
      </c>
      <c r="P26" s="19">
        <v>7</v>
      </c>
      <c r="Q26" s="19">
        <v>0.3</v>
      </c>
      <c r="R26" s="19">
        <v>-10.9</v>
      </c>
      <c r="S26" s="19">
        <v>0</v>
      </c>
      <c r="T26" s="19"/>
      <c r="U26" s="19">
        <v>2.5</v>
      </c>
      <c r="V26" s="19"/>
      <c r="W26" s="19"/>
      <c r="X26" s="19">
        <v>0.1</v>
      </c>
      <c r="Y26" s="19">
        <v>-0.1</v>
      </c>
      <c r="Z26" s="19">
        <v>1.7</v>
      </c>
      <c r="AA26" s="19"/>
      <c r="AB26" s="19">
        <v>-3.4</v>
      </c>
      <c r="AC26" s="19">
        <v>2.7</v>
      </c>
      <c r="AD26" s="19">
        <v>6.4</v>
      </c>
      <c r="AE26" s="19"/>
      <c r="AF26" s="19"/>
      <c r="AG26" s="19"/>
      <c r="AH26" s="19"/>
      <c r="AI26" s="19">
        <v>-5.0999999999999996</v>
      </c>
      <c r="AJ26" s="19">
        <v>-18.5</v>
      </c>
      <c r="AK26" s="19"/>
      <c r="AL26" s="19"/>
      <c r="AM26" s="19"/>
      <c r="AN26" s="19">
        <v>-0.9</v>
      </c>
      <c r="AO26" s="19">
        <v>0</v>
      </c>
      <c r="AP26" s="19">
        <v>1.4</v>
      </c>
      <c r="AQ26" s="19">
        <v>0</v>
      </c>
      <c r="AR26" s="19">
        <v>2.8</v>
      </c>
      <c r="AS26" s="19">
        <v>-0.6</v>
      </c>
      <c r="AT26" s="19">
        <v>1.5</v>
      </c>
      <c r="AU26" s="19">
        <v>0.9</v>
      </c>
      <c r="AV26" s="19">
        <v>10.23809</v>
      </c>
      <c r="AW26" s="19">
        <v>-29.09581</v>
      </c>
      <c r="AX26" s="19">
        <v>-47.63064</v>
      </c>
      <c r="AY26" s="19">
        <v>-1.9</v>
      </c>
      <c r="AZ26" s="19">
        <v>0</v>
      </c>
      <c r="BA26" s="19">
        <v>-0.7</v>
      </c>
      <c r="BB26" s="19">
        <v>0</v>
      </c>
      <c r="BC26" s="19">
        <v>3.8</v>
      </c>
      <c r="BD26" s="19">
        <v>1</v>
      </c>
      <c r="BE26" s="19">
        <v>0</v>
      </c>
      <c r="BF26" s="19">
        <v>2.2000000000000002</v>
      </c>
      <c r="BG26" s="19"/>
      <c r="BH26" s="19"/>
      <c r="BI26" s="19">
        <v>-4</v>
      </c>
      <c r="BJ26" s="19"/>
      <c r="BK26" s="19"/>
      <c r="BL26" s="19">
        <v>0</v>
      </c>
      <c r="BM26" s="19"/>
      <c r="BN26" s="19"/>
      <c r="BO26" s="19"/>
      <c r="BP26" s="19">
        <v>1.6</v>
      </c>
      <c r="BQ26" s="19">
        <v>-50</v>
      </c>
      <c r="BR26" s="19">
        <v>-51.6</v>
      </c>
      <c r="BS26" s="19"/>
      <c r="BT26" s="19">
        <v>-47.8</v>
      </c>
      <c r="BU26" s="19">
        <v>-22.1</v>
      </c>
      <c r="BV26" s="19">
        <v>-6</v>
      </c>
      <c r="BW26" s="19"/>
      <c r="BX26" s="19"/>
      <c r="BY26" s="19"/>
      <c r="BZ26" s="19"/>
      <c r="CA26" s="19"/>
      <c r="CB26" s="19"/>
      <c r="CC26" s="19">
        <v>-0.7</v>
      </c>
      <c r="CD26" s="19">
        <v>10.199999999999999</v>
      </c>
      <c r="CE26" s="19">
        <v>7.2</v>
      </c>
      <c r="CF26" s="19">
        <v>-9.3000000000000007</v>
      </c>
      <c r="CG26" s="19">
        <v>2.6</v>
      </c>
      <c r="CH26" s="19">
        <v>-4.0999999999999996</v>
      </c>
      <c r="CI26" s="19"/>
      <c r="CJ26" s="19"/>
      <c r="CK26" s="19"/>
      <c r="CL26" s="19">
        <v>10.5</v>
      </c>
      <c r="CM26" s="19">
        <v>14.5</v>
      </c>
      <c r="CN26" s="19">
        <v>-14.7</v>
      </c>
      <c r="CO26" s="19">
        <v>0</v>
      </c>
      <c r="CP26" s="19"/>
      <c r="CQ26" s="19"/>
      <c r="CR26" s="19"/>
      <c r="CS26" s="19"/>
      <c r="CT26" s="19">
        <v>0</v>
      </c>
      <c r="CU26" s="19">
        <v>0</v>
      </c>
      <c r="CV26" s="19"/>
      <c r="CW26" s="19">
        <v>-12.6</v>
      </c>
      <c r="CX26" s="19">
        <v>2.8</v>
      </c>
      <c r="CY26" s="19">
        <v>-6</v>
      </c>
      <c r="CZ26" s="19"/>
      <c r="DA26" s="19">
        <v>0.4</v>
      </c>
      <c r="DB26" s="19"/>
      <c r="DC26" s="19">
        <v>0</v>
      </c>
      <c r="DD26" s="19"/>
      <c r="DE26" s="19"/>
      <c r="DF26" s="19">
        <v>0</v>
      </c>
      <c r="DG26" s="19">
        <v>1.3</v>
      </c>
      <c r="DH26" s="19">
        <v>0.2</v>
      </c>
      <c r="DI26" s="19">
        <v>1.2</v>
      </c>
      <c r="DJ26" s="19">
        <v>0</v>
      </c>
      <c r="DK26" s="19">
        <v>0.6</v>
      </c>
      <c r="DL26" s="19"/>
      <c r="DM26" s="19">
        <v>-0.2</v>
      </c>
      <c r="DN26" s="19">
        <v>0</v>
      </c>
      <c r="DO26" s="19">
        <v>0.3</v>
      </c>
      <c r="DP26" s="19">
        <v>-2</v>
      </c>
      <c r="DQ26" s="19">
        <v>1.9</v>
      </c>
      <c r="DR26" s="19">
        <v>0.7</v>
      </c>
      <c r="DS26" s="19">
        <v>0.3</v>
      </c>
      <c r="DT26" s="19">
        <v>1.5</v>
      </c>
      <c r="DU26" s="19">
        <v>-0.3</v>
      </c>
      <c r="DV26" s="19">
        <v>0.2</v>
      </c>
      <c r="DW26" s="19">
        <v>0.2</v>
      </c>
      <c r="DX26" s="19">
        <v>0.2</v>
      </c>
      <c r="DY26" s="19"/>
      <c r="DZ26" s="19">
        <v>-1.9</v>
      </c>
      <c r="EA26" s="19">
        <v>0.1</v>
      </c>
      <c r="EB26" s="19">
        <v>0.3</v>
      </c>
      <c r="EC26" s="19">
        <v>0.3</v>
      </c>
      <c r="ED26" s="19">
        <v>0.4</v>
      </c>
      <c r="EE26" s="19">
        <v>0</v>
      </c>
      <c r="EF26" s="19">
        <v>2.8</v>
      </c>
      <c r="EG26" s="19">
        <v>2.7</v>
      </c>
      <c r="EH26" s="19">
        <v>-15.1</v>
      </c>
      <c r="EI26" s="19">
        <v>-16</v>
      </c>
      <c r="EJ26" s="19">
        <v>-2.4</v>
      </c>
      <c r="EK26" s="19">
        <v>-1.9</v>
      </c>
      <c r="EL26" s="19">
        <v>0</v>
      </c>
      <c r="EM26" s="19">
        <v>0</v>
      </c>
      <c r="EN26" s="19">
        <v>0</v>
      </c>
      <c r="EO26" s="19">
        <v>0.1</v>
      </c>
      <c r="EP26" s="19">
        <v>0.1</v>
      </c>
      <c r="EQ26" s="19">
        <v>0.1</v>
      </c>
      <c r="ER26" s="19">
        <v>-5.4</v>
      </c>
      <c r="ES26" s="19">
        <v>0.6</v>
      </c>
      <c r="ET26" s="19">
        <v>0.5</v>
      </c>
      <c r="EU26" s="19">
        <v>-5.4</v>
      </c>
      <c r="EV26" s="19">
        <v>-0.2</v>
      </c>
      <c r="EW26" s="19">
        <v>-5</v>
      </c>
      <c r="EX26" s="19">
        <v>0</v>
      </c>
      <c r="EY26" s="19">
        <v>34</v>
      </c>
      <c r="EZ26" s="19">
        <v>0.3</v>
      </c>
      <c r="FA26" s="19">
        <v>0.8</v>
      </c>
      <c r="FB26" s="19">
        <v>0.9</v>
      </c>
      <c r="FC26" s="19">
        <v>2</v>
      </c>
      <c r="FD26" s="19">
        <v>9.6</v>
      </c>
      <c r="FE26" s="19">
        <v>0.4</v>
      </c>
      <c r="FF26" s="19"/>
      <c r="FG26" s="19">
        <v>1.3</v>
      </c>
      <c r="FH26" s="19">
        <v>2.5</v>
      </c>
      <c r="FI26" s="19">
        <v>2.2999999999999998</v>
      </c>
      <c r="FJ26" s="19">
        <v>-369.78836000000001</v>
      </c>
      <c r="FK26" s="15"/>
      <c r="FL26" s="19">
        <v>1.7</v>
      </c>
      <c r="FM26" s="19">
        <v>0</v>
      </c>
      <c r="FN26" s="19">
        <v>1.7</v>
      </c>
      <c r="FO26" s="19">
        <v>0.9</v>
      </c>
      <c r="FP26" s="19">
        <v>0.3</v>
      </c>
      <c r="FQ26" s="19">
        <v>0.1</v>
      </c>
      <c r="FR26" s="19">
        <v>0.5</v>
      </c>
      <c r="FS26" s="19">
        <v>0.4</v>
      </c>
      <c r="FT26" s="19"/>
      <c r="FU26" s="19">
        <v>5.6</v>
      </c>
    </row>
    <row r="27" spans="1:177" ht="24" customHeight="1" x14ac:dyDescent="0.3">
      <c r="A27" s="13" t="s">
        <v>47</v>
      </c>
      <c r="B27" s="13" t="s">
        <v>752</v>
      </c>
      <c r="C27" s="14">
        <v>-6.6</v>
      </c>
      <c r="D27" s="14">
        <v>-15.2</v>
      </c>
      <c r="E27" s="14">
        <v>2.9</v>
      </c>
      <c r="F27" s="14"/>
      <c r="G27" s="14"/>
      <c r="H27" s="14">
        <v>-4.9000000000000004</v>
      </c>
      <c r="I27" s="14">
        <v>7.6</v>
      </c>
      <c r="J27" s="14">
        <v>5</v>
      </c>
      <c r="K27" s="14"/>
      <c r="L27" s="14">
        <v>-19</v>
      </c>
      <c r="M27" s="14">
        <v>-20.2</v>
      </c>
      <c r="N27" s="14">
        <v>0.1</v>
      </c>
      <c r="O27" s="14">
        <v>7.9</v>
      </c>
      <c r="P27" s="14">
        <v>12.6</v>
      </c>
      <c r="Q27" s="14">
        <v>4.2</v>
      </c>
      <c r="R27" s="14">
        <v>-4.7</v>
      </c>
      <c r="S27" s="14">
        <v>0.1</v>
      </c>
      <c r="T27" s="14"/>
      <c r="U27" s="14">
        <v>2.4</v>
      </c>
      <c r="V27" s="14"/>
      <c r="W27" s="14"/>
      <c r="X27" s="14">
        <v>2.1</v>
      </c>
      <c r="Y27" s="14">
        <v>1.1000000000000001</v>
      </c>
      <c r="Z27" s="14">
        <v>1.7</v>
      </c>
      <c r="AA27" s="14"/>
      <c r="AB27" s="14">
        <v>-3.3</v>
      </c>
      <c r="AC27" s="14">
        <v>3.3</v>
      </c>
      <c r="AD27" s="14">
        <v>8.6</v>
      </c>
      <c r="AE27" s="14"/>
      <c r="AF27" s="14"/>
      <c r="AG27" s="14"/>
      <c r="AH27" s="14"/>
      <c r="AI27" s="14">
        <v>-3.9</v>
      </c>
      <c r="AJ27" s="14">
        <v>-16.2</v>
      </c>
      <c r="AK27" s="14"/>
      <c r="AL27" s="14"/>
      <c r="AM27" s="14"/>
      <c r="AN27" s="14">
        <v>-0.8</v>
      </c>
      <c r="AO27" s="14">
        <v>0</v>
      </c>
      <c r="AP27" s="14">
        <v>2</v>
      </c>
      <c r="AQ27" s="14">
        <v>0</v>
      </c>
      <c r="AR27" s="14">
        <v>2.4</v>
      </c>
      <c r="AS27" s="14">
        <v>0.6</v>
      </c>
      <c r="AT27" s="14">
        <v>1.5</v>
      </c>
      <c r="AU27" s="14">
        <v>1.3</v>
      </c>
      <c r="AV27" s="14">
        <v>19.268059999999998</v>
      </c>
      <c r="AW27" s="14">
        <v>-20.37773</v>
      </c>
      <c r="AX27" s="14">
        <v>-39.06288</v>
      </c>
      <c r="AY27" s="14">
        <v>-0.5</v>
      </c>
      <c r="AZ27" s="14">
        <v>0</v>
      </c>
      <c r="BA27" s="14">
        <v>-0.8</v>
      </c>
      <c r="BB27" s="14">
        <v>0</v>
      </c>
      <c r="BC27" s="14">
        <v>5.3</v>
      </c>
      <c r="BD27" s="14">
        <v>0.9</v>
      </c>
      <c r="BE27" s="14">
        <v>0</v>
      </c>
      <c r="BF27" s="14">
        <v>2.2000000000000002</v>
      </c>
      <c r="BG27" s="14"/>
      <c r="BH27" s="14"/>
      <c r="BI27" s="14">
        <v>-0.7</v>
      </c>
      <c r="BJ27" s="14"/>
      <c r="BK27" s="14"/>
      <c r="BL27" s="14">
        <v>0</v>
      </c>
      <c r="BM27" s="14"/>
      <c r="BN27" s="14"/>
      <c r="BO27" s="14"/>
      <c r="BP27" s="14">
        <v>5.2</v>
      </c>
      <c r="BQ27" s="14">
        <v>-44.9</v>
      </c>
      <c r="BR27" s="14">
        <v>-46.5</v>
      </c>
      <c r="BS27" s="14"/>
      <c r="BT27" s="14">
        <v>-42.3</v>
      </c>
      <c r="BU27" s="14">
        <v>-19.7</v>
      </c>
      <c r="BV27" s="14">
        <v>-6</v>
      </c>
      <c r="BW27" s="14"/>
      <c r="BX27" s="14"/>
      <c r="BY27" s="14"/>
      <c r="BZ27" s="14"/>
      <c r="CA27" s="14"/>
      <c r="CB27" s="14"/>
      <c r="CC27" s="14">
        <v>-0.7</v>
      </c>
      <c r="CD27" s="14">
        <v>22.2</v>
      </c>
      <c r="CE27" s="14">
        <v>7.5</v>
      </c>
      <c r="CF27" s="14">
        <v>-8.9</v>
      </c>
      <c r="CG27" s="14">
        <v>2.6</v>
      </c>
      <c r="CH27" s="14">
        <v>-4.0999999999999996</v>
      </c>
      <c r="CI27" s="14"/>
      <c r="CJ27" s="14"/>
      <c r="CK27" s="14"/>
      <c r="CL27" s="14">
        <v>19.5</v>
      </c>
      <c r="CM27" s="14">
        <v>23.6</v>
      </c>
      <c r="CN27" s="14">
        <v>-1.2</v>
      </c>
      <c r="CO27" s="14">
        <v>0</v>
      </c>
      <c r="CP27" s="14"/>
      <c r="CQ27" s="14"/>
      <c r="CR27" s="14"/>
      <c r="CS27" s="14"/>
      <c r="CT27" s="14">
        <v>0</v>
      </c>
      <c r="CU27" s="14">
        <v>0</v>
      </c>
      <c r="CV27" s="14"/>
      <c r="CW27" s="14">
        <v>-11.1</v>
      </c>
      <c r="CX27" s="14">
        <v>8.5</v>
      </c>
      <c r="CY27" s="14">
        <v>-5.2</v>
      </c>
      <c r="CZ27" s="14"/>
      <c r="DA27" s="14">
        <v>0.4</v>
      </c>
      <c r="DB27" s="14"/>
      <c r="DC27" s="14">
        <v>0</v>
      </c>
      <c r="DD27" s="14"/>
      <c r="DE27" s="14"/>
      <c r="DF27" s="14">
        <v>0</v>
      </c>
      <c r="DG27" s="14">
        <v>1.4</v>
      </c>
      <c r="DH27" s="14">
        <v>0.3</v>
      </c>
      <c r="DI27" s="14">
        <v>2</v>
      </c>
      <c r="DJ27" s="14">
        <v>0</v>
      </c>
      <c r="DK27" s="14">
        <v>0.6</v>
      </c>
      <c r="DL27" s="14"/>
      <c r="DM27" s="14">
        <v>-0.3</v>
      </c>
      <c r="DN27" s="14">
        <v>-0.7</v>
      </c>
      <c r="DO27" s="14">
        <v>0.7</v>
      </c>
      <c r="DP27" s="14">
        <v>-0.8</v>
      </c>
      <c r="DQ27" s="14">
        <v>1.9</v>
      </c>
      <c r="DR27" s="14">
        <v>0.7</v>
      </c>
      <c r="DS27" s="14">
        <v>0.3</v>
      </c>
      <c r="DT27" s="14">
        <v>1.5</v>
      </c>
      <c r="DU27" s="14">
        <v>-0.4</v>
      </c>
      <c r="DV27" s="14">
        <v>0.4</v>
      </c>
      <c r="DW27" s="14">
        <v>0.3</v>
      </c>
      <c r="DX27" s="14">
        <v>0.2</v>
      </c>
      <c r="DY27" s="14"/>
      <c r="DZ27" s="14">
        <v>-2</v>
      </c>
      <c r="EA27" s="14">
        <v>0.1</v>
      </c>
      <c r="EB27" s="14">
        <v>0.3</v>
      </c>
      <c r="EC27" s="14">
        <v>0.2</v>
      </c>
      <c r="ED27" s="14">
        <v>0.4</v>
      </c>
      <c r="EE27" s="14">
        <v>0</v>
      </c>
      <c r="EF27" s="14">
        <v>0</v>
      </c>
      <c r="EG27" s="14">
        <v>2.9</v>
      </c>
      <c r="EH27" s="14">
        <v>-12.4</v>
      </c>
      <c r="EI27" s="14">
        <v>-12.6</v>
      </c>
      <c r="EJ27" s="14">
        <v>-1.7</v>
      </c>
      <c r="EK27" s="14">
        <v>-1.6</v>
      </c>
      <c r="EL27" s="14">
        <v>0</v>
      </c>
      <c r="EM27" s="14">
        <v>0</v>
      </c>
      <c r="EN27" s="14">
        <v>0</v>
      </c>
      <c r="EO27" s="14">
        <v>0.1</v>
      </c>
      <c r="EP27" s="14">
        <v>0.1</v>
      </c>
      <c r="EQ27" s="14">
        <v>0.1</v>
      </c>
      <c r="ER27" s="14">
        <v>-4.7</v>
      </c>
      <c r="ES27" s="14">
        <v>1.6</v>
      </c>
      <c r="ET27" s="14">
        <v>1</v>
      </c>
      <c r="EU27" s="14">
        <v>-4.5999999999999996</v>
      </c>
      <c r="EV27" s="14">
        <v>-0.2</v>
      </c>
      <c r="EW27" s="14">
        <v>-4.2</v>
      </c>
      <c r="EX27" s="14">
        <v>0</v>
      </c>
      <c r="EY27" s="14">
        <v>37.6</v>
      </c>
      <c r="EZ27" s="14">
        <v>0.7</v>
      </c>
      <c r="FA27" s="14">
        <v>0.8</v>
      </c>
      <c r="FB27" s="14">
        <v>1</v>
      </c>
      <c r="FC27" s="14">
        <v>2.1</v>
      </c>
      <c r="FD27" s="14">
        <v>10.8</v>
      </c>
      <c r="FE27" s="14">
        <v>0.3</v>
      </c>
      <c r="FF27" s="14"/>
      <c r="FG27" s="14">
        <v>1.9</v>
      </c>
      <c r="FH27" s="14">
        <v>2.2999999999999998</v>
      </c>
      <c r="FI27" s="14">
        <v>2.06</v>
      </c>
      <c r="FJ27" s="14">
        <v>-131.81254999999999</v>
      </c>
      <c r="FK27" s="15"/>
      <c r="FL27" s="14">
        <v>1.4</v>
      </c>
      <c r="FM27" s="14">
        <v>0</v>
      </c>
      <c r="FN27" s="14">
        <v>2</v>
      </c>
      <c r="FO27" s="14">
        <v>0.9</v>
      </c>
      <c r="FP27" s="14">
        <v>0.3</v>
      </c>
      <c r="FQ27" s="14">
        <v>0.1</v>
      </c>
      <c r="FR27" s="14">
        <v>0.6</v>
      </c>
      <c r="FS27" s="14">
        <v>0.5</v>
      </c>
      <c r="FT27" s="14"/>
      <c r="FU27" s="14">
        <v>5.8</v>
      </c>
    </row>
    <row r="28" spans="1:177" ht="24" customHeight="1" x14ac:dyDescent="0.3">
      <c r="A28" s="16" t="s">
        <v>47</v>
      </c>
      <c r="B28" s="16" t="s">
        <v>753</v>
      </c>
      <c r="C28" s="17">
        <v>-6.3</v>
      </c>
      <c r="D28" s="17">
        <v>-7.9</v>
      </c>
      <c r="E28" s="17">
        <v>4.5999999999999996</v>
      </c>
      <c r="F28" s="17"/>
      <c r="G28" s="17"/>
      <c r="H28" s="17">
        <v>-4.9000000000000004</v>
      </c>
      <c r="I28" s="17">
        <v>9.8000000000000007</v>
      </c>
      <c r="J28" s="17">
        <v>6.4</v>
      </c>
      <c r="K28" s="17"/>
      <c r="L28" s="17">
        <v>-15.4</v>
      </c>
      <c r="M28" s="17">
        <v>-15</v>
      </c>
      <c r="N28" s="17">
        <v>6.2</v>
      </c>
      <c r="O28" s="17">
        <v>14.5</v>
      </c>
      <c r="P28" s="17">
        <v>16.899999999999999</v>
      </c>
      <c r="Q28" s="17">
        <v>6.4</v>
      </c>
      <c r="R28" s="17">
        <v>-1.5</v>
      </c>
      <c r="S28" s="17">
        <v>0.1</v>
      </c>
      <c r="T28" s="17"/>
      <c r="U28" s="17">
        <v>3.5</v>
      </c>
      <c r="V28" s="17"/>
      <c r="W28" s="17"/>
      <c r="X28" s="17">
        <v>3.9</v>
      </c>
      <c r="Y28" s="17">
        <v>1.5</v>
      </c>
      <c r="Z28" s="17">
        <v>2</v>
      </c>
      <c r="AA28" s="17"/>
      <c r="AB28" s="17">
        <v>-3.4</v>
      </c>
      <c r="AC28" s="17">
        <v>3.5</v>
      </c>
      <c r="AD28" s="17">
        <v>10</v>
      </c>
      <c r="AE28" s="17"/>
      <c r="AF28" s="17"/>
      <c r="AG28" s="17"/>
      <c r="AH28" s="17"/>
      <c r="AI28" s="17">
        <v>-3.2</v>
      </c>
      <c r="AJ28" s="17">
        <v>-14.1</v>
      </c>
      <c r="AK28" s="17"/>
      <c r="AL28" s="17"/>
      <c r="AM28" s="17"/>
      <c r="AN28" s="17">
        <v>0</v>
      </c>
      <c r="AO28" s="17">
        <v>0</v>
      </c>
      <c r="AP28" s="17">
        <v>2.2000000000000002</v>
      </c>
      <c r="AQ28" s="17">
        <v>0</v>
      </c>
      <c r="AR28" s="17">
        <v>2.8</v>
      </c>
      <c r="AS28" s="17">
        <v>0.6</v>
      </c>
      <c r="AT28" s="17">
        <v>1.5</v>
      </c>
      <c r="AU28" s="17">
        <v>1.2</v>
      </c>
      <c r="AV28" s="17">
        <v>24.2349</v>
      </c>
      <c r="AW28" s="17">
        <v>-15.36144</v>
      </c>
      <c r="AX28" s="17">
        <v>-34.223520000000001</v>
      </c>
      <c r="AY28" s="17">
        <v>1.1000000000000001</v>
      </c>
      <c r="AZ28" s="17">
        <v>0</v>
      </c>
      <c r="BA28" s="17">
        <v>-1.1000000000000001</v>
      </c>
      <c r="BB28" s="17">
        <v>0</v>
      </c>
      <c r="BC28" s="17">
        <v>2.5</v>
      </c>
      <c r="BD28" s="17">
        <v>0.9</v>
      </c>
      <c r="BE28" s="17">
        <v>0</v>
      </c>
      <c r="BF28" s="17">
        <v>3.1</v>
      </c>
      <c r="BG28" s="17"/>
      <c r="BH28" s="17"/>
      <c r="BI28" s="17">
        <v>0.5</v>
      </c>
      <c r="BJ28" s="17"/>
      <c r="BK28" s="17"/>
      <c r="BL28" s="17">
        <v>0</v>
      </c>
      <c r="BM28" s="17"/>
      <c r="BN28" s="17"/>
      <c r="BO28" s="17"/>
      <c r="BP28" s="17">
        <v>8.3000000000000007</v>
      </c>
      <c r="BQ28" s="17">
        <v>-42.2</v>
      </c>
      <c r="BR28" s="17">
        <v>-44.3</v>
      </c>
      <c r="BS28" s="17"/>
      <c r="BT28" s="17">
        <v>-39.200000000000003</v>
      </c>
      <c r="BU28" s="17">
        <v>-18.3</v>
      </c>
      <c r="BV28" s="17">
        <v>-5.9</v>
      </c>
      <c r="BW28" s="17"/>
      <c r="BX28" s="17"/>
      <c r="BY28" s="17"/>
      <c r="BZ28" s="17"/>
      <c r="CA28" s="17"/>
      <c r="CB28" s="17"/>
      <c r="CC28" s="17">
        <v>-0.7</v>
      </c>
      <c r="CD28" s="17">
        <v>23.1</v>
      </c>
      <c r="CE28" s="17">
        <v>20.9</v>
      </c>
      <c r="CF28" s="17">
        <v>0.3</v>
      </c>
      <c r="CG28" s="17">
        <v>2.7</v>
      </c>
      <c r="CH28" s="17">
        <v>1.9</v>
      </c>
      <c r="CI28" s="17"/>
      <c r="CJ28" s="17"/>
      <c r="CK28" s="17"/>
      <c r="CL28" s="17">
        <v>24.6</v>
      </c>
      <c r="CM28" s="17">
        <v>28.7</v>
      </c>
      <c r="CN28" s="17">
        <v>5.3</v>
      </c>
      <c r="CO28" s="17">
        <v>0</v>
      </c>
      <c r="CP28" s="17"/>
      <c r="CQ28" s="17"/>
      <c r="CR28" s="17"/>
      <c r="CS28" s="17"/>
      <c r="CT28" s="17">
        <v>0</v>
      </c>
      <c r="CU28" s="17">
        <v>0</v>
      </c>
      <c r="CV28" s="17"/>
      <c r="CW28" s="17">
        <v>-11</v>
      </c>
      <c r="CX28" s="17">
        <v>9.5</v>
      </c>
      <c r="CY28" s="17">
        <v>-4.8</v>
      </c>
      <c r="CZ28" s="17"/>
      <c r="DA28" s="17">
        <v>0.4</v>
      </c>
      <c r="DB28" s="17"/>
      <c r="DC28" s="17">
        <v>0.1</v>
      </c>
      <c r="DD28" s="17"/>
      <c r="DE28" s="17"/>
      <c r="DF28" s="17">
        <v>0</v>
      </c>
      <c r="DG28" s="17">
        <v>1.3</v>
      </c>
      <c r="DH28" s="17">
        <v>0.2</v>
      </c>
      <c r="DI28" s="17">
        <v>1.8</v>
      </c>
      <c r="DJ28" s="17">
        <v>0</v>
      </c>
      <c r="DK28" s="17">
        <v>0.6</v>
      </c>
      <c r="DL28" s="17"/>
      <c r="DM28" s="17">
        <v>-0.4</v>
      </c>
      <c r="DN28" s="17">
        <v>-1.3</v>
      </c>
      <c r="DO28" s="17">
        <v>0.9</v>
      </c>
      <c r="DP28" s="17">
        <v>-0.5</v>
      </c>
      <c r="DQ28" s="17">
        <v>1.9</v>
      </c>
      <c r="DR28" s="17">
        <v>0.7</v>
      </c>
      <c r="DS28" s="17">
        <v>0.3</v>
      </c>
      <c r="DT28" s="17">
        <v>1.5</v>
      </c>
      <c r="DU28" s="17">
        <v>-0.4</v>
      </c>
      <c r="DV28" s="17">
        <v>0.2</v>
      </c>
      <c r="DW28" s="17">
        <v>0.3</v>
      </c>
      <c r="DX28" s="17">
        <v>0.2</v>
      </c>
      <c r="DY28" s="17"/>
      <c r="DZ28" s="17">
        <v>-1.9</v>
      </c>
      <c r="EA28" s="17">
        <v>0.1</v>
      </c>
      <c r="EB28" s="17">
        <v>0.4</v>
      </c>
      <c r="EC28" s="17">
        <v>0.2</v>
      </c>
      <c r="ED28" s="17">
        <v>0.4</v>
      </c>
      <c r="EE28" s="17">
        <v>0</v>
      </c>
      <c r="EF28" s="17">
        <v>0</v>
      </c>
      <c r="EG28" s="17">
        <v>3</v>
      </c>
      <c r="EH28" s="17">
        <v>-10.5</v>
      </c>
      <c r="EI28" s="17">
        <v>-10.9</v>
      </c>
      <c r="EJ28" s="17">
        <v>-1.6</v>
      </c>
      <c r="EK28" s="17">
        <v>-1.9</v>
      </c>
      <c r="EL28" s="17">
        <v>0</v>
      </c>
      <c r="EM28" s="17">
        <v>0</v>
      </c>
      <c r="EN28" s="17">
        <v>0</v>
      </c>
      <c r="EO28" s="17">
        <v>0.1</v>
      </c>
      <c r="EP28" s="17">
        <v>0.1</v>
      </c>
      <c r="EQ28" s="17">
        <v>0.1</v>
      </c>
      <c r="ER28" s="17">
        <v>-4.5</v>
      </c>
      <c r="ES28" s="17">
        <v>1.7</v>
      </c>
      <c r="ET28" s="17">
        <v>1.6</v>
      </c>
      <c r="EU28" s="17">
        <v>-6.5</v>
      </c>
      <c r="EV28" s="17">
        <v>-0.2</v>
      </c>
      <c r="EW28" s="17">
        <v>-2.7</v>
      </c>
      <c r="EX28" s="17">
        <v>0</v>
      </c>
      <c r="EY28" s="17">
        <v>45.3</v>
      </c>
      <c r="EZ28" s="17">
        <v>1.3</v>
      </c>
      <c r="FA28" s="17">
        <v>0.8</v>
      </c>
      <c r="FB28" s="17">
        <v>1</v>
      </c>
      <c r="FC28" s="17">
        <v>2</v>
      </c>
      <c r="FD28" s="17">
        <v>11.7</v>
      </c>
      <c r="FE28" s="17">
        <v>0.4</v>
      </c>
      <c r="FF28" s="17"/>
      <c r="FG28" s="17">
        <v>2.2999999999999998</v>
      </c>
      <c r="FH28" s="17">
        <v>3.1</v>
      </c>
      <c r="FI28" s="17">
        <v>1.74</v>
      </c>
      <c r="FJ28" s="17">
        <v>10.889939999999999</v>
      </c>
      <c r="FK28" s="15"/>
      <c r="FL28" s="17">
        <v>1.3</v>
      </c>
      <c r="FM28" s="17">
        <v>0</v>
      </c>
      <c r="FN28" s="17">
        <v>2.5</v>
      </c>
      <c r="FO28" s="17">
        <v>0.9</v>
      </c>
      <c r="FP28" s="17">
        <v>0.3</v>
      </c>
      <c r="FQ28" s="17">
        <v>0.2</v>
      </c>
      <c r="FR28" s="17">
        <v>0.9</v>
      </c>
      <c r="FS28" s="17">
        <v>0.6</v>
      </c>
      <c r="FT28" s="17"/>
      <c r="FU28" s="17">
        <v>6.7</v>
      </c>
    </row>
    <row r="29" spans="1:177" ht="24" customHeight="1" x14ac:dyDescent="0.3">
      <c r="A29" s="16" t="s">
        <v>47</v>
      </c>
      <c r="B29" s="16" t="s">
        <v>754</v>
      </c>
      <c r="C29" s="17">
        <v>-4.2</v>
      </c>
      <c r="D29" s="17">
        <v>1.3</v>
      </c>
      <c r="E29" s="17">
        <v>5.8</v>
      </c>
      <c r="F29" s="17"/>
      <c r="G29" s="17"/>
      <c r="H29" s="17">
        <v>-4.0999999999999996</v>
      </c>
      <c r="I29" s="17">
        <v>10.5</v>
      </c>
      <c r="J29" s="17">
        <v>9.3000000000000007</v>
      </c>
      <c r="K29" s="17"/>
      <c r="L29" s="17">
        <v>-12.8</v>
      </c>
      <c r="M29" s="17">
        <v>-10.6</v>
      </c>
      <c r="N29" s="17">
        <v>9</v>
      </c>
      <c r="O29" s="17">
        <v>17.399999999999999</v>
      </c>
      <c r="P29" s="17">
        <v>16.899999999999999</v>
      </c>
      <c r="Q29" s="17">
        <v>7.1</v>
      </c>
      <c r="R29" s="17">
        <v>-2.7</v>
      </c>
      <c r="S29" s="17">
        <v>0.2</v>
      </c>
      <c r="T29" s="17"/>
      <c r="U29" s="17">
        <v>3.3</v>
      </c>
      <c r="V29" s="17"/>
      <c r="W29" s="17"/>
      <c r="X29" s="17">
        <v>5.9</v>
      </c>
      <c r="Y29" s="17">
        <v>1.6</v>
      </c>
      <c r="Z29" s="17">
        <v>1.8</v>
      </c>
      <c r="AA29" s="17"/>
      <c r="AB29" s="17">
        <v>-3.4</v>
      </c>
      <c r="AC29" s="17">
        <v>3.3</v>
      </c>
      <c r="AD29" s="17">
        <v>11.1</v>
      </c>
      <c r="AE29" s="17"/>
      <c r="AF29" s="17"/>
      <c r="AG29" s="17"/>
      <c r="AH29" s="17"/>
      <c r="AI29" s="17">
        <v>0</v>
      </c>
      <c r="AJ29" s="17">
        <v>-13</v>
      </c>
      <c r="AK29" s="17"/>
      <c r="AL29" s="17"/>
      <c r="AM29" s="17"/>
      <c r="AN29" s="17">
        <v>0</v>
      </c>
      <c r="AO29" s="17">
        <v>0</v>
      </c>
      <c r="AP29" s="17">
        <v>1.4</v>
      </c>
      <c r="AQ29" s="17">
        <v>0</v>
      </c>
      <c r="AR29" s="17">
        <v>2.6</v>
      </c>
      <c r="AS29" s="17">
        <v>0.8</v>
      </c>
      <c r="AT29" s="17">
        <v>1.5</v>
      </c>
      <c r="AU29" s="17">
        <v>0.7</v>
      </c>
      <c r="AV29" s="17">
        <v>24.467040000000001</v>
      </c>
      <c r="AW29" s="17">
        <v>-15.262829999999999</v>
      </c>
      <c r="AX29" s="17">
        <v>-34.275770000000001</v>
      </c>
      <c r="AY29" s="17">
        <v>6.6</v>
      </c>
      <c r="AZ29" s="17">
        <v>0</v>
      </c>
      <c r="BA29" s="17">
        <v>-1.2</v>
      </c>
      <c r="BB29" s="17">
        <v>0.8</v>
      </c>
      <c r="BC29" s="17">
        <v>2.6</v>
      </c>
      <c r="BD29" s="17">
        <v>0.4</v>
      </c>
      <c r="BE29" s="17">
        <v>0</v>
      </c>
      <c r="BF29" s="17">
        <v>3.5</v>
      </c>
      <c r="BG29" s="17"/>
      <c r="BH29" s="17"/>
      <c r="BI29" s="17">
        <v>7.6</v>
      </c>
      <c r="BJ29" s="17"/>
      <c r="BK29" s="17"/>
      <c r="BL29" s="17">
        <v>0</v>
      </c>
      <c r="BM29" s="17"/>
      <c r="BN29" s="17"/>
      <c r="BO29" s="17"/>
      <c r="BP29" s="17">
        <v>4.5999999999999996</v>
      </c>
      <c r="BQ29" s="17">
        <v>-41.6</v>
      </c>
      <c r="BR29" s="17">
        <v>-42.5</v>
      </c>
      <c r="BS29" s="17"/>
      <c r="BT29" s="17">
        <v>-38.4</v>
      </c>
      <c r="BU29" s="17">
        <v>-17.8</v>
      </c>
      <c r="BV29" s="17">
        <v>-6</v>
      </c>
      <c r="BW29" s="17"/>
      <c r="BX29" s="17"/>
      <c r="BY29" s="17"/>
      <c r="BZ29" s="17"/>
      <c r="CA29" s="17"/>
      <c r="CB29" s="17"/>
      <c r="CC29" s="17">
        <v>-0.7</v>
      </c>
      <c r="CD29" s="17">
        <v>21.3</v>
      </c>
      <c r="CE29" s="17">
        <v>20.8</v>
      </c>
      <c r="CF29" s="17">
        <v>0.1</v>
      </c>
      <c r="CG29" s="17">
        <v>2.6</v>
      </c>
      <c r="CH29" s="17">
        <v>1.9</v>
      </c>
      <c r="CI29" s="17"/>
      <c r="CJ29" s="17"/>
      <c r="CK29" s="17"/>
      <c r="CL29" s="17">
        <v>25.9</v>
      </c>
      <c r="CM29" s="17">
        <v>30.3</v>
      </c>
      <c r="CN29" s="17">
        <v>8.6999999999999993</v>
      </c>
      <c r="CO29" s="17">
        <v>0</v>
      </c>
      <c r="CP29" s="17"/>
      <c r="CQ29" s="17"/>
      <c r="CR29" s="17"/>
      <c r="CS29" s="17"/>
      <c r="CT29" s="17">
        <v>0</v>
      </c>
      <c r="CU29" s="17">
        <v>0</v>
      </c>
      <c r="CV29" s="17"/>
      <c r="CW29" s="17">
        <v>-11.5</v>
      </c>
      <c r="CX29" s="17">
        <v>9.5</v>
      </c>
      <c r="CY29" s="17">
        <v>-4.5999999999999996</v>
      </c>
      <c r="CZ29" s="17"/>
      <c r="DA29" s="17">
        <v>0.4</v>
      </c>
      <c r="DB29" s="17"/>
      <c r="DC29" s="17">
        <v>0.1</v>
      </c>
      <c r="DD29" s="17"/>
      <c r="DE29" s="17"/>
      <c r="DF29" s="17">
        <v>0</v>
      </c>
      <c r="DG29" s="17">
        <v>1.2</v>
      </c>
      <c r="DH29" s="17">
        <v>0.2</v>
      </c>
      <c r="DI29" s="17">
        <v>1.9</v>
      </c>
      <c r="DJ29" s="17">
        <v>0</v>
      </c>
      <c r="DK29" s="17">
        <v>0.6</v>
      </c>
      <c r="DL29" s="17"/>
      <c r="DM29" s="17">
        <v>-0.7</v>
      </c>
      <c r="DN29" s="17">
        <v>-1.8</v>
      </c>
      <c r="DO29" s="17">
        <v>0.9</v>
      </c>
      <c r="DP29" s="17">
        <v>-0.4</v>
      </c>
      <c r="DQ29" s="17">
        <v>1.9</v>
      </c>
      <c r="DR29" s="17">
        <v>0.7</v>
      </c>
      <c r="DS29" s="17">
        <v>0.3</v>
      </c>
      <c r="DT29" s="17">
        <v>1.5</v>
      </c>
      <c r="DU29" s="17">
        <v>-0.3</v>
      </c>
      <c r="DV29" s="17">
        <v>0</v>
      </c>
      <c r="DW29" s="17">
        <v>0.3</v>
      </c>
      <c r="DX29" s="17">
        <v>0.2</v>
      </c>
      <c r="DY29" s="17"/>
      <c r="DZ29" s="17">
        <v>-1.7</v>
      </c>
      <c r="EA29" s="17">
        <v>0.1</v>
      </c>
      <c r="EB29" s="17">
        <v>0.4</v>
      </c>
      <c r="EC29" s="17">
        <v>0.2</v>
      </c>
      <c r="ED29" s="17">
        <v>0.4</v>
      </c>
      <c r="EE29" s="17">
        <v>0</v>
      </c>
      <c r="EF29" s="17">
        <v>0.1</v>
      </c>
      <c r="EG29" s="17">
        <v>2.9</v>
      </c>
      <c r="EH29" s="17">
        <v>-10</v>
      </c>
      <c r="EI29" s="17">
        <v>-10.5</v>
      </c>
      <c r="EJ29" s="17">
        <v>-1.7</v>
      </c>
      <c r="EK29" s="17">
        <v>-1.5</v>
      </c>
      <c r="EL29" s="17">
        <v>0</v>
      </c>
      <c r="EM29" s="17">
        <v>0</v>
      </c>
      <c r="EN29" s="17">
        <v>0</v>
      </c>
      <c r="EO29" s="17">
        <v>0.1</v>
      </c>
      <c r="EP29" s="17">
        <v>0.1</v>
      </c>
      <c r="EQ29" s="17">
        <v>0.1</v>
      </c>
      <c r="ER29" s="17">
        <v>-4.4000000000000004</v>
      </c>
      <c r="ES29" s="17">
        <v>1.8</v>
      </c>
      <c r="ET29" s="17">
        <v>2</v>
      </c>
      <c r="EU29" s="17">
        <v>-4.2</v>
      </c>
      <c r="EV29" s="17">
        <v>-0.2</v>
      </c>
      <c r="EW29" s="17">
        <v>0.5</v>
      </c>
      <c r="EX29" s="17">
        <v>0</v>
      </c>
      <c r="EY29" s="17">
        <v>45.7</v>
      </c>
      <c r="EZ29" s="17">
        <v>1.8</v>
      </c>
      <c r="FA29" s="17">
        <v>0.8</v>
      </c>
      <c r="FB29" s="17">
        <v>1</v>
      </c>
      <c r="FC29" s="17">
        <v>2</v>
      </c>
      <c r="FD29" s="17">
        <v>11.4</v>
      </c>
      <c r="FE29" s="17">
        <v>0.2</v>
      </c>
      <c r="FF29" s="17"/>
      <c r="FG29" s="17">
        <v>2.8</v>
      </c>
      <c r="FH29" s="17">
        <v>1.6</v>
      </c>
      <c r="FI29" s="17">
        <v>1.79</v>
      </c>
      <c r="FJ29" s="17">
        <v>69.118440000000007</v>
      </c>
      <c r="FK29" s="15"/>
      <c r="FL29" s="17">
        <v>1.3</v>
      </c>
      <c r="FM29" s="17">
        <v>0</v>
      </c>
      <c r="FN29" s="17">
        <v>1.6</v>
      </c>
      <c r="FO29" s="17">
        <v>0.9</v>
      </c>
      <c r="FP29" s="17">
        <v>0.3</v>
      </c>
      <c r="FQ29" s="17">
        <v>0.1</v>
      </c>
      <c r="FR29" s="17">
        <v>0.9</v>
      </c>
      <c r="FS29" s="17">
        <v>1</v>
      </c>
      <c r="FT29" s="17"/>
      <c r="FU29" s="17">
        <v>6.1</v>
      </c>
    </row>
    <row r="30" spans="1:177" ht="24" customHeight="1" x14ac:dyDescent="0.3">
      <c r="A30" s="16" t="s">
        <v>47</v>
      </c>
      <c r="B30" s="16" t="s">
        <v>755</v>
      </c>
      <c r="C30" s="17">
        <v>-5.2</v>
      </c>
      <c r="D30" s="17">
        <v>1.5</v>
      </c>
      <c r="E30" s="17">
        <v>6.1</v>
      </c>
      <c r="F30" s="17"/>
      <c r="G30" s="17"/>
      <c r="H30" s="17">
        <v>-4</v>
      </c>
      <c r="I30" s="17">
        <v>-5.3</v>
      </c>
      <c r="J30" s="17">
        <v>9.3000000000000007</v>
      </c>
      <c r="K30" s="17"/>
      <c r="L30" s="17">
        <v>-12.6</v>
      </c>
      <c r="M30" s="17">
        <v>-10.3</v>
      </c>
      <c r="N30" s="17">
        <v>9.9</v>
      </c>
      <c r="O30" s="17">
        <v>17.399999999999999</v>
      </c>
      <c r="P30" s="17">
        <v>16.5</v>
      </c>
      <c r="Q30" s="17">
        <v>6.4</v>
      </c>
      <c r="R30" s="17">
        <v>-2.9</v>
      </c>
      <c r="S30" s="17">
        <v>0.1</v>
      </c>
      <c r="T30" s="17"/>
      <c r="U30" s="17">
        <v>3.5</v>
      </c>
      <c r="V30" s="17"/>
      <c r="W30" s="17"/>
      <c r="X30" s="17">
        <v>4</v>
      </c>
      <c r="Y30" s="17">
        <v>1.5</v>
      </c>
      <c r="Z30" s="17">
        <v>1.8</v>
      </c>
      <c r="AA30" s="17"/>
      <c r="AB30" s="17">
        <v>-3.3</v>
      </c>
      <c r="AC30" s="17">
        <v>3.7</v>
      </c>
      <c r="AD30" s="17">
        <v>9.3000000000000007</v>
      </c>
      <c r="AE30" s="17"/>
      <c r="AF30" s="17"/>
      <c r="AG30" s="17"/>
      <c r="AH30" s="17"/>
      <c r="AI30" s="17">
        <v>0.5</v>
      </c>
      <c r="AJ30" s="17">
        <v>-12.9</v>
      </c>
      <c r="AK30" s="17"/>
      <c r="AL30" s="17"/>
      <c r="AM30" s="17"/>
      <c r="AN30" s="17">
        <v>-0.5</v>
      </c>
      <c r="AO30" s="17">
        <v>0</v>
      </c>
      <c r="AP30" s="17">
        <v>1.8</v>
      </c>
      <c r="AQ30" s="17">
        <v>0</v>
      </c>
      <c r="AR30" s="17">
        <v>2.6</v>
      </c>
      <c r="AS30" s="17">
        <v>0.7</v>
      </c>
      <c r="AT30" s="17">
        <v>1.5</v>
      </c>
      <c r="AU30" s="17">
        <v>1.2</v>
      </c>
      <c r="AV30" s="17">
        <v>23.156230000000001</v>
      </c>
      <c r="AW30" s="17">
        <v>-16.49164</v>
      </c>
      <c r="AX30" s="17">
        <v>-35.104109999999999</v>
      </c>
      <c r="AY30" s="17">
        <v>4.5999999999999996</v>
      </c>
      <c r="AZ30" s="17">
        <v>0</v>
      </c>
      <c r="BA30" s="17">
        <v>-1.2</v>
      </c>
      <c r="BB30" s="17">
        <v>1</v>
      </c>
      <c r="BC30" s="17">
        <v>1.9</v>
      </c>
      <c r="BD30" s="17">
        <v>0.5</v>
      </c>
      <c r="BE30" s="17">
        <v>0.2</v>
      </c>
      <c r="BF30" s="17">
        <v>3.6</v>
      </c>
      <c r="BG30" s="17"/>
      <c r="BH30" s="17"/>
      <c r="BI30" s="17">
        <v>8.5</v>
      </c>
      <c r="BJ30" s="17"/>
      <c r="BK30" s="17"/>
      <c r="BL30" s="17">
        <v>0</v>
      </c>
      <c r="BM30" s="17"/>
      <c r="BN30" s="17"/>
      <c r="BO30" s="17"/>
      <c r="BP30" s="17">
        <v>3.6</v>
      </c>
      <c r="BQ30" s="17">
        <v>-42</v>
      </c>
      <c r="BR30" s="17">
        <v>-43.7</v>
      </c>
      <c r="BS30" s="17"/>
      <c r="BT30" s="17">
        <v>-39.1</v>
      </c>
      <c r="BU30" s="17">
        <v>-18.2</v>
      </c>
      <c r="BV30" s="17">
        <v>-5.9</v>
      </c>
      <c r="BW30" s="17"/>
      <c r="BX30" s="17"/>
      <c r="BY30" s="17"/>
      <c r="BZ30" s="17"/>
      <c r="CA30" s="17"/>
      <c r="CB30" s="17"/>
      <c r="CC30" s="17">
        <v>-0.7</v>
      </c>
      <c r="CD30" s="17">
        <v>21.7</v>
      </c>
      <c r="CE30" s="17">
        <v>20.5</v>
      </c>
      <c r="CF30" s="17">
        <v>-0.2</v>
      </c>
      <c r="CG30" s="17">
        <v>2.6</v>
      </c>
      <c r="CH30" s="17">
        <v>1.9</v>
      </c>
      <c r="CI30" s="17"/>
      <c r="CJ30" s="17"/>
      <c r="CK30" s="17"/>
      <c r="CL30" s="17">
        <v>26.1</v>
      </c>
      <c r="CM30" s="17">
        <v>30.2</v>
      </c>
      <c r="CN30" s="17">
        <v>8.3000000000000007</v>
      </c>
      <c r="CO30" s="17">
        <v>0</v>
      </c>
      <c r="CP30" s="17"/>
      <c r="CQ30" s="17"/>
      <c r="CR30" s="17"/>
      <c r="CS30" s="17"/>
      <c r="CT30" s="17">
        <v>0</v>
      </c>
      <c r="CU30" s="17">
        <v>0</v>
      </c>
      <c r="CV30" s="17"/>
      <c r="CW30" s="17">
        <v>-10.7</v>
      </c>
      <c r="CX30" s="17">
        <v>9.1999999999999993</v>
      </c>
      <c r="CY30" s="17">
        <v>-5</v>
      </c>
      <c r="CZ30" s="17"/>
      <c r="DA30" s="17">
        <v>0.4</v>
      </c>
      <c r="DB30" s="17"/>
      <c r="DC30" s="17">
        <v>0</v>
      </c>
      <c r="DD30" s="17"/>
      <c r="DE30" s="17"/>
      <c r="DF30" s="17">
        <v>0</v>
      </c>
      <c r="DG30" s="17">
        <v>1.3</v>
      </c>
      <c r="DH30" s="17">
        <v>0.1</v>
      </c>
      <c r="DI30" s="17">
        <v>1.9</v>
      </c>
      <c r="DJ30" s="17">
        <v>0</v>
      </c>
      <c r="DK30" s="17">
        <v>0.5</v>
      </c>
      <c r="DL30" s="17"/>
      <c r="DM30" s="17">
        <v>-0.9</v>
      </c>
      <c r="DN30" s="17">
        <v>-2.1</v>
      </c>
      <c r="DO30" s="17">
        <v>0.8</v>
      </c>
      <c r="DP30" s="17">
        <v>-0.9</v>
      </c>
      <c r="DQ30" s="17">
        <v>1.9</v>
      </c>
      <c r="DR30" s="17">
        <v>0.7</v>
      </c>
      <c r="DS30" s="17">
        <v>0.3</v>
      </c>
      <c r="DT30" s="17">
        <v>1.5</v>
      </c>
      <c r="DU30" s="17">
        <v>-0.6</v>
      </c>
      <c r="DV30" s="17">
        <v>-0.2</v>
      </c>
      <c r="DW30" s="17">
        <v>0.3</v>
      </c>
      <c r="DX30" s="17">
        <v>0.2</v>
      </c>
      <c r="DY30" s="17"/>
      <c r="DZ30" s="17">
        <v>-1.7</v>
      </c>
      <c r="EA30" s="17">
        <v>0.3</v>
      </c>
      <c r="EB30" s="17">
        <v>0.4</v>
      </c>
      <c r="EC30" s="17">
        <v>0.2</v>
      </c>
      <c r="ED30" s="17">
        <v>0.3</v>
      </c>
      <c r="EE30" s="17">
        <v>0</v>
      </c>
      <c r="EF30" s="17">
        <v>2.7</v>
      </c>
      <c r="EG30" s="17">
        <v>2.9</v>
      </c>
      <c r="EH30" s="17">
        <v>-9.8000000000000007</v>
      </c>
      <c r="EI30" s="17">
        <v>-10</v>
      </c>
      <c r="EJ30" s="17">
        <v>-1.4</v>
      </c>
      <c r="EK30" s="17">
        <v>-1.2</v>
      </c>
      <c r="EL30" s="17">
        <v>0</v>
      </c>
      <c r="EM30" s="17">
        <v>0</v>
      </c>
      <c r="EN30" s="17">
        <v>0</v>
      </c>
      <c r="EO30" s="17">
        <v>0.1</v>
      </c>
      <c r="EP30" s="17">
        <v>0.1</v>
      </c>
      <c r="EQ30" s="17">
        <v>0.1</v>
      </c>
      <c r="ER30" s="17">
        <v>-4.8</v>
      </c>
      <c r="ES30" s="17">
        <v>0.8</v>
      </c>
      <c r="ET30" s="17">
        <v>2.5</v>
      </c>
      <c r="EU30" s="17">
        <v>-4.3</v>
      </c>
      <c r="EV30" s="17">
        <v>-0.2</v>
      </c>
      <c r="EW30" s="17">
        <v>0.6</v>
      </c>
      <c r="EX30" s="17">
        <v>0</v>
      </c>
      <c r="EY30" s="17">
        <v>39.4</v>
      </c>
      <c r="EZ30" s="17">
        <v>2.4</v>
      </c>
      <c r="FA30" s="17">
        <v>0.8</v>
      </c>
      <c r="FB30" s="17">
        <v>0.8</v>
      </c>
      <c r="FC30" s="17">
        <v>2</v>
      </c>
      <c r="FD30" s="17">
        <v>11.7</v>
      </c>
      <c r="FE30" s="17">
        <v>0.1</v>
      </c>
      <c r="FF30" s="17"/>
      <c r="FG30" s="17">
        <v>2.7</v>
      </c>
      <c r="FH30" s="17">
        <v>1.9</v>
      </c>
      <c r="FI30" s="17">
        <v>1.59</v>
      </c>
      <c r="FJ30" s="17">
        <v>37.750480000000003</v>
      </c>
      <c r="FK30" s="15"/>
      <c r="FL30" s="17">
        <v>1.6</v>
      </c>
      <c r="FM30" s="17">
        <v>0</v>
      </c>
      <c r="FN30" s="17">
        <v>1.3</v>
      </c>
      <c r="FO30" s="17">
        <v>0.9</v>
      </c>
      <c r="FP30" s="17">
        <v>0.3</v>
      </c>
      <c r="FQ30" s="17">
        <v>0.1</v>
      </c>
      <c r="FR30" s="17">
        <v>1</v>
      </c>
      <c r="FS30" s="17">
        <v>1</v>
      </c>
      <c r="FT30" s="17"/>
      <c r="FU30" s="17">
        <v>6.2</v>
      </c>
    </row>
    <row r="31" spans="1:177" ht="24" customHeight="1" x14ac:dyDescent="0.3">
      <c r="A31" s="16" t="s">
        <v>47</v>
      </c>
      <c r="B31" s="16" t="s">
        <v>756</v>
      </c>
      <c r="C31" s="17">
        <v>-5</v>
      </c>
      <c r="D31" s="17">
        <v>4</v>
      </c>
      <c r="E31" s="17">
        <v>6.8</v>
      </c>
      <c r="F31" s="17"/>
      <c r="G31" s="17"/>
      <c r="H31" s="17">
        <v>-3.9</v>
      </c>
      <c r="I31" s="17">
        <v>6.4</v>
      </c>
      <c r="J31" s="17">
        <v>10.1</v>
      </c>
      <c r="K31" s="17"/>
      <c r="L31" s="17">
        <v>-10.4</v>
      </c>
      <c r="M31" s="17">
        <v>-8.1</v>
      </c>
      <c r="N31" s="17">
        <v>12</v>
      </c>
      <c r="O31" s="17">
        <v>20.7</v>
      </c>
      <c r="P31" s="17">
        <v>17.899999999999999</v>
      </c>
      <c r="Q31" s="17">
        <v>7.5</v>
      </c>
      <c r="R31" s="17">
        <v>-1.8</v>
      </c>
      <c r="S31" s="17">
        <v>0.1</v>
      </c>
      <c r="T31" s="17"/>
      <c r="U31" s="17">
        <v>3.6</v>
      </c>
      <c r="V31" s="17"/>
      <c r="W31" s="17"/>
      <c r="X31" s="17">
        <v>3.7</v>
      </c>
      <c r="Y31" s="17">
        <v>1.5</v>
      </c>
      <c r="Z31" s="17">
        <v>1.8</v>
      </c>
      <c r="AA31" s="17"/>
      <c r="AB31" s="17">
        <v>-3.4</v>
      </c>
      <c r="AC31" s="17">
        <v>4.0999999999999996</v>
      </c>
      <c r="AD31" s="17">
        <v>10.6</v>
      </c>
      <c r="AE31" s="17"/>
      <c r="AF31" s="17"/>
      <c r="AG31" s="17"/>
      <c r="AH31" s="17"/>
      <c r="AI31" s="17">
        <v>0.4</v>
      </c>
      <c r="AJ31" s="17">
        <v>-13</v>
      </c>
      <c r="AK31" s="17"/>
      <c r="AL31" s="17"/>
      <c r="AM31" s="17"/>
      <c r="AN31" s="17">
        <v>-0.9</v>
      </c>
      <c r="AO31" s="17">
        <v>0</v>
      </c>
      <c r="AP31" s="17">
        <v>2.2999999999999998</v>
      </c>
      <c r="AQ31" s="17">
        <v>0</v>
      </c>
      <c r="AR31" s="17">
        <v>2.7</v>
      </c>
      <c r="AS31" s="17">
        <v>1.1000000000000001</v>
      </c>
      <c r="AT31" s="17">
        <v>1.5</v>
      </c>
      <c r="AU31" s="17">
        <v>1</v>
      </c>
      <c r="AV31" s="17">
        <v>26.363399999999999</v>
      </c>
      <c r="AW31" s="17">
        <v>-13.330109999999999</v>
      </c>
      <c r="AX31" s="17">
        <v>-32.055419999999998</v>
      </c>
      <c r="AY31" s="17">
        <v>7.3</v>
      </c>
      <c r="AZ31" s="17">
        <v>0</v>
      </c>
      <c r="BA31" s="17">
        <v>-1.1000000000000001</v>
      </c>
      <c r="BB31" s="17">
        <v>0.9</v>
      </c>
      <c r="BC31" s="17">
        <v>2.4</v>
      </c>
      <c r="BD31" s="17">
        <v>0.5</v>
      </c>
      <c r="BE31" s="17">
        <v>0.2</v>
      </c>
      <c r="BF31" s="17">
        <v>3.9</v>
      </c>
      <c r="BG31" s="17"/>
      <c r="BH31" s="17"/>
      <c r="BI31" s="17">
        <v>9.6</v>
      </c>
      <c r="BJ31" s="17"/>
      <c r="BK31" s="17"/>
      <c r="BL31" s="17">
        <v>0</v>
      </c>
      <c r="BM31" s="17"/>
      <c r="BN31" s="17"/>
      <c r="BO31" s="17"/>
      <c r="BP31" s="17">
        <v>5.3</v>
      </c>
      <c r="BQ31" s="17">
        <v>-40.299999999999997</v>
      </c>
      <c r="BR31" s="17">
        <v>-42.2</v>
      </c>
      <c r="BS31" s="17"/>
      <c r="BT31" s="17">
        <v>-37.4</v>
      </c>
      <c r="BU31" s="17">
        <v>-17.600000000000001</v>
      </c>
      <c r="BV31" s="17">
        <v>-5.9</v>
      </c>
      <c r="BW31" s="17"/>
      <c r="BX31" s="17"/>
      <c r="BY31" s="17"/>
      <c r="BZ31" s="17"/>
      <c r="CA31" s="17"/>
      <c r="CB31" s="17"/>
      <c r="CC31" s="17">
        <v>-0.7</v>
      </c>
      <c r="CD31" s="17">
        <v>45.3</v>
      </c>
      <c r="CE31" s="17">
        <v>20.5</v>
      </c>
      <c r="CF31" s="17">
        <v>-0.2</v>
      </c>
      <c r="CG31" s="17">
        <v>2.6</v>
      </c>
      <c r="CH31" s="17">
        <v>1.9</v>
      </c>
      <c r="CI31" s="17"/>
      <c r="CJ31" s="17"/>
      <c r="CK31" s="17"/>
      <c r="CL31" s="17">
        <v>28.9</v>
      </c>
      <c r="CM31" s="17">
        <v>32.9</v>
      </c>
      <c r="CN31" s="17">
        <v>12.6</v>
      </c>
      <c r="CO31" s="17">
        <v>0</v>
      </c>
      <c r="CP31" s="17"/>
      <c r="CQ31" s="17"/>
      <c r="CR31" s="17"/>
      <c r="CS31" s="17"/>
      <c r="CT31" s="17">
        <v>0</v>
      </c>
      <c r="CU31" s="17">
        <v>0</v>
      </c>
      <c r="CV31" s="17"/>
      <c r="CW31" s="17">
        <v>-10</v>
      </c>
      <c r="CX31" s="17">
        <v>9.6</v>
      </c>
      <c r="CY31" s="17">
        <v>-5.2</v>
      </c>
      <c r="CZ31" s="17"/>
      <c r="DA31" s="17">
        <v>0.4</v>
      </c>
      <c r="DB31" s="17"/>
      <c r="DC31" s="17">
        <v>0.1</v>
      </c>
      <c r="DD31" s="17"/>
      <c r="DE31" s="17"/>
      <c r="DF31" s="17">
        <v>0</v>
      </c>
      <c r="DG31" s="17">
        <v>1.3</v>
      </c>
      <c r="DH31" s="17">
        <v>0.2</v>
      </c>
      <c r="DI31" s="17">
        <v>2.2000000000000002</v>
      </c>
      <c r="DJ31" s="17">
        <v>0</v>
      </c>
      <c r="DK31" s="17">
        <v>0.6</v>
      </c>
      <c r="DL31" s="17"/>
      <c r="DM31" s="17">
        <v>-0.9</v>
      </c>
      <c r="DN31" s="17">
        <v>-2.1</v>
      </c>
      <c r="DO31" s="17">
        <v>1</v>
      </c>
      <c r="DP31" s="17">
        <v>0.3</v>
      </c>
      <c r="DQ31" s="17">
        <v>1.9</v>
      </c>
      <c r="DR31" s="17">
        <v>0.7</v>
      </c>
      <c r="DS31" s="17">
        <v>0.3</v>
      </c>
      <c r="DT31" s="17">
        <v>1.5</v>
      </c>
      <c r="DU31" s="17">
        <v>-2</v>
      </c>
      <c r="DV31" s="17">
        <v>0</v>
      </c>
      <c r="DW31" s="17">
        <v>0.4</v>
      </c>
      <c r="DX31" s="17">
        <v>0.2</v>
      </c>
      <c r="DY31" s="17"/>
      <c r="DZ31" s="17">
        <v>-1.7</v>
      </c>
      <c r="EA31" s="17">
        <v>0.2</v>
      </c>
      <c r="EB31" s="17">
        <v>0.4</v>
      </c>
      <c r="EC31" s="17">
        <v>0.2</v>
      </c>
      <c r="ED31" s="17">
        <v>0.4</v>
      </c>
      <c r="EE31" s="17">
        <v>0</v>
      </c>
      <c r="EF31" s="17">
        <v>0.3</v>
      </c>
      <c r="EG31" s="17">
        <v>3</v>
      </c>
      <c r="EH31" s="17">
        <v>-6.7</v>
      </c>
      <c r="EI31" s="17">
        <v>-7.4</v>
      </c>
      <c r="EJ31" s="17">
        <v>-0.8</v>
      </c>
      <c r="EK31" s="17">
        <v>-0.9</v>
      </c>
      <c r="EL31" s="17">
        <v>0</v>
      </c>
      <c r="EM31" s="17">
        <v>0</v>
      </c>
      <c r="EN31" s="17">
        <v>0</v>
      </c>
      <c r="EO31" s="17">
        <v>0.1</v>
      </c>
      <c r="EP31" s="17">
        <v>0.1</v>
      </c>
      <c r="EQ31" s="17">
        <v>0.1</v>
      </c>
      <c r="ER31" s="17">
        <v>-4.9000000000000004</v>
      </c>
      <c r="ES31" s="17">
        <v>0.7</v>
      </c>
      <c r="ET31" s="17">
        <v>2.9</v>
      </c>
      <c r="EU31" s="17">
        <v>-5.5</v>
      </c>
      <c r="EV31" s="17">
        <v>-0.2</v>
      </c>
      <c r="EW31" s="17">
        <v>0.4</v>
      </c>
      <c r="EX31" s="17">
        <v>0</v>
      </c>
      <c r="EY31" s="17">
        <v>43.1</v>
      </c>
      <c r="EZ31" s="17">
        <v>2.8</v>
      </c>
      <c r="FA31" s="17">
        <v>0.8</v>
      </c>
      <c r="FB31" s="17">
        <v>0.8</v>
      </c>
      <c r="FC31" s="17">
        <v>2.1</v>
      </c>
      <c r="FD31" s="17">
        <v>12.1</v>
      </c>
      <c r="FE31" s="17">
        <v>0</v>
      </c>
      <c r="FF31" s="17"/>
      <c r="FG31" s="17">
        <v>2.6</v>
      </c>
      <c r="FH31" s="17">
        <v>1.8</v>
      </c>
      <c r="FI31" s="17">
        <v>1.97</v>
      </c>
      <c r="FJ31" s="17">
        <v>132.94786999999999</v>
      </c>
      <c r="FK31" s="15"/>
      <c r="FL31" s="17">
        <v>1.7</v>
      </c>
      <c r="FM31" s="17">
        <v>0</v>
      </c>
      <c r="FN31" s="17">
        <v>1.4</v>
      </c>
      <c r="FO31" s="17">
        <v>0.9</v>
      </c>
      <c r="FP31" s="17">
        <v>0.3</v>
      </c>
      <c r="FQ31" s="17">
        <v>0.1</v>
      </c>
      <c r="FR31" s="17">
        <v>0.9</v>
      </c>
      <c r="FS31" s="17">
        <v>1</v>
      </c>
      <c r="FT31" s="17"/>
      <c r="FU31" s="17">
        <v>6.3</v>
      </c>
    </row>
    <row r="32" spans="1:177" ht="24" customHeight="1" x14ac:dyDescent="0.3">
      <c r="A32" s="16" t="s">
        <v>47</v>
      </c>
      <c r="B32" s="16" t="s">
        <v>757</v>
      </c>
      <c r="C32" s="17">
        <v>-4.2</v>
      </c>
      <c r="D32" s="17">
        <v>7.5</v>
      </c>
      <c r="E32" s="17">
        <v>6.6</v>
      </c>
      <c r="F32" s="17"/>
      <c r="G32" s="17"/>
      <c r="H32" s="17">
        <v>-3.2</v>
      </c>
      <c r="I32" s="17">
        <v>8.3000000000000007</v>
      </c>
      <c r="J32" s="17">
        <v>4.7</v>
      </c>
      <c r="K32" s="17"/>
      <c r="L32" s="17">
        <v>-8</v>
      </c>
      <c r="M32" s="17">
        <v>-7.4</v>
      </c>
      <c r="N32" s="17">
        <v>12.2</v>
      </c>
      <c r="O32" s="17">
        <v>23.9</v>
      </c>
      <c r="P32" s="17">
        <v>18.600000000000001</v>
      </c>
      <c r="Q32" s="17">
        <v>8.3000000000000007</v>
      </c>
      <c r="R32" s="17">
        <v>-0.6</v>
      </c>
      <c r="S32" s="17">
        <v>0.1</v>
      </c>
      <c r="T32" s="17"/>
      <c r="U32" s="17">
        <v>3.4</v>
      </c>
      <c r="V32" s="17"/>
      <c r="W32" s="17"/>
      <c r="X32" s="17">
        <v>4.9000000000000004</v>
      </c>
      <c r="Y32" s="17">
        <v>1.6</v>
      </c>
      <c r="Z32" s="17">
        <v>1.8</v>
      </c>
      <c r="AA32" s="17"/>
      <c r="AB32" s="17">
        <v>-3.4</v>
      </c>
      <c r="AC32" s="17">
        <v>3.2</v>
      </c>
      <c r="AD32" s="17">
        <v>11.9</v>
      </c>
      <c r="AE32" s="17"/>
      <c r="AF32" s="17"/>
      <c r="AG32" s="17"/>
      <c r="AH32" s="17"/>
      <c r="AI32" s="17">
        <v>2.4</v>
      </c>
      <c r="AJ32" s="17">
        <v>-13.6</v>
      </c>
      <c r="AK32" s="17"/>
      <c r="AL32" s="17"/>
      <c r="AM32" s="17"/>
      <c r="AN32" s="17">
        <v>1.4</v>
      </c>
      <c r="AO32" s="17">
        <v>0</v>
      </c>
      <c r="AP32" s="17">
        <v>2.9</v>
      </c>
      <c r="AQ32" s="17">
        <v>0</v>
      </c>
      <c r="AR32" s="17">
        <v>2.6</v>
      </c>
      <c r="AS32" s="17">
        <v>-0.2</v>
      </c>
      <c r="AT32" s="17">
        <v>1.5</v>
      </c>
      <c r="AU32" s="17">
        <v>0.6</v>
      </c>
      <c r="AV32" s="17">
        <v>27.865469999999998</v>
      </c>
      <c r="AW32" s="17">
        <v>-11.85223</v>
      </c>
      <c r="AX32" s="17">
        <v>-30.868069999999999</v>
      </c>
      <c r="AY32" s="17">
        <v>6.9</v>
      </c>
      <c r="AZ32" s="17">
        <v>0</v>
      </c>
      <c r="BA32" s="17">
        <v>-1</v>
      </c>
      <c r="BB32" s="17">
        <v>1.1000000000000001</v>
      </c>
      <c r="BC32" s="17">
        <v>2.8</v>
      </c>
      <c r="BD32" s="17">
        <v>0.5</v>
      </c>
      <c r="BE32" s="17">
        <v>0.2</v>
      </c>
      <c r="BF32" s="17">
        <v>2</v>
      </c>
      <c r="BG32" s="17"/>
      <c r="BH32" s="17"/>
      <c r="BI32" s="17">
        <v>10.3</v>
      </c>
      <c r="BJ32" s="17"/>
      <c r="BK32" s="17"/>
      <c r="BL32" s="17">
        <v>0</v>
      </c>
      <c r="BM32" s="17"/>
      <c r="BN32" s="17"/>
      <c r="BO32" s="17"/>
      <c r="BP32" s="17">
        <v>9.1</v>
      </c>
      <c r="BQ32" s="17">
        <v>-39.799999999999997</v>
      </c>
      <c r="BR32" s="17">
        <v>-40.799999999999997</v>
      </c>
      <c r="BS32" s="17"/>
      <c r="BT32" s="17">
        <v>-36.1</v>
      </c>
      <c r="BU32" s="17">
        <v>-16.899999999999999</v>
      </c>
      <c r="BV32" s="17">
        <v>-5.9</v>
      </c>
      <c r="BW32" s="17"/>
      <c r="BX32" s="17"/>
      <c r="BY32" s="17"/>
      <c r="BZ32" s="17"/>
      <c r="CA32" s="17"/>
      <c r="CB32" s="17"/>
      <c r="CC32" s="17">
        <v>-0.7</v>
      </c>
      <c r="CD32" s="17">
        <v>80.8</v>
      </c>
      <c r="CE32" s="17">
        <v>52.4</v>
      </c>
      <c r="CF32" s="17">
        <v>6.5</v>
      </c>
      <c r="CG32" s="17">
        <v>2.6</v>
      </c>
      <c r="CH32" s="17">
        <v>1.7</v>
      </c>
      <c r="CI32" s="17"/>
      <c r="CJ32" s="17"/>
      <c r="CK32" s="17"/>
      <c r="CL32" s="17">
        <v>24.4</v>
      </c>
      <c r="CM32" s="17">
        <v>29</v>
      </c>
      <c r="CN32" s="17">
        <v>4.7</v>
      </c>
      <c r="CO32" s="17">
        <v>0</v>
      </c>
      <c r="CP32" s="17"/>
      <c r="CQ32" s="17"/>
      <c r="CR32" s="17"/>
      <c r="CS32" s="17"/>
      <c r="CT32" s="17">
        <v>0</v>
      </c>
      <c r="CU32" s="17">
        <v>0</v>
      </c>
      <c r="CV32" s="17"/>
      <c r="CW32" s="17">
        <v>-9.6</v>
      </c>
      <c r="CX32" s="17">
        <v>9.4</v>
      </c>
      <c r="CY32" s="17">
        <v>-5.2</v>
      </c>
      <c r="CZ32" s="17"/>
      <c r="DA32" s="17">
        <v>0.4</v>
      </c>
      <c r="DB32" s="17"/>
      <c r="DC32" s="17">
        <v>0</v>
      </c>
      <c r="DD32" s="17"/>
      <c r="DE32" s="17"/>
      <c r="DF32" s="17">
        <v>0</v>
      </c>
      <c r="DG32" s="17">
        <v>1.2</v>
      </c>
      <c r="DH32" s="17">
        <v>0.3</v>
      </c>
      <c r="DI32" s="17">
        <v>2.7</v>
      </c>
      <c r="DJ32" s="17">
        <v>0</v>
      </c>
      <c r="DK32" s="17">
        <v>0.6</v>
      </c>
      <c r="DL32" s="17"/>
      <c r="DM32" s="17">
        <v>-0.9</v>
      </c>
      <c r="DN32" s="17">
        <v>-2.1</v>
      </c>
      <c r="DO32" s="17">
        <v>1.1000000000000001</v>
      </c>
      <c r="DP32" s="17">
        <v>0.4</v>
      </c>
      <c r="DQ32" s="17">
        <v>1.9</v>
      </c>
      <c r="DR32" s="17">
        <v>0.7</v>
      </c>
      <c r="DS32" s="17">
        <v>0.3</v>
      </c>
      <c r="DT32" s="17">
        <v>1.5</v>
      </c>
      <c r="DU32" s="17">
        <v>-2.6</v>
      </c>
      <c r="DV32" s="17">
        <v>0</v>
      </c>
      <c r="DW32" s="17">
        <v>0.3</v>
      </c>
      <c r="DX32" s="17">
        <v>0.2</v>
      </c>
      <c r="DY32" s="17"/>
      <c r="DZ32" s="17">
        <v>-1.8</v>
      </c>
      <c r="EA32" s="17">
        <v>0.1</v>
      </c>
      <c r="EB32" s="17">
        <v>0.4</v>
      </c>
      <c r="EC32" s="17">
        <v>0.3</v>
      </c>
      <c r="ED32" s="17">
        <v>0.4</v>
      </c>
      <c r="EE32" s="17">
        <v>0</v>
      </c>
      <c r="EF32" s="17">
        <v>0</v>
      </c>
      <c r="EG32" s="17">
        <v>2.9</v>
      </c>
      <c r="EH32" s="17">
        <v>-2.6</v>
      </c>
      <c r="EI32" s="17">
        <v>-2.7</v>
      </c>
      <c r="EJ32" s="17">
        <v>-0.3</v>
      </c>
      <c r="EK32" s="17">
        <v>-0.4</v>
      </c>
      <c r="EL32" s="17">
        <v>0</v>
      </c>
      <c r="EM32" s="17">
        <v>0</v>
      </c>
      <c r="EN32" s="17">
        <v>0</v>
      </c>
      <c r="EO32" s="17">
        <v>0.1</v>
      </c>
      <c r="EP32" s="17">
        <v>0.1</v>
      </c>
      <c r="EQ32" s="17">
        <v>0.1</v>
      </c>
      <c r="ER32" s="17">
        <v>-4.7</v>
      </c>
      <c r="ES32" s="17">
        <v>1.6</v>
      </c>
      <c r="ET32" s="17">
        <v>3.2</v>
      </c>
      <c r="EU32" s="17">
        <v>-4.9000000000000004</v>
      </c>
      <c r="EV32" s="17">
        <v>-0.2</v>
      </c>
      <c r="EW32" s="17">
        <v>1.1000000000000001</v>
      </c>
      <c r="EX32" s="17">
        <v>0</v>
      </c>
      <c r="EY32" s="17">
        <v>40.9</v>
      </c>
      <c r="EZ32" s="17">
        <v>3.2</v>
      </c>
      <c r="FA32" s="17">
        <v>0.8</v>
      </c>
      <c r="FB32" s="17">
        <v>1</v>
      </c>
      <c r="FC32" s="17">
        <v>2</v>
      </c>
      <c r="FD32" s="17">
        <v>12.5</v>
      </c>
      <c r="FE32" s="17">
        <v>0.1</v>
      </c>
      <c r="FF32" s="17"/>
      <c r="FG32" s="17">
        <v>2.6</v>
      </c>
      <c r="FH32" s="17">
        <v>2.4</v>
      </c>
      <c r="FI32" s="17">
        <v>2.2000000000000002</v>
      </c>
      <c r="FJ32" s="17">
        <v>227.74517</v>
      </c>
      <c r="FK32" s="15"/>
      <c r="FL32" s="17">
        <v>2.1</v>
      </c>
      <c r="FM32" s="17">
        <v>0</v>
      </c>
      <c r="FN32" s="17">
        <v>1.3</v>
      </c>
      <c r="FO32" s="17">
        <v>0.9</v>
      </c>
      <c r="FP32" s="17">
        <v>0.3</v>
      </c>
      <c r="FQ32" s="17">
        <v>0.2</v>
      </c>
      <c r="FR32" s="17">
        <v>1.1000000000000001</v>
      </c>
      <c r="FS32" s="17">
        <v>1</v>
      </c>
      <c r="FT32" s="17"/>
      <c r="FU32" s="17">
        <v>6.9</v>
      </c>
    </row>
    <row r="33" spans="1:177" ht="24" customHeight="1" x14ac:dyDescent="0.3">
      <c r="A33" s="16" t="s">
        <v>47</v>
      </c>
      <c r="B33" s="16" t="s">
        <v>758</v>
      </c>
      <c r="C33" s="17">
        <v>-4.5999999999999996</v>
      </c>
      <c r="D33" s="17">
        <v>2.2000000000000002</v>
      </c>
      <c r="E33" s="17">
        <v>6.5</v>
      </c>
      <c r="F33" s="17"/>
      <c r="G33" s="17"/>
      <c r="H33" s="17">
        <v>-3.7</v>
      </c>
      <c r="I33" s="17">
        <v>-0.1</v>
      </c>
      <c r="J33" s="17">
        <v>0</v>
      </c>
      <c r="K33" s="17"/>
      <c r="L33" s="17">
        <v>-8.8000000000000007</v>
      </c>
      <c r="M33" s="17">
        <v>-9.6</v>
      </c>
      <c r="N33" s="17">
        <v>10.8</v>
      </c>
      <c r="O33" s="17">
        <v>24.6</v>
      </c>
      <c r="P33" s="17">
        <v>19.3</v>
      </c>
      <c r="Q33" s="17">
        <v>8.1999999999999993</v>
      </c>
      <c r="R33" s="17">
        <v>-0.1</v>
      </c>
      <c r="S33" s="17">
        <v>0</v>
      </c>
      <c r="T33" s="17"/>
      <c r="U33" s="17">
        <v>3.4</v>
      </c>
      <c r="V33" s="17"/>
      <c r="W33" s="17"/>
      <c r="X33" s="17">
        <v>4.7</v>
      </c>
      <c r="Y33" s="17">
        <v>1.8</v>
      </c>
      <c r="Z33" s="17">
        <v>1.9</v>
      </c>
      <c r="AA33" s="17"/>
      <c r="AB33" s="17">
        <v>-3.4</v>
      </c>
      <c r="AC33" s="17">
        <v>3.3</v>
      </c>
      <c r="AD33" s="17">
        <v>12.9</v>
      </c>
      <c r="AE33" s="17"/>
      <c r="AF33" s="17"/>
      <c r="AG33" s="17"/>
      <c r="AH33" s="17"/>
      <c r="AI33" s="17">
        <v>1.7</v>
      </c>
      <c r="AJ33" s="17">
        <v>-8.6999999999999993</v>
      </c>
      <c r="AK33" s="17"/>
      <c r="AL33" s="17"/>
      <c r="AM33" s="17"/>
      <c r="AN33" s="17">
        <v>1.5</v>
      </c>
      <c r="AO33" s="17">
        <v>0</v>
      </c>
      <c r="AP33" s="17">
        <v>3.5</v>
      </c>
      <c r="AQ33" s="17">
        <v>4.2</v>
      </c>
      <c r="AR33" s="17">
        <v>2.7</v>
      </c>
      <c r="AS33" s="17">
        <v>0.3</v>
      </c>
      <c r="AT33" s="17">
        <v>1.5</v>
      </c>
      <c r="AU33" s="17">
        <v>0.7</v>
      </c>
      <c r="AV33" s="17">
        <v>28.478739999999998</v>
      </c>
      <c r="AW33" s="17">
        <v>-11.25224</v>
      </c>
      <c r="AX33" s="17">
        <v>-30.065270000000002</v>
      </c>
      <c r="AY33" s="17">
        <v>7.5</v>
      </c>
      <c r="AZ33" s="17">
        <v>0</v>
      </c>
      <c r="BA33" s="17">
        <v>-1.1000000000000001</v>
      </c>
      <c r="BB33" s="17">
        <v>-0.6</v>
      </c>
      <c r="BC33" s="17">
        <v>1.8</v>
      </c>
      <c r="BD33" s="17">
        <v>0.5</v>
      </c>
      <c r="BE33" s="17">
        <v>0.2</v>
      </c>
      <c r="BF33" s="17">
        <v>-1</v>
      </c>
      <c r="BG33" s="17"/>
      <c r="BH33" s="17"/>
      <c r="BI33" s="17">
        <v>10.7</v>
      </c>
      <c r="BJ33" s="17"/>
      <c r="BK33" s="17"/>
      <c r="BL33" s="17">
        <v>0</v>
      </c>
      <c r="BM33" s="17"/>
      <c r="BN33" s="17"/>
      <c r="BO33" s="17"/>
      <c r="BP33" s="17">
        <v>10.199999999999999</v>
      </c>
      <c r="BQ33" s="17">
        <v>-38.799999999999997</v>
      </c>
      <c r="BR33" s="17">
        <v>-40.6</v>
      </c>
      <c r="BS33" s="17"/>
      <c r="BT33" s="17">
        <v>-35.9</v>
      </c>
      <c r="BU33" s="17">
        <v>-17.3</v>
      </c>
      <c r="BV33" s="17">
        <v>-5.9</v>
      </c>
      <c r="BW33" s="17"/>
      <c r="BX33" s="17"/>
      <c r="BY33" s="17"/>
      <c r="BZ33" s="17"/>
      <c r="CA33" s="17"/>
      <c r="CB33" s="17"/>
      <c r="CC33" s="17">
        <v>-0.7</v>
      </c>
      <c r="CD33" s="17">
        <v>81.599999999999994</v>
      </c>
      <c r="CE33" s="17">
        <v>50.8</v>
      </c>
      <c r="CF33" s="17">
        <v>5.5</v>
      </c>
      <c r="CG33" s="17">
        <v>2.7</v>
      </c>
      <c r="CH33" s="17">
        <v>1.8</v>
      </c>
      <c r="CI33" s="17"/>
      <c r="CJ33" s="17"/>
      <c r="CK33" s="17"/>
      <c r="CL33" s="17">
        <v>26</v>
      </c>
      <c r="CM33" s="17">
        <v>30.4</v>
      </c>
      <c r="CN33" s="17">
        <v>6.3</v>
      </c>
      <c r="CO33" s="17">
        <v>0</v>
      </c>
      <c r="CP33" s="17"/>
      <c r="CQ33" s="17"/>
      <c r="CR33" s="17"/>
      <c r="CS33" s="17"/>
      <c r="CT33" s="17">
        <v>0</v>
      </c>
      <c r="CU33" s="17">
        <v>0</v>
      </c>
      <c r="CV33" s="17"/>
      <c r="CW33" s="17">
        <v>-9.6999999999999993</v>
      </c>
      <c r="CX33" s="17">
        <v>9.3000000000000007</v>
      </c>
      <c r="CY33" s="17">
        <v>-5.0999999999999996</v>
      </c>
      <c r="CZ33" s="17"/>
      <c r="DA33" s="17">
        <v>0.4</v>
      </c>
      <c r="DB33" s="17"/>
      <c r="DC33" s="17">
        <v>0</v>
      </c>
      <c r="DD33" s="17"/>
      <c r="DE33" s="17"/>
      <c r="DF33" s="17">
        <v>0</v>
      </c>
      <c r="DG33" s="17">
        <v>1.2</v>
      </c>
      <c r="DH33" s="17">
        <v>0.2</v>
      </c>
      <c r="DI33" s="17">
        <v>2</v>
      </c>
      <c r="DJ33" s="17">
        <v>0</v>
      </c>
      <c r="DK33" s="17">
        <v>0.6</v>
      </c>
      <c r="DL33" s="17"/>
      <c r="DM33" s="17">
        <v>-0.9</v>
      </c>
      <c r="DN33" s="17">
        <v>-2.2000000000000002</v>
      </c>
      <c r="DO33" s="17">
        <v>1.3</v>
      </c>
      <c r="DP33" s="17">
        <v>0.5</v>
      </c>
      <c r="DQ33" s="17">
        <v>1.6</v>
      </c>
      <c r="DR33" s="17">
        <v>0.7</v>
      </c>
      <c r="DS33" s="17">
        <v>0.3</v>
      </c>
      <c r="DT33" s="17">
        <v>1.3</v>
      </c>
      <c r="DU33" s="17">
        <v>-3.5</v>
      </c>
      <c r="DV33" s="17">
        <v>0</v>
      </c>
      <c r="DW33" s="17">
        <v>0.5</v>
      </c>
      <c r="DX33" s="17">
        <v>0.2</v>
      </c>
      <c r="DY33" s="17"/>
      <c r="DZ33" s="17">
        <v>-1.8</v>
      </c>
      <c r="EA33" s="17">
        <v>0.1</v>
      </c>
      <c r="EB33" s="17">
        <v>0.4</v>
      </c>
      <c r="EC33" s="17">
        <v>0.3</v>
      </c>
      <c r="ED33" s="17">
        <v>0.5</v>
      </c>
      <c r="EE33" s="17">
        <v>3.1</v>
      </c>
      <c r="EF33" s="17">
        <v>0</v>
      </c>
      <c r="EG33" s="17">
        <v>2.8</v>
      </c>
      <c r="EH33" s="17">
        <v>-2.4</v>
      </c>
      <c r="EI33" s="17">
        <v>-3.3</v>
      </c>
      <c r="EJ33" s="17">
        <v>-0.4</v>
      </c>
      <c r="EK33" s="17">
        <v>-0.3</v>
      </c>
      <c r="EL33" s="17">
        <v>0</v>
      </c>
      <c r="EM33" s="17">
        <v>0</v>
      </c>
      <c r="EN33" s="17">
        <v>0</v>
      </c>
      <c r="EO33" s="17">
        <v>0.1</v>
      </c>
      <c r="EP33" s="17">
        <v>0.1</v>
      </c>
      <c r="EQ33" s="17">
        <v>0.1</v>
      </c>
      <c r="ER33" s="17">
        <v>-4.9000000000000004</v>
      </c>
      <c r="ES33" s="17">
        <v>1.2</v>
      </c>
      <c r="ET33" s="17">
        <v>3.3</v>
      </c>
      <c r="EU33" s="17">
        <v>-3.9</v>
      </c>
      <c r="EV33" s="17">
        <v>-0.2</v>
      </c>
      <c r="EW33" s="17">
        <v>0.2</v>
      </c>
      <c r="EX33" s="17">
        <v>0</v>
      </c>
      <c r="EY33" s="17">
        <v>48.5</v>
      </c>
      <c r="EZ33" s="17">
        <v>3.3</v>
      </c>
      <c r="FA33" s="17">
        <v>0.8</v>
      </c>
      <c r="FB33" s="17">
        <v>1.2</v>
      </c>
      <c r="FC33" s="17">
        <v>2</v>
      </c>
      <c r="FD33" s="17">
        <v>8.3000000000000007</v>
      </c>
      <c r="FE33" s="17">
        <v>0.5</v>
      </c>
      <c r="FF33" s="17"/>
      <c r="FG33" s="17">
        <v>1.9</v>
      </c>
      <c r="FH33" s="17">
        <v>3.4</v>
      </c>
      <c r="FI33" s="17">
        <v>2.04</v>
      </c>
      <c r="FJ33" s="17">
        <v>223.60122999999999</v>
      </c>
      <c r="FK33" s="15"/>
      <c r="FL33" s="17">
        <v>2</v>
      </c>
      <c r="FM33" s="17">
        <v>0</v>
      </c>
      <c r="FN33" s="17">
        <v>1.5</v>
      </c>
      <c r="FO33" s="17">
        <v>0.9</v>
      </c>
      <c r="FP33" s="17">
        <v>0.3</v>
      </c>
      <c r="FQ33" s="17">
        <v>0.2</v>
      </c>
      <c r="FR33" s="17">
        <v>0.2</v>
      </c>
      <c r="FS33" s="17">
        <v>1</v>
      </c>
      <c r="FT33" s="17"/>
      <c r="FU33" s="17">
        <v>6.1</v>
      </c>
    </row>
    <row r="34" spans="1:177" ht="24" customHeight="1" x14ac:dyDescent="0.3">
      <c r="A34" s="18" t="s">
        <v>47</v>
      </c>
      <c r="B34" s="18" t="s">
        <v>759</v>
      </c>
      <c r="C34" s="19">
        <v>-5.2</v>
      </c>
      <c r="D34" s="19">
        <v>5.5</v>
      </c>
      <c r="E34" s="19">
        <v>6.5</v>
      </c>
      <c r="F34" s="19"/>
      <c r="G34" s="19"/>
      <c r="H34" s="19">
        <v>-3.8</v>
      </c>
      <c r="I34" s="19">
        <v>1</v>
      </c>
      <c r="J34" s="19">
        <v>0</v>
      </c>
      <c r="K34" s="19"/>
      <c r="L34" s="19">
        <v>-7.3</v>
      </c>
      <c r="M34" s="19">
        <v>-5.5</v>
      </c>
      <c r="N34" s="19">
        <v>15.1</v>
      </c>
      <c r="O34" s="19">
        <v>23.9</v>
      </c>
      <c r="P34" s="19">
        <v>19.8</v>
      </c>
      <c r="Q34" s="19">
        <v>8.9</v>
      </c>
      <c r="R34" s="19">
        <v>-0.2</v>
      </c>
      <c r="S34" s="19">
        <v>0.1</v>
      </c>
      <c r="T34" s="19"/>
      <c r="U34" s="19">
        <v>3.3</v>
      </c>
      <c r="V34" s="19"/>
      <c r="W34" s="19"/>
      <c r="X34" s="19">
        <v>4.3</v>
      </c>
      <c r="Y34" s="19">
        <v>1.8</v>
      </c>
      <c r="Z34" s="19">
        <v>0.3</v>
      </c>
      <c r="AA34" s="19"/>
      <c r="AB34" s="19">
        <v>-3.3</v>
      </c>
      <c r="AC34" s="19">
        <v>3.3</v>
      </c>
      <c r="AD34" s="19">
        <v>12.9</v>
      </c>
      <c r="AE34" s="19"/>
      <c r="AF34" s="19"/>
      <c r="AG34" s="19"/>
      <c r="AH34" s="19"/>
      <c r="AI34" s="19">
        <v>1.9</v>
      </c>
      <c r="AJ34" s="19">
        <v>-2.2000000000000002</v>
      </c>
      <c r="AK34" s="19"/>
      <c r="AL34" s="19"/>
      <c r="AM34" s="19"/>
      <c r="AN34" s="19">
        <v>1.6</v>
      </c>
      <c r="AO34" s="19">
        <v>0</v>
      </c>
      <c r="AP34" s="19">
        <v>3.5</v>
      </c>
      <c r="AQ34" s="19">
        <v>2.9</v>
      </c>
      <c r="AR34" s="19">
        <v>2.5</v>
      </c>
      <c r="AS34" s="19">
        <v>-0.1</v>
      </c>
      <c r="AT34" s="19">
        <v>1.5</v>
      </c>
      <c r="AU34" s="19">
        <v>0.8</v>
      </c>
      <c r="AV34" s="19">
        <v>29.321539999999999</v>
      </c>
      <c r="AW34" s="19">
        <v>-10.31274</v>
      </c>
      <c r="AX34" s="19">
        <v>-43.504629999999999</v>
      </c>
      <c r="AY34" s="19">
        <v>8.1999999999999993</v>
      </c>
      <c r="AZ34" s="19">
        <v>0</v>
      </c>
      <c r="BA34" s="19">
        <v>-1.3</v>
      </c>
      <c r="BB34" s="19">
        <v>0.3</v>
      </c>
      <c r="BC34" s="19">
        <v>2.7</v>
      </c>
      <c r="BD34" s="19">
        <v>0.5</v>
      </c>
      <c r="BE34" s="19">
        <v>0.1</v>
      </c>
      <c r="BF34" s="19">
        <v>1.7</v>
      </c>
      <c r="BG34" s="19"/>
      <c r="BH34" s="19"/>
      <c r="BI34" s="19">
        <v>10.6</v>
      </c>
      <c r="BJ34" s="19"/>
      <c r="BK34" s="19"/>
      <c r="BL34" s="19">
        <v>0</v>
      </c>
      <c r="BM34" s="19"/>
      <c r="BN34" s="19"/>
      <c r="BO34" s="19"/>
      <c r="BP34" s="19">
        <v>8.5</v>
      </c>
      <c r="BQ34" s="19">
        <v>-38.700000000000003</v>
      </c>
      <c r="BR34" s="19">
        <v>-40.1</v>
      </c>
      <c r="BS34" s="19"/>
      <c r="BT34" s="19">
        <v>-35.700000000000003</v>
      </c>
      <c r="BU34" s="19">
        <v>-16.899999999999999</v>
      </c>
      <c r="BV34" s="19">
        <v>-6.1</v>
      </c>
      <c r="BW34" s="19"/>
      <c r="BX34" s="19"/>
      <c r="BY34" s="19"/>
      <c r="BZ34" s="19"/>
      <c r="CA34" s="19"/>
      <c r="CB34" s="19"/>
      <c r="CC34" s="19">
        <v>-0.7</v>
      </c>
      <c r="CD34" s="19">
        <v>81.599999999999994</v>
      </c>
      <c r="CE34" s="19">
        <v>51</v>
      </c>
      <c r="CF34" s="19">
        <v>5.4</v>
      </c>
      <c r="CG34" s="19">
        <v>2.6</v>
      </c>
      <c r="CH34" s="19">
        <v>1.9</v>
      </c>
      <c r="CI34" s="19"/>
      <c r="CJ34" s="19"/>
      <c r="CK34" s="19"/>
      <c r="CL34" s="19">
        <v>25.5</v>
      </c>
      <c r="CM34" s="19">
        <v>29.9</v>
      </c>
      <c r="CN34" s="19">
        <v>6.3</v>
      </c>
      <c r="CO34" s="19">
        <v>0</v>
      </c>
      <c r="CP34" s="19"/>
      <c r="CQ34" s="19"/>
      <c r="CR34" s="19"/>
      <c r="CS34" s="19"/>
      <c r="CT34" s="19">
        <v>0</v>
      </c>
      <c r="CU34" s="19">
        <v>0</v>
      </c>
      <c r="CV34" s="19"/>
      <c r="CW34" s="19">
        <v>-10.6</v>
      </c>
      <c r="CX34" s="19">
        <v>9.1999999999999993</v>
      </c>
      <c r="CY34" s="19">
        <v>-5</v>
      </c>
      <c r="CZ34" s="19"/>
      <c r="DA34" s="19">
        <v>0.4</v>
      </c>
      <c r="DB34" s="19"/>
      <c r="DC34" s="19">
        <v>0.1</v>
      </c>
      <c r="DD34" s="19"/>
      <c r="DE34" s="19"/>
      <c r="DF34" s="19">
        <v>0.1</v>
      </c>
      <c r="DG34" s="19">
        <v>1.4</v>
      </c>
      <c r="DH34" s="19">
        <v>-0.1</v>
      </c>
      <c r="DI34" s="19">
        <v>2.4</v>
      </c>
      <c r="DJ34" s="19">
        <v>0</v>
      </c>
      <c r="DK34" s="19">
        <v>0.6</v>
      </c>
      <c r="DL34" s="19"/>
      <c r="DM34" s="19">
        <v>-0.8</v>
      </c>
      <c r="DN34" s="19">
        <v>-2.1</v>
      </c>
      <c r="DO34" s="19">
        <v>1.1000000000000001</v>
      </c>
      <c r="DP34" s="19">
        <v>0.1</v>
      </c>
      <c r="DQ34" s="19">
        <v>1.6</v>
      </c>
      <c r="DR34" s="19">
        <v>0.7</v>
      </c>
      <c r="DS34" s="19">
        <v>0.3</v>
      </c>
      <c r="DT34" s="19">
        <v>1.3</v>
      </c>
      <c r="DU34" s="19">
        <v>-3.5</v>
      </c>
      <c r="DV34" s="19">
        <v>0</v>
      </c>
      <c r="DW34" s="19">
        <v>0.4</v>
      </c>
      <c r="DX34" s="19">
        <v>0.2</v>
      </c>
      <c r="DY34" s="19"/>
      <c r="DZ34" s="19">
        <v>-1.8</v>
      </c>
      <c r="EA34" s="19">
        <v>0.2</v>
      </c>
      <c r="EB34" s="19">
        <v>0.3</v>
      </c>
      <c r="EC34" s="19">
        <v>0.2</v>
      </c>
      <c r="ED34" s="19">
        <v>0.6</v>
      </c>
      <c r="EE34" s="19">
        <v>3.4</v>
      </c>
      <c r="EF34" s="19">
        <v>0</v>
      </c>
      <c r="EG34" s="19">
        <v>2.9</v>
      </c>
      <c r="EH34" s="19">
        <v>-3.6</v>
      </c>
      <c r="EI34" s="19">
        <v>-3.8</v>
      </c>
      <c r="EJ34" s="19">
        <v>-0.5</v>
      </c>
      <c r="EK34" s="19">
        <v>-0.6</v>
      </c>
      <c r="EL34" s="19">
        <v>0</v>
      </c>
      <c r="EM34" s="19">
        <v>0</v>
      </c>
      <c r="EN34" s="19">
        <v>0</v>
      </c>
      <c r="EO34" s="19">
        <v>0.1</v>
      </c>
      <c r="EP34" s="19">
        <v>0.1</v>
      </c>
      <c r="EQ34" s="19">
        <v>0.1</v>
      </c>
      <c r="ER34" s="19">
        <v>-4.9000000000000004</v>
      </c>
      <c r="ES34" s="19">
        <v>1.7</v>
      </c>
      <c r="ET34" s="19">
        <v>3.3</v>
      </c>
      <c r="EU34" s="19">
        <v>-4.5</v>
      </c>
      <c r="EV34" s="19">
        <v>-0.2</v>
      </c>
      <c r="EW34" s="19">
        <v>-2.2000000000000002</v>
      </c>
      <c r="EX34" s="19">
        <v>0</v>
      </c>
      <c r="EY34" s="19">
        <v>45.8</v>
      </c>
      <c r="EZ34" s="19">
        <v>3.3</v>
      </c>
      <c r="FA34" s="19">
        <v>0.8</v>
      </c>
      <c r="FB34" s="19">
        <v>1.2</v>
      </c>
      <c r="FC34" s="19">
        <v>2</v>
      </c>
      <c r="FD34" s="19">
        <v>8.1</v>
      </c>
      <c r="FE34" s="19">
        <v>0.2</v>
      </c>
      <c r="FF34" s="19"/>
      <c r="FG34" s="19">
        <v>1.8</v>
      </c>
      <c r="FH34" s="19">
        <v>3.5</v>
      </c>
      <c r="FI34" s="19">
        <v>2.2000000000000002</v>
      </c>
      <c r="FJ34" s="19">
        <v>224.10417000000001</v>
      </c>
      <c r="FK34" s="15"/>
      <c r="FL34" s="19">
        <v>1.9</v>
      </c>
      <c r="FM34" s="19">
        <v>0</v>
      </c>
      <c r="FN34" s="19">
        <v>1.5</v>
      </c>
      <c r="FO34" s="19">
        <v>0.9</v>
      </c>
      <c r="FP34" s="19">
        <v>0.3</v>
      </c>
      <c r="FQ34" s="19">
        <v>0.2</v>
      </c>
      <c r="FR34" s="19">
        <v>0.3</v>
      </c>
      <c r="FS34" s="19">
        <v>1</v>
      </c>
      <c r="FT34" s="19"/>
      <c r="FU34" s="19">
        <v>6.1</v>
      </c>
    </row>
    <row r="35" spans="1:177" ht="24" customHeight="1" x14ac:dyDescent="0.3">
      <c r="A35" s="13" t="s">
        <v>47</v>
      </c>
      <c r="B35" s="13" t="s">
        <v>760</v>
      </c>
      <c r="C35" s="14">
        <v>1.5</v>
      </c>
      <c r="D35" s="14">
        <v>9.8000000000000007</v>
      </c>
      <c r="E35" s="14">
        <v>8</v>
      </c>
      <c r="F35" s="14"/>
      <c r="G35" s="14"/>
      <c r="H35" s="14">
        <v>-4.0999999999999996</v>
      </c>
      <c r="I35" s="14">
        <v>6</v>
      </c>
      <c r="J35" s="14">
        <v>0</v>
      </c>
      <c r="K35" s="14"/>
      <c r="L35" s="14">
        <v>-13.5</v>
      </c>
      <c r="M35" s="14">
        <v>-13.1</v>
      </c>
      <c r="N35" s="14">
        <v>7.9</v>
      </c>
      <c r="O35" s="14">
        <v>15.7</v>
      </c>
      <c r="P35" s="14">
        <v>19.7</v>
      </c>
      <c r="Q35" s="14">
        <v>9.1</v>
      </c>
      <c r="R35" s="14">
        <v>16.399999999999999</v>
      </c>
      <c r="S35" s="14">
        <v>0</v>
      </c>
      <c r="T35" s="14"/>
      <c r="U35" s="14">
        <v>3.2</v>
      </c>
      <c r="V35" s="14"/>
      <c r="W35" s="14"/>
      <c r="X35" s="14">
        <v>2.8</v>
      </c>
      <c r="Y35" s="14">
        <v>1.7</v>
      </c>
      <c r="Z35" s="14">
        <v>0.4</v>
      </c>
      <c r="AA35" s="14"/>
      <c r="AB35" s="14">
        <v>-3.3</v>
      </c>
      <c r="AC35" s="14">
        <v>3.1</v>
      </c>
      <c r="AD35" s="14">
        <v>11.6</v>
      </c>
      <c r="AE35" s="14"/>
      <c r="AF35" s="14"/>
      <c r="AG35" s="14"/>
      <c r="AH35" s="14"/>
      <c r="AI35" s="14">
        <v>1.1000000000000001</v>
      </c>
      <c r="AJ35" s="14">
        <v>-4.3</v>
      </c>
      <c r="AK35" s="14"/>
      <c r="AL35" s="14"/>
      <c r="AM35" s="14"/>
      <c r="AN35" s="14">
        <v>-0.7</v>
      </c>
      <c r="AO35" s="14">
        <v>0</v>
      </c>
      <c r="AP35" s="14">
        <v>3.4</v>
      </c>
      <c r="AQ35" s="14">
        <v>3</v>
      </c>
      <c r="AR35" s="14">
        <v>2.4</v>
      </c>
      <c r="AS35" s="14">
        <v>-0.1</v>
      </c>
      <c r="AT35" s="14">
        <v>1.5</v>
      </c>
      <c r="AU35" s="14">
        <v>1.4</v>
      </c>
      <c r="AV35" s="14">
        <v>32.74689</v>
      </c>
      <c r="AW35" s="14">
        <v>-6.88788</v>
      </c>
      <c r="AX35" s="14">
        <v>-40.256990000000002</v>
      </c>
      <c r="AY35" s="14">
        <v>8.6999999999999993</v>
      </c>
      <c r="AZ35" s="14">
        <v>0</v>
      </c>
      <c r="BA35" s="14">
        <v>-1.3</v>
      </c>
      <c r="BB35" s="14">
        <v>0.2</v>
      </c>
      <c r="BC35" s="14">
        <v>3.4</v>
      </c>
      <c r="BD35" s="14">
        <v>0.5</v>
      </c>
      <c r="BE35" s="14">
        <v>0.2</v>
      </c>
      <c r="BF35" s="14">
        <v>1.4</v>
      </c>
      <c r="BG35" s="14"/>
      <c r="BH35" s="14"/>
      <c r="BI35" s="14">
        <v>11.5</v>
      </c>
      <c r="BJ35" s="14"/>
      <c r="BK35" s="14"/>
      <c r="BL35" s="14">
        <v>0</v>
      </c>
      <c r="BM35" s="14"/>
      <c r="BN35" s="14"/>
      <c r="BO35" s="14"/>
      <c r="BP35" s="14">
        <v>7.8</v>
      </c>
      <c r="BQ35" s="14">
        <v>-38.200000000000003</v>
      </c>
      <c r="BR35" s="14">
        <v>-39.799999999999997</v>
      </c>
      <c r="BS35" s="14"/>
      <c r="BT35" s="14">
        <v>-35</v>
      </c>
      <c r="BU35" s="14">
        <v>-17.100000000000001</v>
      </c>
      <c r="BV35" s="14">
        <v>-6.1</v>
      </c>
      <c r="BW35" s="14"/>
      <c r="BX35" s="14"/>
      <c r="BY35" s="14"/>
      <c r="BZ35" s="14"/>
      <c r="CA35" s="14"/>
      <c r="CB35" s="14"/>
      <c r="CC35" s="14">
        <v>-0.7</v>
      </c>
      <c r="CD35" s="14">
        <v>35</v>
      </c>
      <c r="CE35" s="14">
        <v>20</v>
      </c>
      <c r="CF35" s="14">
        <v>5.2</v>
      </c>
      <c r="CG35" s="14">
        <v>4</v>
      </c>
      <c r="CH35" s="14">
        <v>2</v>
      </c>
      <c r="CI35" s="14"/>
      <c r="CJ35" s="14"/>
      <c r="CK35" s="14"/>
      <c r="CL35" s="14">
        <v>30.3</v>
      </c>
      <c r="CM35" s="14">
        <v>34.5</v>
      </c>
      <c r="CN35" s="14">
        <v>13.1</v>
      </c>
      <c r="CO35" s="14">
        <v>0</v>
      </c>
      <c r="CP35" s="14"/>
      <c r="CQ35" s="14"/>
      <c r="CR35" s="14"/>
      <c r="CS35" s="14"/>
      <c r="CT35" s="14">
        <v>0</v>
      </c>
      <c r="CU35" s="14">
        <v>0</v>
      </c>
      <c r="CV35" s="14"/>
      <c r="CW35" s="14">
        <v>-10.7</v>
      </c>
      <c r="CX35" s="14">
        <v>8.6</v>
      </c>
      <c r="CY35" s="14">
        <v>-5.0999999999999996</v>
      </c>
      <c r="CZ35" s="14"/>
      <c r="DA35" s="14">
        <v>0.4</v>
      </c>
      <c r="DB35" s="14"/>
      <c r="DC35" s="14">
        <v>0</v>
      </c>
      <c r="DD35" s="14"/>
      <c r="DE35" s="14"/>
      <c r="DF35" s="14">
        <v>0</v>
      </c>
      <c r="DG35" s="14">
        <v>1.4</v>
      </c>
      <c r="DH35" s="14">
        <v>0.1</v>
      </c>
      <c r="DI35" s="14">
        <v>1.4</v>
      </c>
      <c r="DJ35" s="14">
        <v>0</v>
      </c>
      <c r="DK35" s="14">
        <v>0.6</v>
      </c>
      <c r="DL35" s="14"/>
      <c r="DM35" s="14">
        <v>-0.8</v>
      </c>
      <c r="DN35" s="14">
        <v>-2.1</v>
      </c>
      <c r="DO35" s="14">
        <v>0</v>
      </c>
      <c r="DP35" s="14">
        <v>0</v>
      </c>
      <c r="DQ35" s="14">
        <v>1.6</v>
      </c>
      <c r="DR35" s="14">
        <v>0.6</v>
      </c>
      <c r="DS35" s="14">
        <v>0.3</v>
      </c>
      <c r="DT35" s="14">
        <v>1.3</v>
      </c>
      <c r="DU35" s="14">
        <v>-3.5</v>
      </c>
      <c r="DV35" s="14">
        <v>0</v>
      </c>
      <c r="DW35" s="14">
        <v>0.5</v>
      </c>
      <c r="DX35" s="14">
        <v>0.2</v>
      </c>
      <c r="DY35" s="14"/>
      <c r="DZ35" s="14">
        <v>-1.9</v>
      </c>
      <c r="EA35" s="14">
        <v>0.2</v>
      </c>
      <c r="EB35" s="14">
        <v>0.3</v>
      </c>
      <c r="EC35" s="14">
        <v>0.3</v>
      </c>
      <c r="ED35" s="14">
        <v>0.5</v>
      </c>
      <c r="EE35" s="14">
        <v>3.1</v>
      </c>
      <c r="EF35" s="14">
        <v>0</v>
      </c>
      <c r="EG35" s="14">
        <v>2.9</v>
      </c>
      <c r="EH35" s="14">
        <v>-4.3</v>
      </c>
      <c r="EI35" s="14">
        <v>-5</v>
      </c>
      <c r="EJ35" s="14">
        <v>-1</v>
      </c>
      <c r="EK35" s="14">
        <v>-0.8</v>
      </c>
      <c r="EL35" s="14">
        <v>0</v>
      </c>
      <c r="EM35" s="14">
        <v>0</v>
      </c>
      <c r="EN35" s="14">
        <v>0</v>
      </c>
      <c r="EO35" s="14">
        <v>0.1</v>
      </c>
      <c r="EP35" s="14">
        <v>0.1</v>
      </c>
      <c r="EQ35" s="14">
        <v>0.1</v>
      </c>
      <c r="ER35" s="14">
        <v>-5</v>
      </c>
      <c r="ES35" s="14">
        <v>1.2</v>
      </c>
      <c r="ET35" s="14">
        <v>3.3</v>
      </c>
      <c r="EU35" s="14">
        <v>-5.8</v>
      </c>
      <c r="EV35" s="14">
        <v>-0.2</v>
      </c>
      <c r="EW35" s="14">
        <v>-0.5</v>
      </c>
      <c r="EX35" s="14">
        <v>0</v>
      </c>
      <c r="EY35" s="14">
        <v>45.2</v>
      </c>
      <c r="EZ35" s="14">
        <v>3.3</v>
      </c>
      <c r="FA35" s="14">
        <v>0.8</v>
      </c>
      <c r="FB35" s="14">
        <v>1.1000000000000001</v>
      </c>
      <c r="FC35" s="14">
        <v>2</v>
      </c>
      <c r="FD35" s="14">
        <v>8.1999999999999993</v>
      </c>
      <c r="FE35" s="14">
        <v>0</v>
      </c>
      <c r="FF35" s="14"/>
      <c r="FG35" s="14">
        <v>1.7</v>
      </c>
      <c r="FH35" s="14">
        <v>3.4</v>
      </c>
      <c r="FI35" s="14">
        <v>2.2000000000000002</v>
      </c>
      <c r="FJ35" s="14">
        <v>166.10202000000001</v>
      </c>
      <c r="FK35" s="15"/>
      <c r="FL35" s="14">
        <v>1.8</v>
      </c>
      <c r="FM35" s="14">
        <v>-0.12</v>
      </c>
      <c r="FN35" s="14">
        <v>1.6</v>
      </c>
      <c r="FO35" s="14">
        <v>0.9</v>
      </c>
      <c r="FP35" s="14">
        <v>0.3</v>
      </c>
      <c r="FQ35" s="14">
        <v>0.2</v>
      </c>
      <c r="FR35" s="14">
        <v>0.4</v>
      </c>
      <c r="FS35" s="14">
        <v>1</v>
      </c>
      <c r="FT35" s="14"/>
      <c r="FU35" s="14">
        <v>6.08</v>
      </c>
    </row>
    <row r="36" spans="1:177" ht="24" customHeight="1" x14ac:dyDescent="0.3">
      <c r="A36" s="16" t="s">
        <v>47</v>
      </c>
      <c r="B36" s="16" t="s">
        <v>761</v>
      </c>
      <c r="C36" s="17">
        <v>0</v>
      </c>
      <c r="D36" s="17">
        <v>-0.1</v>
      </c>
      <c r="E36" s="17">
        <v>5.6</v>
      </c>
      <c r="F36" s="17"/>
      <c r="G36" s="17"/>
      <c r="H36" s="17">
        <v>-4.3</v>
      </c>
      <c r="I36" s="17">
        <v>-3.5</v>
      </c>
      <c r="J36" s="17">
        <v>0</v>
      </c>
      <c r="K36" s="17"/>
      <c r="L36" s="17">
        <v>-16.7</v>
      </c>
      <c r="M36" s="17">
        <v>-19.600000000000001</v>
      </c>
      <c r="N36" s="17">
        <v>0.6</v>
      </c>
      <c r="O36" s="17">
        <v>10.5</v>
      </c>
      <c r="P36" s="17">
        <v>15.3</v>
      </c>
      <c r="Q36" s="17">
        <v>6.2</v>
      </c>
      <c r="R36" s="17">
        <v>5.5</v>
      </c>
      <c r="S36" s="17">
        <v>0</v>
      </c>
      <c r="T36" s="17"/>
      <c r="U36" s="17">
        <v>3.6</v>
      </c>
      <c r="V36" s="17"/>
      <c r="W36" s="17"/>
      <c r="X36" s="17">
        <v>0.2</v>
      </c>
      <c r="Y36" s="17">
        <v>1.9</v>
      </c>
      <c r="Z36" s="17">
        <v>0.1</v>
      </c>
      <c r="AA36" s="17"/>
      <c r="AB36" s="17">
        <v>-3.4</v>
      </c>
      <c r="AC36" s="17">
        <v>3</v>
      </c>
      <c r="AD36" s="17">
        <v>11.3</v>
      </c>
      <c r="AE36" s="17"/>
      <c r="AF36" s="17"/>
      <c r="AG36" s="17"/>
      <c r="AH36" s="17"/>
      <c r="AI36" s="17">
        <v>-1.1000000000000001</v>
      </c>
      <c r="AJ36" s="17">
        <v>-9.9</v>
      </c>
      <c r="AK36" s="17"/>
      <c r="AL36" s="17"/>
      <c r="AM36" s="17"/>
      <c r="AN36" s="17">
        <v>-0.8</v>
      </c>
      <c r="AO36" s="17">
        <v>0</v>
      </c>
      <c r="AP36" s="17">
        <v>2.8</v>
      </c>
      <c r="AQ36" s="17">
        <v>3.7</v>
      </c>
      <c r="AR36" s="17">
        <v>5.6</v>
      </c>
      <c r="AS36" s="17">
        <v>-0.9</v>
      </c>
      <c r="AT36" s="17">
        <v>1.5</v>
      </c>
      <c r="AU36" s="17">
        <v>0.2</v>
      </c>
      <c r="AV36" s="17">
        <v>27.118659999999998</v>
      </c>
      <c r="AW36" s="17">
        <v>-12.558579999999999</v>
      </c>
      <c r="AX36" s="17">
        <v>-45.719389999999997</v>
      </c>
      <c r="AY36" s="17">
        <v>5.7</v>
      </c>
      <c r="AZ36" s="17">
        <v>0</v>
      </c>
      <c r="BA36" s="17">
        <v>-1.4</v>
      </c>
      <c r="BB36" s="17">
        <v>-0.5</v>
      </c>
      <c r="BC36" s="17">
        <v>2.2999999999999998</v>
      </c>
      <c r="BD36" s="17">
        <v>0.5</v>
      </c>
      <c r="BE36" s="17">
        <v>0.1</v>
      </c>
      <c r="BF36" s="17">
        <v>1.3</v>
      </c>
      <c r="BG36" s="17"/>
      <c r="BH36" s="17"/>
      <c r="BI36" s="17">
        <v>10.4</v>
      </c>
      <c r="BJ36" s="17"/>
      <c r="BK36" s="17"/>
      <c r="BL36" s="17">
        <v>0</v>
      </c>
      <c r="BM36" s="17"/>
      <c r="BN36" s="17"/>
      <c r="BO36" s="17"/>
      <c r="BP36" s="17">
        <v>5.0999999999999996</v>
      </c>
      <c r="BQ36" s="17">
        <v>-43.8</v>
      </c>
      <c r="BR36" s="17">
        <v>-45.3</v>
      </c>
      <c r="BS36" s="17"/>
      <c r="BT36" s="17">
        <v>-39.700000000000003</v>
      </c>
      <c r="BU36" s="17">
        <v>-20.3</v>
      </c>
      <c r="BV36" s="17">
        <v>-7.3</v>
      </c>
      <c r="BW36" s="17"/>
      <c r="BX36" s="17"/>
      <c r="BY36" s="17"/>
      <c r="BZ36" s="17"/>
      <c r="CA36" s="17"/>
      <c r="CB36" s="17"/>
      <c r="CC36" s="17">
        <v>-0.7</v>
      </c>
      <c r="CD36" s="17">
        <v>33.6</v>
      </c>
      <c r="CE36" s="17">
        <v>20.6</v>
      </c>
      <c r="CF36" s="17">
        <v>5.7</v>
      </c>
      <c r="CG36" s="17">
        <v>2.6</v>
      </c>
      <c r="CH36" s="17">
        <v>2</v>
      </c>
      <c r="CI36" s="17"/>
      <c r="CJ36" s="17"/>
      <c r="CK36" s="17"/>
      <c r="CL36" s="17">
        <v>26</v>
      </c>
      <c r="CM36" s="17">
        <v>30.4</v>
      </c>
      <c r="CN36" s="17">
        <v>7.2</v>
      </c>
      <c r="CO36" s="17">
        <v>0</v>
      </c>
      <c r="CP36" s="17"/>
      <c r="CQ36" s="17"/>
      <c r="CR36" s="17"/>
      <c r="CS36" s="17"/>
      <c r="CT36" s="17">
        <v>0</v>
      </c>
      <c r="CU36" s="17">
        <v>0</v>
      </c>
      <c r="CV36" s="17"/>
      <c r="CW36" s="17">
        <v>-10.5</v>
      </c>
      <c r="CX36" s="17">
        <v>8.1</v>
      </c>
      <c r="CY36" s="17">
        <v>-5.5</v>
      </c>
      <c r="CZ36" s="17"/>
      <c r="DA36" s="17">
        <v>0.3</v>
      </c>
      <c r="DB36" s="17"/>
      <c r="DC36" s="17">
        <v>0.1</v>
      </c>
      <c r="DD36" s="17"/>
      <c r="DE36" s="17"/>
      <c r="DF36" s="17">
        <v>0</v>
      </c>
      <c r="DG36" s="17">
        <v>1.2</v>
      </c>
      <c r="DH36" s="17">
        <v>0</v>
      </c>
      <c r="DI36" s="17">
        <v>0.5</v>
      </c>
      <c r="DJ36" s="17">
        <v>0.2</v>
      </c>
      <c r="DK36" s="17">
        <v>0.6</v>
      </c>
      <c r="DL36" s="17"/>
      <c r="DM36" s="17">
        <v>-0.8</v>
      </c>
      <c r="DN36" s="17">
        <v>-2</v>
      </c>
      <c r="DO36" s="17">
        <v>0</v>
      </c>
      <c r="DP36" s="17">
        <v>0</v>
      </c>
      <c r="DQ36" s="17">
        <v>1.6</v>
      </c>
      <c r="DR36" s="17">
        <v>0.6</v>
      </c>
      <c r="DS36" s="17">
        <v>0.3</v>
      </c>
      <c r="DT36" s="17">
        <v>1.3</v>
      </c>
      <c r="DU36" s="17">
        <v>-3.5</v>
      </c>
      <c r="DV36" s="17">
        <v>0</v>
      </c>
      <c r="DW36" s="17">
        <v>0.4</v>
      </c>
      <c r="DX36" s="17">
        <v>0.2</v>
      </c>
      <c r="DY36" s="17"/>
      <c r="DZ36" s="17">
        <v>-1.9</v>
      </c>
      <c r="EA36" s="17">
        <v>0.1</v>
      </c>
      <c r="EB36" s="17">
        <v>0.3</v>
      </c>
      <c r="EC36" s="17">
        <v>0.3</v>
      </c>
      <c r="ED36" s="17">
        <v>0.5</v>
      </c>
      <c r="EE36" s="17">
        <v>4</v>
      </c>
      <c r="EF36" s="17">
        <v>0.1</v>
      </c>
      <c r="EG36" s="17">
        <v>2.7</v>
      </c>
      <c r="EH36" s="17">
        <v>-5.0999999999999996</v>
      </c>
      <c r="EI36" s="17">
        <v>-5</v>
      </c>
      <c r="EJ36" s="17">
        <v>-0.4</v>
      </c>
      <c r="EK36" s="17">
        <v>-0.8</v>
      </c>
      <c r="EL36" s="17">
        <v>0</v>
      </c>
      <c r="EM36" s="17">
        <v>0</v>
      </c>
      <c r="EN36" s="17">
        <v>0</v>
      </c>
      <c r="EO36" s="17">
        <v>0.1</v>
      </c>
      <c r="EP36" s="17">
        <v>0.1</v>
      </c>
      <c r="EQ36" s="17">
        <v>0.1</v>
      </c>
      <c r="ER36" s="17">
        <v>-5.2</v>
      </c>
      <c r="ES36" s="17">
        <v>1.5</v>
      </c>
      <c r="ET36" s="17">
        <v>3.2</v>
      </c>
      <c r="EU36" s="17">
        <v>-5.6</v>
      </c>
      <c r="EV36" s="17">
        <v>-0.2</v>
      </c>
      <c r="EW36" s="17">
        <v>3.8</v>
      </c>
      <c r="EX36" s="17">
        <v>2.2999999999999998</v>
      </c>
      <c r="EY36" s="17">
        <v>38.799999999999997</v>
      </c>
      <c r="EZ36" s="17">
        <v>3</v>
      </c>
      <c r="FA36" s="17">
        <v>0.8</v>
      </c>
      <c r="FB36" s="17">
        <v>1</v>
      </c>
      <c r="FC36" s="17">
        <v>2</v>
      </c>
      <c r="FD36" s="17">
        <v>8</v>
      </c>
      <c r="FE36" s="17">
        <v>0.4</v>
      </c>
      <c r="FF36" s="17"/>
      <c r="FG36" s="17">
        <v>1.6</v>
      </c>
      <c r="FH36" s="17">
        <v>3.6</v>
      </c>
      <c r="FI36" s="17">
        <v>2.2000000000000002</v>
      </c>
      <c r="FJ36" s="17">
        <v>30.040690000000001</v>
      </c>
      <c r="FK36" s="15"/>
      <c r="FL36" s="17">
        <v>1.7</v>
      </c>
      <c r="FM36" s="17">
        <v>-0.45</v>
      </c>
      <c r="FN36" s="17">
        <v>1.7</v>
      </c>
      <c r="FO36" s="17">
        <v>0.9</v>
      </c>
      <c r="FP36" s="17">
        <v>0.3</v>
      </c>
      <c r="FQ36" s="17">
        <v>0.1</v>
      </c>
      <c r="FR36" s="17">
        <v>0.3</v>
      </c>
      <c r="FS36" s="17">
        <v>1</v>
      </c>
      <c r="FT36" s="17"/>
      <c r="FU36" s="17">
        <v>5.55</v>
      </c>
    </row>
    <row r="37" spans="1:177" ht="24" customHeight="1" x14ac:dyDescent="0.3">
      <c r="A37" s="16" t="s">
        <v>47</v>
      </c>
      <c r="B37" s="16" t="s">
        <v>762</v>
      </c>
      <c r="C37" s="17">
        <v>0.4</v>
      </c>
      <c r="D37" s="17">
        <v>-2.7</v>
      </c>
      <c r="E37" s="17">
        <v>5.9</v>
      </c>
      <c r="F37" s="17"/>
      <c r="G37" s="17"/>
      <c r="H37" s="17">
        <v>-4.4000000000000004</v>
      </c>
      <c r="I37" s="17">
        <v>3.8</v>
      </c>
      <c r="J37" s="17">
        <v>0</v>
      </c>
      <c r="K37" s="17"/>
      <c r="L37" s="17">
        <v>-18.899999999999999</v>
      </c>
      <c r="M37" s="17">
        <v>-19.2</v>
      </c>
      <c r="N37" s="17">
        <v>1.1000000000000001</v>
      </c>
      <c r="O37" s="17">
        <v>7.9</v>
      </c>
      <c r="P37" s="17">
        <v>12.2</v>
      </c>
      <c r="Q37" s="17">
        <v>4</v>
      </c>
      <c r="R37" s="17">
        <v>5.3</v>
      </c>
      <c r="S37" s="17">
        <v>0.1</v>
      </c>
      <c r="T37" s="17"/>
      <c r="U37" s="17">
        <v>3.6</v>
      </c>
      <c r="V37" s="17"/>
      <c r="W37" s="17"/>
      <c r="X37" s="17">
        <v>-1.1000000000000001</v>
      </c>
      <c r="Y37" s="17">
        <v>1.6</v>
      </c>
      <c r="Z37" s="17">
        <v>-0.1</v>
      </c>
      <c r="AA37" s="17"/>
      <c r="AB37" s="17">
        <v>-3.4</v>
      </c>
      <c r="AC37" s="17">
        <v>2.8</v>
      </c>
      <c r="AD37" s="17">
        <v>12</v>
      </c>
      <c r="AE37" s="17"/>
      <c r="AF37" s="17"/>
      <c r="AG37" s="17"/>
      <c r="AH37" s="17"/>
      <c r="AI37" s="17">
        <v>-1.1000000000000001</v>
      </c>
      <c r="AJ37" s="17">
        <v>-7.2</v>
      </c>
      <c r="AK37" s="17"/>
      <c r="AL37" s="17"/>
      <c r="AM37" s="17"/>
      <c r="AN37" s="17">
        <v>-1</v>
      </c>
      <c r="AO37" s="17">
        <v>0</v>
      </c>
      <c r="AP37" s="17">
        <v>2.9</v>
      </c>
      <c r="AQ37" s="17">
        <v>3</v>
      </c>
      <c r="AR37" s="17">
        <v>5.6</v>
      </c>
      <c r="AS37" s="17">
        <v>-1.1000000000000001</v>
      </c>
      <c r="AT37" s="17">
        <v>1.5</v>
      </c>
      <c r="AU37" s="17">
        <v>0.7</v>
      </c>
      <c r="AV37" s="17">
        <v>24.650120000000001</v>
      </c>
      <c r="AW37" s="17">
        <v>-15.044589999999999</v>
      </c>
      <c r="AX37" s="17">
        <v>-48.198340000000002</v>
      </c>
      <c r="AY37" s="17">
        <v>7.1</v>
      </c>
      <c r="AZ37" s="17">
        <v>0</v>
      </c>
      <c r="BA37" s="17">
        <v>-1.4</v>
      </c>
      <c r="BB37" s="17">
        <v>0.6</v>
      </c>
      <c r="BC37" s="17">
        <v>2.1</v>
      </c>
      <c r="BD37" s="17">
        <v>0.4</v>
      </c>
      <c r="BE37" s="17">
        <v>0.1</v>
      </c>
      <c r="BF37" s="17">
        <v>1.9</v>
      </c>
      <c r="BG37" s="17"/>
      <c r="BH37" s="17"/>
      <c r="BI37" s="17">
        <v>9.8000000000000007</v>
      </c>
      <c r="BJ37" s="17"/>
      <c r="BK37" s="17"/>
      <c r="BL37" s="17">
        <v>0</v>
      </c>
      <c r="BM37" s="17"/>
      <c r="BN37" s="17"/>
      <c r="BO37" s="17"/>
      <c r="BP37" s="17">
        <v>3.9</v>
      </c>
      <c r="BQ37" s="17">
        <v>-49.2</v>
      </c>
      <c r="BR37" s="17">
        <v>-50.4</v>
      </c>
      <c r="BS37" s="17"/>
      <c r="BT37" s="17">
        <v>-46.1</v>
      </c>
      <c r="BU37" s="17">
        <v>-22</v>
      </c>
      <c r="BV37" s="17">
        <v>-7.9</v>
      </c>
      <c r="BW37" s="17"/>
      <c r="BX37" s="17"/>
      <c r="BY37" s="17"/>
      <c r="BZ37" s="17"/>
      <c r="CA37" s="17"/>
      <c r="CB37" s="17"/>
      <c r="CC37" s="17">
        <v>-0.7</v>
      </c>
      <c r="CD37" s="17">
        <v>34.9</v>
      </c>
      <c r="CE37" s="17">
        <v>20</v>
      </c>
      <c r="CF37" s="17">
        <v>5.2</v>
      </c>
      <c r="CG37" s="17">
        <v>4.2</v>
      </c>
      <c r="CH37" s="17">
        <v>2</v>
      </c>
      <c r="CI37" s="17"/>
      <c r="CJ37" s="17"/>
      <c r="CK37" s="17"/>
      <c r="CL37" s="17">
        <v>23.9</v>
      </c>
      <c r="CM37" s="17">
        <v>28.3</v>
      </c>
      <c r="CN37" s="17">
        <v>3.6</v>
      </c>
      <c r="CO37" s="17">
        <v>0</v>
      </c>
      <c r="CP37" s="17"/>
      <c r="CQ37" s="17"/>
      <c r="CR37" s="17"/>
      <c r="CS37" s="17"/>
      <c r="CT37" s="17">
        <v>0</v>
      </c>
      <c r="CU37" s="17">
        <v>0</v>
      </c>
      <c r="CV37" s="17"/>
      <c r="CW37" s="17">
        <v>-9.8000000000000007</v>
      </c>
      <c r="CX37" s="17">
        <v>8.5</v>
      </c>
      <c r="CY37" s="17">
        <v>-5.6</v>
      </c>
      <c r="CZ37" s="17"/>
      <c r="DA37" s="17">
        <v>0.3</v>
      </c>
      <c r="DB37" s="17"/>
      <c r="DC37" s="17">
        <v>0</v>
      </c>
      <c r="DD37" s="17"/>
      <c r="DE37" s="17"/>
      <c r="DF37" s="17">
        <v>0</v>
      </c>
      <c r="DG37" s="17">
        <v>1.2</v>
      </c>
      <c r="DH37" s="17">
        <v>0.2</v>
      </c>
      <c r="DI37" s="17">
        <v>0.7</v>
      </c>
      <c r="DJ37" s="17">
        <v>0.1</v>
      </c>
      <c r="DK37" s="17">
        <v>0.6</v>
      </c>
      <c r="DL37" s="17"/>
      <c r="DM37" s="17">
        <v>-0.8</v>
      </c>
      <c r="DN37" s="17">
        <v>-2</v>
      </c>
      <c r="DO37" s="17">
        <v>0</v>
      </c>
      <c r="DP37" s="17">
        <v>0</v>
      </c>
      <c r="DQ37" s="17">
        <v>1.6</v>
      </c>
      <c r="DR37" s="17">
        <v>0.6</v>
      </c>
      <c r="DS37" s="17">
        <v>0.3</v>
      </c>
      <c r="DT37" s="17">
        <v>1.3</v>
      </c>
      <c r="DU37" s="17">
        <v>-3.6</v>
      </c>
      <c r="DV37" s="17">
        <v>0</v>
      </c>
      <c r="DW37" s="17">
        <v>0.4</v>
      </c>
      <c r="DX37" s="17">
        <v>0.2</v>
      </c>
      <c r="DY37" s="17"/>
      <c r="DZ37" s="17">
        <v>-1.9</v>
      </c>
      <c r="EA37" s="17">
        <v>0.1</v>
      </c>
      <c r="EB37" s="17">
        <v>0.4</v>
      </c>
      <c r="EC37" s="17">
        <v>0.3</v>
      </c>
      <c r="ED37" s="17">
        <v>0.3</v>
      </c>
      <c r="EE37" s="17">
        <v>5.7</v>
      </c>
      <c r="EF37" s="17">
        <v>4.0999999999999996</v>
      </c>
      <c r="EG37" s="17">
        <v>2.8</v>
      </c>
      <c r="EH37" s="17">
        <v>-3.8</v>
      </c>
      <c r="EI37" s="17">
        <v>-5</v>
      </c>
      <c r="EJ37" s="17">
        <v>-0.5</v>
      </c>
      <c r="EK37" s="17">
        <v>-0.6</v>
      </c>
      <c r="EL37" s="17">
        <v>0</v>
      </c>
      <c r="EM37" s="17">
        <v>0</v>
      </c>
      <c r="EN37" s="17">
        <v>0</v>
      </c>
      <c r="EO37" s="17">
        <v>0.1</v>
      </c>
      <c r="EP37" s="17">
        <v>0.1</v>
      </c>
      <c r="EQ37" s="17">
        <v>0.1</v>
      </c>
      <c r="ER37" s="17">
        <v>-5.5</v>
      </c>
      <c r="ES37" s="17">
        <v>1.7</v>
      </c>
      <c r="ET37" s="17">
        <v>3</v>
      </c>
      <c r="EU37" s="17">
        <v>-5.0999999999999996</v>
      </c>
      <c r="EV37" s="17">
        <v>-0.2</v>
      </c>
      <c r="EW37" s="17">
        <v>12.8</v>
      </c>
      <c r="EX37" s="17">
        <v>4.5</v>
      </c>
      <c r="EY37" s="17">
        <v>34.700000000000003</v>
      </c>
      <c r="EZ37" s="17">
        <v>2.7</v>
      </c>
      <c r="FA37" s="17">
        <v>0.8</v>
      </c>
      <c r="FB37" s="17">
        <v>0.8</v>
      </c>
      <c r="FC37" s="17">
        <v>1.9</v>
      </c>
      <c r="FD37" s="17">
        <v>8.3000000000000007</v>
      </c>
      <c r="FE37" s="17">
        <v>0</v>
      </c>
      <c r="FF37" s="17"/>
      <c r="FG37" s="17">
        <v>0.8</v>
      </c>
      <c r="FH37" s="17">
        <v>3.8</v>
      </c>
      <c r="FI37" s="17">
        <v>2.17</v>
      </c>
      <c r="FJ37" s="17">
        <v>9.4771900000000002</v>
      </c>
      <c r="FK37" s="15"/>
      <c r="FL37" s="17">
        <v>1.4</v>
      </c>
      <c r="FM37" s="17">
        <v>-0.26</v>
      </c>
      <c r="FN37" s="17">
        <v>1.9</v>
      </c>
      <c r="FO37" s="17">
        <v>0.9</v>
      </c>
      <c r="FP37" s="17">
        <v>0.3</v>
      </c>
      <c r="FQ37" s="17">
        <v>0.2</v>
      </c>
      <c r="FR37" s="17">
        <v>0.3</v>
      </c>
      <c r="FS37" s="17">
        <v>1</v>
      </c>
      <c r="FT37" s="17"/>
      <c r="FU37" s="17">
        <v>5.74</v>
      </c>
    </row>
    <row r="38" spans="1:177" ht="24" customHeight="1" x14ac:dyDescent="0.3">
      <c r="A38" s="16" t="s">
        <v>47</v>
      </c>
      <c r="B38" s="16" t="s">
        <v>763</v>
      </c>
      <c r="C38" s="17">
        <v>1.3</v>
      </c>
      <c r="D38" s="17">
        <v>-7.5</v>
      </c>
      <c r="E38" s="17">
        <v>4.3</v>
      </c>
      <c r="F38" s="17"/>
      <c r="G38" s="17"/>
      <c r="H38" s="17">
        <v>-4.3</v>
      </c>
      <c r="I38" s="17">
        <v>6.2</v>
      </c>
      <c r="J38" s="17">
        <v>0</v>
      </c>
      <c r="K38" s="17"/>
      <c r="L38" s="17">
        <v>-17.399999999999999</v>
      </c>
      <c r="M38" s="17">
        <v>-24.9</v>
      </c>
      <c r="N38" s="17">
        <v>-5.4</v>
      </c>
      <c r="O38" s="17">
        <v>10.4</v>
      </c>
      <c r="P38" s="17">
        <v>11.1</v>
      </c>
      <c r="Q38" s="17">
        <v>3.6</v>
      </c>
      <c r="R38" s="17">
        <v>6.3</v>
      </c>
      <c r="S38" s="17">
        <v>-0.1</v>
      </c>
      <c r="T38" s="17"/>
      <c r="U38" s="17">
        <v>3.8</v>
      </c>
      <c r="V38" s="17"/>
      <c r="W38" s="17"/>
      <c r="X38" s="17">
        <v>-0.4</v>
      </c>
      <c r="Y38" s="17">
        <v>2</v>
      </c>
      <c r="Z38" s="17">
        <v>0.3</v>
      </c>
      <c r="AA38" s="17"/>
      <c r="AB38" s="17">
        <v>-3.4</v>
      </c>
      <c r="AC38" s="17">
        <v>2.8</v>
      </c>
      <c r="AD38" s="17">
        <v>12</v>
      </c>
      <c r="AE38" s="17"/>
      <c r="AF38" s="17"/>
      <c r="AG38" s="17"/>
      <c r="AH38" s="17"/>
      <c r="AI38" s="17">
        <v>-0.3</v>
      </c>
      <c r="AJ38" s="17">
        <v>-7.1</v>
      </c>
      <c r="AK38" s="17"/>
      <c r="AL38" s="17"/>
      <c r="AM38" s="17"/>
      <c r="AN38" s="17">
        <v>-1</v>
      </c>
      <c r="AO38" s="17">
        <v>0</v>
      </c>
      <c r="AP38" s="17">
        <v>2.2999999999999998</v>
      </c>
      <c r="AQ38" s="17">
        <v>3.5</v>
      </c>
      <c r="AR38" s="17">
        <v>5.8</v>
      </c>
      <c r="AS38" s="17">
        <v>-1.4</v>
      </c>
      <c r="AT38" s="17">
        <v>1.5</v>
      </c>
      <c r="AU38" s="17">
        <v>1.4</v>
      </c>
      <c r="AV38" s="17">
        <v>23.911829999999998</v>
      </c>
      <c r="AW38" s="17">
        <v>-15.74164</v>
      </c>
      <c r="AX38" s="17">
        <v>-44.22</v>
      </c>
      <c r="AY38" s="17">
        <v>5.0999999999999996</v>
      </c>
      <c r="AZ38" s="17">
        <v>0</v>
      </c>
      <c r="BA38" s="17">
        <v>-1.3</v>
      </c>
      <c r="BB38" s="17">
        <v>-0.2</v>
      </c>
      <c r="BC38" s="17">
        <v>1.8</v>
      </c>
      <c r="BD38" s="17">
        <v>0.5</v>
      </c>
      <c r="BE38" s="17">
        <v>0.1</v>
      </c>
      <c r="BF38" s="17">
        <v>0.1</v>
      </c>
      <c r="BG38" s="17"/>
      <c r="BH38" s="17"/>
      <c r="BI38" s="17">
        <v>9</v>
      </c>
      <c r="BJ38" s="17"/>
      <c r="BK38" s="17"/>
      <c r="BL38" s="17">
        <v>0</v>
      </c>
      <c r="BM38" s="17"/>
      <c r="BN38" s="17"/>
      <c r="BO38" s="17"/>
      <c r="BP38" s="17">
        <v>6.4</v>
      </c>
      <c r="BQ38" s="17">
        <v>-52.7</v>
      </c>
      <c r="BR38" s="17">
        <v>-54</v>
      </c>
      <c r="BS38" s="17"/>
      <c r="BT38" s="17">
        <v>-49.6</v>
      </c>
      <c r="BU38" s="17">
        <v>-23.1</v>
      </c>
      <c r="BV38" s="17">
        <v>-8.3000000000000007</v>
      </c>
      <c r="BW38" s="17"/>
      <c r="BX38" s="17"/>
      <c r="BY38" s="17"/>
      <c r="BZ38" s="17"/>
      <c r="CA38" s="17"/>
      <c r="CB38" s="17"/>
      <c r="CC38" s="17">
        <v>-0.7</v>
      </c>
      <c r="CD38" s="17">
        <v>35.1</v>
      </c>
      <c r="CE38" s="17">
        <v>20.399999999999999</v>
      </c>
      <c r="CF38" s="17">
        <v>5.4</v>
      </c>
      <c r="CG38" s="17">
        <v>5.6</v>
      </c>
      <c r="CH38" s="17">
        <v>1.9</v>
      </c>
      <c r="CI38" s="17"/>
      <c r="CJ38" s="17"/>
      <c r="CK38" s="17"/>
      <c r="CL38" s="17">
        <v>23.4</v>
      </c>
      <c r="CM38" s="17">
        <v>27.8</v>
      </c>
      <c r="CN38" s="17">
        <v>3.4</v>
      </c>
      <c r="CO38" s="17">
        <v>0</v>
      </c>
      <c r="CP38" s="17"/>
      <c r="CQ38" s="17"/>
      <c r="CR38" s="17"/>
      <c r="CS38" s="17"/>
      <c r="CT38" s="17">
        <v>0</v>
      </c>
      <c r="CU38" s="17">
        <v>0</v>
      </c>
      <c r="CV38" s="17"/>
      <c r="CW38" s="17">
        <v>-9.8000000000000007</v>
      </c>
      <c r="CX38" s="17">
        <v>8.9</v>
      </c>
      <c r="CY38" s="17">
        <v>-5.5</v>
      </c>
      <c r="CZ38" s="17"/>
      <c r="DA38" s="17">
        <v>0.3</v>
      </c>
      <c r="DB38" s="17"/>
      <c r="DC38" s="17">
        <v>0.1</v>
      </c>
      <c r="DD38" s="17"/>
      <c r="DE38" s="17"/>
      <c r="DF38" s="17">
        <v>0</v>
      </c>
      <c r="DG38" s="17">
        <v>1.4</v>
      </c>
      <c r="DH38" s="17">
        <v>0.2</v>
      </c>
      <c r="DI38" s="17">
        <v>1.5</v>
      </c>
      <c r="DJ38" s="17">
        <v>0.1</v>
      </c>
      <c r="DK38" s="17">
        <v>0.6</v>
      </c>
      <c r="DL38" s="17"/>
      <c r="DM38" s="17">
        <v>-0.8</v>
      </c>
      <c r="DN38" s="17">
        <v>-2</v>
      </c>
      <c r="DO38" s="17">
        <v>0</v>
      </c>
      <c r="DP38" s="17">
        <v>0</v>
      </c>
      <c r="DQ38" s="17">
        <v>1.6</v>
      </c>
      <c r="DR38" s="17">
        <v>0.6</v>
      </c>
      <c r="DS38" s="17">
        <v>0.3</v>
      </c>
      <c r="DT38" s="17">
        <v>1.3</v>
      </c>
      <c r="DU38" s="17">
        <v>-3.6</v>
      </c>
      <c r="DV38" s="17">
        <v>0.1</v>
      </c>
      <c r="DW38" s="17">
        <v>0.4</v>
      </c>
      <c r="DX38" s="17">
        <v>0.2</v>
      </c>
      <c r="DY38" s="17"/>
      <c r="DZ38" s="17">
        <v>-1.9</v>
      </c>
      <c r="EA38" s="17">
        <v>0</v>
      </c>
      <c r="EB38" s="17">
        <v>0.3</v>
      </c>
      <c r="EC38" s="17">
        <v>0.3</v>
      </c>
      <c r="ED38" s="17">
        <v>0.2</v>
      </c>
      <c r="EE38" s="17">
        <v>7.1</v>
      </c>
      <c r="EF38" s="17">
        <v>8.3000000000000007</v>
      </c>
      <c r="EG38" s="17">
        <v>2.8</v>
      </c>
      <c r="EH38" s="17">
        <v>-4.4000000000000004</v>
      </c>
      <c r="EI38" s="17">
        <v>-4.5999999999999996</v>
      </c>
      <c r="EJ38" s="17">
        <v>-0.6</v>
      </c>
      <c r="EK38" s="17">
        <v>-0.5</v>
      </c>
      <c r="EL38" s="17">
        <v>0</v>
      </c>
      <c r="EM38" s="17">
        <v>0</v>
      </c>
      <c r="EN38" s="17">
        <v>0</v>
      </c>
      <c r="EO38" s="17">
        <v>0.1</v>
      </c>
      <c r="EP38" s="17">
        <v>0.1</v>
      </c>
      <c r="EQ38" s="17">
        <v>0.1</v>
      </c>
      <c r="ER38" s="17">
        <v>-5.5</v>
      </c>
      <c r="ES38" s="17">
        <v>1.1000000000000001</v>
      </c>
      <c r="ET38" s="17">
        <v>2.5</v>
      </c>
      <c r="EU38" s="17">
        <v>-2.2999999999999998</v>
      </c>
      <c r="EV38" s="17">
        <v>-0.2</v>
      </c>
      <c r="EW38" s="17">
        <v>13.6</v>
      </c>
      <c r="EX38" s="17">
        <v>7.7</v>
      </c>
      <c r="EY38" s="17">
        <v>40.6</v>
      </c>
      <c r="EZ38" s="17">
        <v>2.2999999999999998</v>
      </c>
      <c r="FA38" s="17">
        <v>0.8</v>
      </c>
      <c r="FB38" s="17">
        <v>0.6</v>
      </c>
      <c r="FC38" s="17">
        <v>2</v>
      </c>
      <c r="FD38" s="17">
        <v>8.3000000000000007</v>
      </c>
      <c r="FE38" s="17">
        <v>0.1</v>
      </c>
      <c r="FF38" s="17"/>
      <c r="FG38" s="17">
        <v>1.2</v>
      </c>
      <c r="FH38" s="17">
        <v>3.1</v>
      </c>
      <c r="FI38" s="17">
        <v>2.4</v>
      </c>
      <c r="FJ38" s="17">
        <v>6.9501900000000001</v>
      </c>
      <c r="FK38" s="15"/>
      <c r="FL38" s="17">
        <v>1.7</v>
      </c>
      <c r="FM38" s="17">
        <v>0</v>
      </c>
      <c r="FN38" s="17">
        <v>2.1</v>
      </c>
      <c r="FO38" s="17">
        <v>0.9</v>
      </c>
      <c r="FP38" s="17">
        <v>0.3</v>
      </c>
      <c r="FQ38" s="17">
        <v>0.3</v>
      </c>
      <c r="FR38" s="17">
        <v>0.3</v>
      </c>
      <c r="FS38" s="17">
        <v>1</v>
      </c>
      <c r="FT38" s="17"/>
      <c r="FU38" s="17">
        <v>6.6</v>
      </c>
    </row>
    <row r="39" spans="1:177" ht="24" customHeight="1" x14ac:dyDescent="0.3">
      <c r="A39" s="16" t="s">
        <v>47</v>
      </c>
      <c r="B39" s="16" t="s">
        <v>764</v>
      </c>
      <c r="C39" s="17">
        <v>-0.4</v>
      </c>
      <c r="D39" s="17">
        <v>-9</v>
      </c>
      <c r="E39" s="17">
        <v>3.8</v>
      </c>
      <c r="F39" s="17"/>
      <c r="G39" s="17"/>
      <c r="H39" s="17">
        <v>-4.5</v>
      </c>
      <c r="I39" s="17">
        <v>2.6</v>
      </c>
      <c r="J39" s="17">
        <v>0</v>
      </c>
      <c r="K39" s="17"/>
      <c r="L39" s="17">
        <v>-19.600000000000001</v>
      </c>
      <c r="M39" s="17">
        <v>-23.1</v>
      </c>
      <c r="N39" s="17">
        <v>-3.6</v>
      </c>
      <c r="O39" s="17">
        <v>7.8</v>
      </c>
      <c r="P39" s="17">
        <v>11.3</v>
      </c>
      <c r="Q39" s="17">
        <v>2.8</v>
      </c>
      <c r="R39" s="17">
        <v>4.8</v>
      </c>
      <c r="S39" s="17">
        <v>0</v>
      </c>
      <c r="T39" s="17"/>
      <c r="U39" s="17">
        <v>3.7</v>
      </c>
      <c r="V39" s="17"/>
      <c r="W39" s="17"/>
      <c r="X39" s="17">
        <v>0.1</v>
      </c>
      <c r="Y39" s="17">
        <v>1.4</v>
      </c>
      <c r="Z39" s="17">
        <v>-0.2</v>
      </c>
      <c r="AA39" s="17"/>
      <c r="AB39" s="17">
        <v>-3.4</v>
      </c>
      <c r="AC39" s="17">
        <v>2.8</v>
      </c>
      <c r="AD39" s="17">
        <v>11.1</v>
      </c>
      <c r="AE39" s="17"/>
      <c r="AF39" s="17"/>
      <c r="AG39" s="17"/>
      <c r="AH39" s="17"/>
      <c r="AI39" s="17">
        <v>-0.3</v>
      </c>
      <c r="AJ39" s="17">
        <v>-6.6</v>
      </c>
      <c r="AK39" s="17"/>
      <c r="AL39" s="17"/>
      <c r="AM39" s="17"/>
      <c r="AN39" s="17">
        <v>-0.9</v>
      </c>
      <c r="AO39" s="17">
        <v>0</v>
      </c>
      <c r="AP39" s="17">
        <v>2.7</v>
      </c>
      <c r="AQ39" s="17">
        <v>2.9</v>
      </c>
      <c r="AR39" s="17">
        <v>5.6</v>
      </c>
      <c r="AS39" s="17">
        <v>-1.3</v>
      </c>
      <c r="AT39" s="17">
        <v>1.5</v>
      </c>
      <c r="AU39" s="17">
        <v>1.2</v>
      </c>
      <c r="AV39" s="17">
        <v>22.060929999999999</v>
      </c>
      <c r="AW39" s="17">
        <v>-17.563770000000002</v>
      </c>
      <c r="AX39" s="17">
        <v>-45.726500000000001</v>
      </c>
      <c r="AY39" s="17">
        <v>6</v>
      </c>
      <c r="AZ39" s="17">
        <v>0</v>
      </c>
      <c r="BA39" s="17">
        <v>-1.3</v>
      </c>
      <c r="BB39" s="17">
        <v>-1</v>
      </c>
      <c r="BC39" s="17">
        <v>2.1</v>
      </c>
      <c r="BD39" s="17">
        <v>0.5</v>
      </c>
      <c r="BE39" s="17">
        <v>0.1</v>
      </c>
      <c r="BF39" s="17">
        <v>-1.1000000000000001</v>
      </c>
      <c r="BG39" s="17"/>
      <c r="BH39" s="17"/>
      <c r="BI39" s="17">
        <v>8.4</v>
      </c>
      <c r="BJ39" s="17"/>
      <c r="BK39" s="17"/>
      <c r="BL39" s="17">
        <v>0</v>
      </c>
      <c r="BM39" s="17"/>
      <c r="BN39" s="17"/>
      <c r="BO39" s="17"/>
      <c r="BP39" s="17">
        <v>5.8</v>
      </c>
      <c r="BQ39" s="17">
        <v>-53.2</v>
      </c>
      <c r="BR39" s="17">
        <v>-54.7</v>
      </c>
      <c r="BS39" s="17"/>
      <c r="BT39" s="17">
        <v>-50.8</v>
      </c>
      <c r="BU39" s="17">
        <v>-23.7</v>
      </c>
      <c r="BV39" s="17">
        <v>-8.6</v>
      </c>
      <c r="BW39" s="17"/>
      <c r="BX39" s="17"/>
      <c r="BY39" s="17"/>
      <c r="BZ39" s="17"/>
      <c r="CA39" s="17"/>
      <c r="CB39" s="17"/>
      <c r="CC39" s="17">
        <v>-0.7</v>
      </c>
      <c r="CD39" s="17">
        <v>34.700000000000003</v>
      </c>
      <c r="CE39" s="17">
        <v>19.8</v>
      </c>
      <c r="CF39" s="17">
        <v>5.4</v>
      </c>
      <c r="CG39" s="17">
        <v>3.3</v>
      </c>
      <c r="CH39" s="17">
        <v>2</v>
      </c>
      <c r="CI39" s="17"/>
      <c r="CJ39" s="17"/>
      <c r="CK39" s="17"/>
      <c r="CL39" s="17">
        <v>22.5</v>
      </c>
      <c r="CM39" s="17">
        <v>26.9</v>
      </c>
      <c r="CN39" s="17">
        <v>1.4</v>
      </c>
      <c r="CO39" s="17">
        <v>0</v>
      </c>
      <c r="CP39" s="17"/>
      <c r="CQ39" s="17"/>
      <c r="CR39" s="17"/>
      <c r="CS39" s="17"/>
      <c r="CT39" s="17">
        <v>0</v>
      </c>
      <c r="CU39" s="17">
        <v>0</v>
      </c>
      <c r="CV39" s="17"/>
      <c r="CW39" s="17">
        <v>-10.1</v>
      </c>
      <c r="CX39" s="17">
        <v>8.6999999999999993</v>
      </c>
      <c r="CY39" s="17">
        <v>-5.5</v>
      </c>
      <c r="CZ39" s="17"/>
      <c r="DA39" s="17">
        <v>0.3</v>
      </c>
      <c r="DB39" s="17"/>
      <c r="DC39" s="17">
        <v>0</v>
      </c>
      <c r="DD39" s="17"/>
      <c r="DE39" s="17"/>
      <c r="DF39" s="17">
        <v>0</v>
      </c>
      <c r="DG39" s="17">
        <v>1.4</v>
      </c>
      <c r="DH39" s="17">
        <v>0.2</v>
      </c>
      <c r="DI39" s="17">
        <v>1.2</v>
      </c>
      <c r="DJ39" s="17">
        <v>0</v>
      </c>
      <c r="DK39" s="17">
        <v>0.6</v>
      </c>
      <c r="DL39" s="17"/>
      <c r="DM39" s="17">
        <v>-0.8</v>
      </c>
      <c r="DN39" s="17">
        <v>-2.1</v>
      </c>
      <c r="DO39" s="17">
        <v>0</v>
      </c>
      <c r="DP39" s="17">
        <v>0</v>
      </c>
      <c r="DQ39" s="17">
        <v>1.6</v>
      </c>
      <c r="DR39" s="17">
        <v>0.6</v>
      </c>
      <c r="DS39" s="17">
        <v>0.3</v>
      </c>
      <c r="DT39" s="17">
        <v>1.3</v>
      </c>
      <c r="DU39" s="17">
        <v>-3.5</v>
      </c>
      <c r="DV39" s="17">
        <v>0</v>
      </c>
      <c r="DW39" s="17">
        <v>0.4</v>
      </c>
      <c r="DX39" s="17">
        <v>0.2</v>
      </c>
      <c r="DY39" s="17"/>
      <c r="DZ39" s="17">
        <v>-1.9</v>
      </c>
      <c r="EA39" s="17">
        <v>0</v>
      </c>
      <c r="EB39" s="17">
        <v>0.3</v>
      </c>
      <c r="EC39" s="17">
        <v>0.3</v>
      </c>
      <c r="ED39" s="17">
        <v>0.3</v>
      </c>
      <c r="EE39" s="17">
        <v>7.4</v>
      </c>
      <c r="EF39" s="17">
        <v>8</v>
      </c>
      <c r="EG39" s="17">
        <v>2.9</v>
      </c>
      <c r="EH39" s="17">
        <v>-4.8</v>
      </c>
      <c r="EI39" s="17">
        <v>-5.6</v>
      </c>
      <c r="EJ39" s="17">
        <v>-1</v>
      </c>
      <c r="EK39" s="17">
        <v>-0.6</v>
      </c>
      <c r="EL39" s="17">
        <v>0</v>
      </c>
      <c r="EM39" s="17">
        <v>0</v>
      </c>
      <c r="EN39" s="17">
        <v>0</v>
      </c>
      <c r="EO39" s="17">
        <v>0.1</v>
      </c>
      <c r="EP39" s="17">
        <v>0.1</v>
      </c>
      <c r="EQ39" s="17">
        <v>0.1</v>
      </c>
      <c r="ER39" s="17">
        <v>-5.5</v>
      </c>
      <c r="ES39" s="17">
        <v>1.5</v>
      </c>
      <c r="ET39" s="17">
        <v>2</v>
      </c>
      <c r="EU39" s="17">
        <v>-4.5999999999999996</v>
      </c>
      <c r="EV39" s="17">
        <v>-0.2</v>
      </c>
      <c r="EW39" s="17">
        <v>12.9</v>
      </c>
      <c r="EX39" s="17">
        <v>5.5</v>
      </c>
      <c r="EY39" s="17">
        <v>33.5</v>
      </c>
      <c r="EZ39" s="17">
        <v>1.8</v>
      </c>
      <c r="FA39" s="17">
        <v>0.8</v>
      </c>
      <c r="FB39" s="17">
        <v>0.6</v>
      </c>
      <c r="FC39" s="17">
        <v>2.1</v>
      </c>
      <c r="FD39" s="17">
        <v>8.4</v>
      </c>
      <c r="FE39" s="17">
        <v>0</v>
      </c>
      <c r="FF39" s="17"/>
      <c r="FG39" s="17">
        <v>1.4</v>
      </c>
      <c r="FH39" s="17">
        <v>3.2</v>
      </c>
      <c r="FI39" s="17">
        <v>2.48</v>
      </c>
      <c r="FJ39" s="17">
        <v>-37.949339999999999</v>
      </c>
      <c r="FK39" s="15"/>
      <c r="FL39" s="17">
        <v>1.8</v>
      </c>
      <c r="FM39" s="17">
        <v>-0.46</v>
      </c>
      <c r="FN39" s="17">
        <v>2</v>
      </c>
      <c r="FO39" s="17">
        <v>0.9</v>
      </c>
      <c r="FP39" s="17">
        <v>0.3</v>
      </c>
      <c r="FQ39" s="17">
        <v>0.2</v>
      </c>
      <c r="FR39" s="17">
        <v>0.2</v>
      </c>
      <c r="FS39" s="17">
        <v>1</v>
      </c>
      <c r="FT39" s="17"/>
      <c r="FU39" s="17">
        <v>5.94</v>
      </c>
    </row>
    <row r="40" spans="1:177" ht="24" customHeight="1" x14ac:dyDescent="0.3">
      <c r="A40" s="16" t="s">
        <v>47</v>
      </c>
      <c r="B40" s="16" t="s">
        <v>765</v>
      </c>
      <c r="C40" s="17">
        <v>-3.7</v>
      </c>
      <c r="D40" s="17">
        <v>6.5</v>
      </c>
      <c r="E40" s="17">
        <v>6</v>
      </c>
      <c r="F40" s="17"/>
      <c r="G40" s="17"/>
      <c r="H40" s="17">
        <v>-3.7</v>
      </c>
      <c r="I40" s="17">
        <v>5.4</v>
      </c>
      <c r="J40" s="17">
        <v>0</v>
      </c>
      <c r="K40" s="17"/>
      <c r="L40" s="17">
        <v>-18.600000000000001</v>
      </c>
      <c r="M40" s="17">
        <v>-23.3</v>
      </c>
      <c r="N40" s="17">
        <v>-3.3</v>
      </c>
      <c r="O40" s="17">
        <v>8.1999999999999993</v>
      </c>
      <c r="P40" s="17">
        <v>10.3</v>
      </c>
      <c r="Q40" s="17">
        <v>2.9</v>
      </c>
      <c r="R40" s="17">
        <v>6.9</v>
      </c>
      <c r="S40" s="17">
        <v>0</v>
      </c>
      <c r="T40" s="17"/>
      <c r="U40" s="17">
        <v>3.6</v>
      </c>
      <c r="V40" s="17"/>
      <c r="W40" s="17"/>
      <c r="X40" s="17">
        <v>1.9</v>
      </c>
      <c r="Y40" s="17">
        <v>1.5</v>
      </c>
      <c r="Z40" s="17">
        <v>0</v>
      </c>
      <c r="AA40" s="17"/>
      <c r="AB40" s="17">
        <v>-3.4</v>
      </c>
      <c r="AC40" s="17">
        <v>2.7</v>
      </c>
      <c r="AD40" s="17">
        <v>11.5</v>
      </c>
      <c r="AE40" s="17"/>
      <c r="AF40" s="17"/>
      <c r="AG40" s="17"/>
      <c r="AH40" s="17"/>
      <c r="AI40" s="17">
        <v>1.4</v>
      </c>
      <c r="AJ40" s="17">
        <v>-13.6</v>
      </c>
      <c r="AK40" s="17"/>
      <c r="AL40" s="17"/>
      <c r="AM40" s="17"/>
      <c r="AN40" s="17">
        <v>-0.8</v>
      </c>
      <c r="AO40" s="17">
        <v>0</v>
      </c>
      <c r="AP40" s="17">
        <v>3.1</v>
      </c>
      <c r="AQ40" s="17">
        <v>2.7</v>
      </c>
      <c r="AR40" s="17">
        <v>5.8</v>
      </c>
      <c r="AS40" s="17">
        <v>-1</v>
      </c>
      <c r="AT40" s="17">
        <v>1.5</v>
      </c>
      <c r="AU40" s="17">
        <v>1</v>
      </c>
      <c r="AV40" s="17">
        <v>23.034459999999999</v>
      </c>
      <c r="AW40" s="17">
        <v>-16.59731</v>
      </c>
      <c r="AX40" s="17">
        <v>-45.135179999999998</v>
      </c>
      <c r="AY40" s="17">
        <v>6.4</v>
      </c>
      <c r="AZ40" s="17">
        <v>0</v>
      </c>
      <c r="BA40" s="17">
        <v>-1.2</v>
      </c>
      <c r="BB40" s="17">
        <v>1.6</v>
      </c>
      <c r="BC40" s="17">
        <v>0.9</v>
      </c>
      <c r="BD40" s="17">
        <v>0.5</v>
      </c>
      <c r="BE40" s="17">
        <v>0.2</v>
      </c>
      <c r="BF40" s="17">
        <v>1.1000000000000001</v>
      </c>
      <c r="BG40" s="17"/>
      <c r="BH40" s="17"/>
      <c r="BI40" s="17">
        <v>9.4</v>
      </c>
      <c r="BJ40" s="17"/>
      <c r="BK40" s="17"/>
      <c r="BL40" s="17">
        <v>0</v>
      </c>
      <c r="BM40" s="17"/>
      <c r="BN40" s="17"/>
      <c r="BO40" s="17"/>
      <c r="BP40" s="17">
        <v>8.5</v>
      </c>
      <c r="BQ40" s="17">
        <v>-54.8</v>
      </c>
      <c r="BR40" s="17">
        <v>-55.9</v>
      </c>
      <c r="BS40" s="17"/>
      <c r="BT40" s="17">
        <v>-51.5</v>
      </c>
      <c r="BU40" s="17">
        <v>-23.5</v>
      </c>
      <c r="BV40" s="17">
        <v>-8.6</v>
      </c>
      <c r="BW40" s="17"/>
      <c r="BX40" s="17"/>
      <c r="BY40" s="17"/>
      <c r="BZ40" s="17"/>
      <c r="CA40" s="17"/>
      <c r="CB40" s="17"/>
      <c r="CC40" s="17">
        <v>-0.7</v>
      </c>
      <c r="CD40" s="17">
        <v>34</v>
      </c>
      <c r="CE40" s="17">
        <v>21</v>
      </c>
      <c r="CF40" s="17">
        <v>6.2</v>
      </c>
      <c r="CG40" s="17">
        <v>2.7</v>
      </c>
      <c r="CH40" s="17">
        <v>2</v>
      </c>
      <c r="CI40" s="17"/>
      <c r="CJ40" s="17"/>
      <c r="CK40" s="17"/>
      <c r="CL40" s="17">
        <v>23.2</v>
      </c>
      <c r="CM40" s="17">
        <v>27.6</v>
      </c>
      <c r="CN40" s="17">
        <v>2.2999999999999998</v>
      </c>
      <c r="CO40" s="17">
        <v>0</v>
      </c>
      <c r="CP40" s="17"/>
      <c r="CQ40" s="17"/>
      <c r="CR40" s="17"/>
      <c r="CS40" s="17"/>
      <c r="CT40" s="17">
        <v>0</v>
      </c>
      <c r="CU40" s="17">
        <v>0</v>
      </c>
      <c r="CV40" s="17"/>
      <c r="CW40" s="17">
        <v>-10.1</v>
      </c>
      <c r="CX40" s="17">
        <v>6.9</v>
      </c>
      <c r="CY40" s="17">
        <v>-5.6</v>
      </c>
      <c r="CZ40" s="17"/>
      <c r="DA40" s="17">
        <v>0.3</v>
      </c>
      <c r="DB40" s="17"/>
      <c r="DC40" s="17">
        <v>0.1</v>
      </c>
      <c r="DD40" s="17"/>
      <c r="DE40" s="17"/>
      <c r="DF40" s="17">
        <v>0.1</v>
      </c>
      <c r="DG40" s="17">
        <v>1.3</v>
      </c>
      <c r="DH40" s="17">
        <v>0.2</v>
      </c>
      <c r="DI40" s="17">
        <v>0.9</v>
      </c>
      <c r="DJ40" s="17">
        <v>0.1</v>
      </c>
      <c r="DK40" s="17">
        <v>0.5</v>
      </c>
      <c r="DL40" s="17"/>
      <c r="DM40" s="17">
        <v>-0.8</v>
      </c>
      <c r="DN40" s="17">
        <v>-2</v>
      </c>
      <c r="DO40" s="17">
        <v>0</v>
      </c>
      <c r="DP40" s="17">
        <v>0</v>
      </c>
      <c r="DQ40" s="17">
        <v>1.6</v>
      </c>
      <c r="DR40" s="17">
        <v>0.6</v>
      </c>
      <c r="DS40" s="17">
        <v>0.3</v>
      </c>
      <c r="DT40" s="17">
        <v>1.3</v>
      </c>
      <c r="DU40" s="17">
        <v>-3.2</v>
      </c>
      <c r="DV40" s="17">
        <v>0</v>
      </c>
      <c r="DW40" s="17">
        <v>0.4</v>
      </c>
      <c r="DX40" s="17">
        <v>0.2</v>
      </c>
      <c r="DY40" s="17"/>
      <c r="DZ40" s="17">
        <v>-1.9</v>
      </c>
      <c r="EA40" s="17">
        <v>0.1</v>
      </c>
      <c r="EB40" s="17">
        <v>0.4</v>
      </c>
      <c r="EC40" s="17">
        <v>0.3</v>
      </c>
      <c r="ED40" s="17">
        <v>0.3</v>
      </c>
      <c r="EE40" s="17">
        <v>7.2</v>
      </c>
      <c r="EF40" s="17">
        <v>7.6</v>
      </c>
      <c r="EG40" s="17">
        <v>2.8</v>
      </c>
      <c r="EH40" s="17">
        <v>-4.9000000000000004</v>
      </c>
      <c r="EI40" s="17">
        <v>-5.0999999999999996</v>
      </c>
      <c r="EJ40" s="17">
        <v>-0.8</v>
      </c>
      <c r="EK40" s="17">
        <v>-0.7</v>
      </c>
      <c r="EL40" s="17">
        <v>0</v>
      </c>
      <c r="EM40" s="17">
        <v>0</v>
      </c>
      <c r="EN40" s="17">
        <v>0</v>
      </c>
      <c r="EO40" s="17">
        <v>0.1</v>
      </c>
      <c r="EP40" s="17">
        <v>0.1</v>
      </c>
      <c r="EQ40" s="17">
        <v>0.1</v>
      </c>
      <c r="ER40" s="17">
        <v>-5.4</v>
      </c>
      <c r="ES40" s="17">
        <v>1.3</v>
      </c>
      <c r="ET40" s="17">
        <v>1.4</v>
      </c>
      <c r="EU40" s="17">
        <v>-4.5</v>
      </c>
      <c r="EV40" s="17">
        <v>-0.2</v>
      </c>
      <c r="EW40" s="17">
        <v>12.9</v>
      </c>
      <c r="EX40" s="17">
        <v>5.5</v>
      </c>
      <c r="EY40" s="17">
        <v>37</v>
      </c>
      <c r="EZ40" s="17">
        <v>1.2</v>
      </c>
      <c r="FA40" s="17">
        <v>0.8</v>
      </c>
      <c r="FB40" s="17">
        <v>0.7</v>
      </c>
      <c r="FC40" s="17">
        <v>2</v>
      </c>
      <c r="FD40" s="17">
        <v>8.1999999999999993</v>
      </c>
      <c r="FE40" s="17">
        <v>0.5</v>
      </c>
      <c r="FF40" s="17"/>
      <c r="FG40" s="17">
        <v>1.2</v>
      </c>
      <c r="FH40" s="17">
        <v>3.7</v>
      </c>
      <c r="FI40" s="17">
        <v>2.41</v>
      </c>
      <c r="FJ40" s="17">
        <v>-8.3880300000000005</v>
      </c>
      <c r="FK40" s="15"/>
      <c r="FL40" s="17">
        <v>2.2000000000000002</v>
      </c>
      <c r="FM40" s="17">
        <v>-0.06</v>
      </c>
      <c r="FN40" s="17">
        <v>1.7</v>
      </c>
      <c r="FO40" s="17">
        <v>1</v>
      </c>
      <c r="FP40" s="17">
        <v>0.2</v>
      </c>
      <c r="FQ40" s="17">
        <v>0.2</v>
      </c>
      <c r="FR40" s="17">
        <v>0.2</v>
      </c>
      <c r="FS40" s="17">
        <v>1.1000000000000001</v>
      </c>
      <c r="FT40" s="17"/>
      <c r="FU40" s="17">
        <v>6.54</v>
      </c>
    </row>
    <row r="41" spans="1:177" ht="24" customHeight="1" x14ac:dyDescent="0.3">
      <c r="A41" s="16" t="s">
        <v>47</v>
      </c>
      <c r="B41" s="16" t="s">
        <v>766</v>
      </c>
      <c r="C41" s="17">
        <v>-3.2</v>
      </c>
      <c r="D41" s="17">
        <v>9.3000000000000007</v>
      </c>
      <c r="E41" s="17">
        <v>7</v>
      </c>
      <c r="F41" s="17"/>
      <c r="G41" s="17"/>
      <c r="H41" s="17">
        <v>-3.7</v>
      </c>
      <c r="I41" s="17">
        <v>5.0999999999999996</v>
      </c>
      <c r="J41" s="17">
        <v>0</v>
      </c>
      <c r="K41" s="17"/>
      <c r="L41" s="17">
        <v>-15.2</v>
      </c>
      <c r="M41" s="17">
        <v>-15.5</v>
      </c>
      <c r="N41" s="17">
        <v>4.7</v>
      </c>
      <c r="O41" s="17">
        <v>12.8</v>
      </c>
      <c r="P41" s="17">
        <v>9.6999999999999993</v>
      </c>
      <c r="Q41" s="17">
        <v>2.6</v>
      </c>
      <c r="R41" s="17">
        <v>5.3</v>
      </c>
      <c r="S41" s="17">
        <v>0.1</v>
      </c>
      <c r="T41" s="17"/>
      <c r="U41" s="17">
        <v>3.3</v>
      </c>
      <c r="V41" s="17"/>
      <c r="W41" s="17"/>
      <c r="X41" s="17">
        <v>1.4</v>
      </c>
      <c r="Y41" s="17">
        <v>1.5</v>
      </c>
      <c r="Z41" s="17">
        <v>0.1</v>
      </c>
      <c r="AA41" s="17"/>
      <c r="AB41" s="17">
        <v>-3.4</v>
      </c>
      <c r="AC41" s="17">
        <v>2.8</v>
      </c>
      <c r="AD41" s="17">
        <v>12.6</v>
      </c>
      <c r="AE41" s="17"/>
      <c r="AF41" s="17"/>
      <c r="AG41" s="17"/>
      <c r="AH41" s="17"/>
      <c r="AI41" s="17">
        <v>2.6</v>
      </c>
      <c r="AJ41" s="17">
        <v>-15.9</v>
      </c>
      <c r="AK41" s="17"/>
      <c r="AL41" s="17"/>
      <c r="AM41" s="17"/>
      <c r="AN41" s="17">
        <v>-0.8</v>
      </c>
      <c r="AO41" s="17">
        <v>0</v>
      </c>
      <c r="AP41" s="17">
        <v>3.3</v>
      </c>
      <c r="AQ41" s="17">
        <v>3.4</v>
      </c>
      <c r="AR41" s="17">
        <v>5.4</v>
      </c>
      <c r="AS41" s="17">
        <v>-1.1000000000000001</v>
      </c>
      <c r="AT41" s="17">
        <v>1.5</v>
      </c>
      <c r="AU41" s="17">
        <v>1.2</v>
      </c>
      <c r="AV41" s="17">
        <v>17.044309999999999</v>
      </c>
      <c r="AW41" s="17">
        <v>-22.72692</v>
      </c>
      <c r="AX41" s="17">
        <v>-49.36159</v>
      </c>
      <c r="AY41" s="17">
        <v>7.6</v>
      </c>
      <c r="AZ41" s="17">
        <v>0</v>
      </c>
      <c r="BA41" s="17">
        <v>-1.2</v>
      </c>
      <c r="BB41" s="17">
        <v>2.9</v>
      </c>
      <c r="BC41" s="17">
        <v>2.8</v>
      </c>
      <c r="BD41" s="17">
        <v>0.5</v>
      </c>
      <c r="BE41" s="17">
        <v>0.1</v>
      </c>
      <c r="BF41" s="17">
        <v>3.6</v>
      </c>
      <c r="BG41" s="17"/>
      <c r="BH41" s="17"/>
      <c r="BI41" s="17">
        <v>8.8000000000000007</v>
      </c>
      <c r="BJ41" s="17"/>
      <c r="BK41" s="17"/>
      <c r="BL41" s="17">
        <v>0</v>
      </c>
      <c r="BM41" s="17"/>
      <c r="BN41" s="17"/>
      <c r="BO41" s="17"/>
      <c r="BP41" s="17">
        <v>7.4</v>
      </c>
      <c r="BQ41" s="17">
        <v>-54.7</v>
      </c>
      <c r="BR41" s="17">
        <v>-56.7</v>
      </c>
      <c r="BS41" s="17"/>
      <c r="BT41" s="17">
        <v>-52</v>
      </c>
      <c r="BU41" s="17">
        <v>-23.6</v>
      </c>
      <c r="BV41" s="17">
        <v>-8.6</v>
      </c>
      <c r="BW41" s="17"/>
      <c r="BX41" s="17"/>
      <c r="BY41" s="17"/>
      <c r="BZ41" s="17"/>
      <c r="CA41" s="17"/>
      <c r="CB41" s="17"/>
      <c r="CC41" s="17">
        <v>-0.7</v>
      </c>
      <c r="CD41" s="17">
        <v>34</v>
      </c>
      <c r="CE41" s="17">
        <v>20.7</v>
      </c>
      <c r="CF41" s="17">
        <v>5.8</v>
      </c>
      <c r="CG41" s="17">
        <v>2.6</v>
      </c>
      <c r="CH41" s="17">
        <v>1.9</v>
      </c>
      <c r="CI41" s="17"/>
      <c r="CJ41" s="17"/>
      <c r="CK41" s="17"/>
      <c r="CL41" s="17">
        <v>21.6</v>
      </c>
      <c r="CM41" s="17">
        <v>25.8</v>
      </c>
      <c r="CN41" s="17">
        <v>0.7</v>
      </c>
      <c r="CO41" s="17">
        <v>0</v>
      </c>
      <c r="CP41" s="17"/>
      <c r="CQ41" s="17"/>
      <c r="CR41" s="17"/>
      <c r="CS41" s="17"/>
      <c r="CT41" s="17">
        <v>0</v>
      </c>
      <c r="CU41" s="17">
        <v>0</v>
      </c>
      <c r="CV41" s="17"/>
      <c r="CW41" s="17">
        <v>-10.199999999999999</v>
      </c>
      <c r="CX41" s="17">
        <v>7.6</v>
      </c>
      <c r="CY41" s="17">
        <v>-5.5</v>
      </c>
      <c r="CZ41" s="17"/>
      <c r="DA41" s="17">
        <v>0.3</v>
      </c>
      <c r="DB41" s="17"/>
      <c r="DC41" s="17">
        <v>0</v>
      </c>
      <c r="DD41" s="17"/>
      <c r="DE41" s="17"/>
      <c r="DF41" s="17">
        <v>0</v>
      </c>
      <c r="DG41" s="17">
        <v>1.4</v>
      </c>
      <c r="DH41" s="17">
        <v>0.2</v>
      </c>
      <c r="DI41" s="17">
        <v>1.2</v>
      </c>
      <c r="DJ41" s="17">
        <v>0.1</v>
      </c>
      <c r="DK41" s="17">
        <v>0.6</v>
      </c>
      <c r="DL41" s="17"/>
      <c r="DM41" s="17">
        <v>-0.7</v>
      </c>
      <c r="DN41" s="17">
        <v>-1.9</v>
      </c>
      <c r="DO41" s="17">
        <v>0</v>
      </c>
      <c r="DP41" s="17">
        <v>0</v>
      </c>
      <c r="DQ41" s="17">
        <v>1.6</v>
      </c>
      <c r="DR41" s="17">
        <v>0.6</v>
      </c>
      <c r="DS41" s="17">
        <v>0.3</v>
      </c>
      <c r="DT41" s="17">
        <v>1.3</v>
      </c>
      <c r="DU41" s="17">
        <v>-0.9</v>
      </c>
      <c r="DV41" s="17">
        <v>0.1</v>
      </c>
      <c r="DW41" s="17">
        <v>0.4</v>
      </c>
      <c r="DX41" s="17">
        <v>0.2</v>
      </c>
      <c r="DY41" s="17"/>
      <c r="DZ41" s="17">
        <v>-1.8</v>
      </c>
      <c r="EA41" s="17">
        <v>0.1</v>
      </c>
      <c r="EB41" s="17">
        <v>0.4</v>
      </c>
      <c r="EC41" s="17">
        <v>0.3</v>
      </c>
      <c r="ED41" s="17">
        <v>0.3</v>
      </c>
      <c r="EE41" s="17">
        <v>7.7</v>
      </c>
      <c r="EF41" s="17">
        <v>7.5</v>
      </c>
      <c r="EG41" s="17">
        <v>2.7</v>
      </c>
      <c r="EH41" s="17">
        <v>-4.9000000000000004</v>
      </c>
      <c r="EI41" s="17">
        <v>-5.2</v>
      </c>
      <c r="EJ41" s="17">
        <v>-1.1000000000000001</v>
      </c>
      <c r="EK41" s="17">
        <v>-0.8</v>
      </c>
      <c r="EL41" s="17">
        <v>0</v>
      </c>
      <c r="EM41" s="17">
        <v>0</v>
      </c>
      <c r="EN41" s="17">
        <v>0</v>
      </c>
      <c r="EO41" s="17">
        <v>0.1</v>
      </c>
      <c r="EP41" s="17">
        <v>0.1</v>
      </c>
      <c r="EQ41" s="17">
        <v>0.1</v>
      </c>
      <c r="ER41" s="17">
        <v>-5.3</v>
      </c>
      <c r="ES41" s="17">
        <v>0.3</v>
      </c>
      <c r="ET41" s="17">
        <v>0.9</v>
      </c>
      <c r="EU41" s="17">
        <v>-4.8</v>
      </c>
      <c r="EV41" s="17">
        <v>-0.2</v>
      </c>
      <c r="EW41" s="17">
        <v>12.4</v>
      </c>
      <c r="EX41" s="17">
        <v>5.0999999999999996</v>
      </c>
      <c r="EY41" s="17">
        <v>40.1</v>
      </c>
      <c r="EZ41" s="17">
        <v>0.7</v>
      </c>
      <c r="FA41" s="17">
        <v>0.8</v>
      </c>
      <c r="FB41" s="17">
        <v>0.7</v>
      </c>
      <c r="FC41" s="17">
        <v>2.1</v>
      </c>
      <c r="FD41" s="17">
        <v>8.4</v>
      </c>
      <c r="FE41" s="17">
        <v>0.1</v>
      </c>
      <c r="FF41" s="17"/>
      <c r="FG41" s="17">
        <v>1.2</v>
      </c>
      <c r="FH41" s="17">
        <v>3.5</v>
      </c>
      <c r="FI41" s="17">
        <v>2.48</v>
      </c>
      <c r="FJ41" s="17">
        <v>1.8358000000000001</v>
      </c>
      <c r="FK41" s="15"/>
      <c r="FL41" s="17">
        <v>2.4</v>
      </c>
      <c r="FM41" s="17">
        <v>0</v>
      </c>
      <c r="FN41" s="17">
        <v>1.7</v>
      </c>
      <c r="FO41" s="17">
        <v>1</v>
      </c>
      <c r="FP41" s="17">
        <v>0.3</v>
      </c>
      <c r="FQ41" s="17">
        <v>0.2</v>
      </c>
      <c r="FR41" s="17">
        <v>0.1</v>
      </c>
      <c r="FS41" s="17">
        <v>1.1000000000000001</v>
      </c>
      <c r="FT41" s="17"/>
      <c r="FU41" s="17">
        <v>6.8</v>
      </c>
    </row>
    <row r="42" spans="1:177" ht="24" customHeight="1" x14ac:dyDescent="0.3">
      <c r="A42" s="18" t="s">
        <v>47</v>
      </c>
      <c r="B42" s="18" t="s">
        <v>767</v>
      </c>
      <c r="C42" s="19">
        <v>-4.5</v>
      </c>
      <c r="D42" s="19">
        <v>-13.4</v>
      </c>
      <c r="E42" s="19">
        <v>2.6</v>
      </c>
      <c r="F42" s="19"/>
      <c r="G42" s="19"/>
      <c r="H42" s="19">
        <v>-4.4000000000000004</v>
      </c>
      <c r="I42" s="19">
        <v>-5.3</v>
      </c>
      <c r="J42" s="19">
        <v>0</v>
      </c>
      <c r="K42" s="19"/>
      <c r="L42" s="19">
        <v>-16.7</v>
      </c>
      <c r="M42" s="19">
        <v>-19.3</v>
      </c>
      <c r="N42" s="19">
        <v>0.8</v>
      </c>
      <c r="O42" s="19">
        <v>12</v>
      </c>
      <c r="P42" s="19">
        <v>8.1</v>
      </c>
      <c r="Q42" s="19">
        <v>1.4</v>
      </c>
      <c r="R42" s="19">
        <v>1.2</v>
      </c>
      <c r="S42" s="19">
        <v>0</v>
      </c>
      <c r="T42" s="19"/>
      <c r="U42" s="19">
        <v>3.3</v>
      </c>
      <c r="V42" s="19"/>
      <c r="W42" s="19"/>
      <c r="X42" s="19">
        <v>0.5</v>
      </c>
      <c r="Y42" s="19">
        <v>1.5</v>
      </c>
      <c r="Z42" s="19">
        <v>0</v>
      </c>
      <c r="AA42" s="19"/>
      <c r="AB42" s="19">
        <v>-3.4</v>
      </c>
      <c r="AC42" s="19">
        <v>2.4</v>
      </c>
      <c r="AD42" s="19">
        <v>11.9</v>
      </c>
      <c r="AE42" s="19"/>
      <c r="AF42" s="19"/>
      <c r="AG42" s="19"/>
      <c r="AH42" s="19"/>
      <c r="AI42" s="19">
        <v>1.6</v>
      </c>
      <c r="AJ42" s="19">
        <v>-14.4</v>
      </c>
      <c r="AK42" s="19"/>
      <c r="AL42" s="19"/>
      <c r="AM42" s="19"/>
      <c r="AN42" s="19">
        <v>-0.9</v>
      </c>
      <c r="AO42" s="19">
        <v>0</v>
      </c>
      <c r="AP42" s="19">
        <v>2.9</v>
      </c>
      <c r="AQ42" s="19">
        <v>3.8</v>
      </c>
      <c r="AR42" s="19">
        <v>5.3</v>
      </c>
      <c r="AS42" s="19">
        <v>-0.3</v>
      </c>
      <c r="AT42" s="19">
        <v>1.5</v>
      </c>
      <c r="AU42" s="19">
        <v>0.6</v>
      </c>
      <c r="AV42" s="19">
        <v>12.32361</v>
      </c>
      <c r="AW42" s="19">
        <v>-27.320409999999999</v>
      </c>
      <c r="AX42" s="19">
        <v>-54.140070000000001</v>
      </c>
      <c r="AY42" s="19">
        <v>5</v>
      </c>
      <c r="AZ42" s="19">
        <v>0</v>
      </c>
      <c r="BA42" s="19">
        <v>-1.4</v>
      </c>
      <c r="BB42" s="19">
        <v>0.4</v>
      </c>
      <c r="BC42" s="19">
        <v>1.7</v>
      </c>
      <c r="BD42" s="19">
        <v>0.5</v>
      </c>
      <c r="BE42" s="19">
        <v>0.1</v>
      </c>
      <c r="BF42" s="19">
        <v>2.5</v>
      </c>
      <c r="BG42" s="19"/>
      <c r="BH42" s="19"/>
      <c r="BI42" s="19">
        <v>7.1</v>
      </c>
      <c r="BJ42" s="19"/>
      <c r="BK42" s="19"/>
      <c r="BL42" s="19">
        <v>0</v>
      </c>
      <c r="BM42" s="19"/>
      <c r="BN42" s="19"/>
      <c r="BO42" s="19"/>
      <c r="BP42" s="19">
        <v>3.8</v>
      </c>
      <c r="BQ42" s="19">
        <v>-56.6</v>
      </c>
      <c r="BR42" s="19">
        <v>-58.4</v>
      </c>
      <c r="BS42" s="19"/>
      <c r="BT42" s="19">
        <v>-53.9</v>
      </c>
      <c r="BU42" s="19">
        <v>-24.6</v>
      </c>
      <c r="BV42" s="19">
        <v>-8.6</v>
      </c>
      <c r="BW42" s="19"/>
      <c r="BX42" s="19"/>
      <c r="BY42" s="19"/>
      <c r="BZ42" s="19"/>
      <c r="CA42" s="19"/>
      <c r="CB42" s="19"/>
      <c r="CC42" s="19">
        <v>-0.7</v>
      </c>
      <c r="CD42" s="19">
        <v>34.1</v>
      </c>
      <c r="CE42" s="19">
        <v>20.8</v>
      </c>
      <c r="CF42" s="19">
        <v>5.9</v>
      </c>
      <c r="CG42" s="19">
        <v>2.6</v>
      </c>
      <c r="CH42" s="19">
        <v>1.9</v>
      </c>
      <c r="CI42" s="19"/>
      <c r="CJ42" s="19"/>
      <c r="CK42" s="19"/>
      <c r="CL42" s="19">
        <v>17.600000000000001</v>
      </c>
      <c r="CM42" s="19">
        <v>21.9</v>
      </c>
      <c r="CN42" s="19">
        <v>-5</v>
      </c>
      <c r="CO42" s="19">
        <v>0</v>
      </c>
      <c r="CP42" s="19"/>
      <c r="CQ42" s="19"/>
      <c r="CR42" s="19"/>
      <c r="CS42" s="19"/>
      <c r="CT42" s="19">
        <v>0</v>
      </c>
      <c r="CU42" s="19">
        <v>0</v>
      </c>
      <c r="CV42" s="19"/>
      <c r="CW42" s="19">
        <v>-9.9</v>
      </c>
      <c r="CX42" s="19">
        <v>6.8</v>
      </c>
      <c r="CY42" s="19">
        <v>-5.7</v>
      </c>
      <c r="CZ42" s="19"/>
      <c r="DA42" s="19">
        <v>0.3</v>
      </c>
      <c r="DB42" s="19"/>
      <c r="DC42" s="19">
        <v>0</v>
      </c>
      <c r="DD42" s="19"/>
      <c r="DE42" s="19"/>
      <c r="DF42" s="19">
        <v>0</v>
      </c>
      <c r="DG42" s="19">
        <v>1.2</v>
      </c>
      <c r="DH42" s="19">
        <v>0.1</v>
      </c>
      <c r="DI42" s="19">
        <v>1.5</v>
      </c>
      <c r="DJ42" s="19">
        <v>0.1</v>
      </c>
      <c r="DK42" s="19">
        <v>0.6</v>
      </c>
      <c r="DL42" s="19"/>
      <c r="DM42" s="19">
        <v>-0.7</v>
      </c>
      <c r="DN42" s="19">
        <v>-1.6</v>
      </c>
      <c r="DO42" s="19">
        <v>0</v>
      </c>
      <c r="DP42" s="19">
        <v>0</v>
      </c>
      <c r="DQ42" s="19">
        <v>1.6</v>
      </c>
      <c r="DR42" s="19">
        <v>0.6</v>
      </c>
      <c r="DS42" s="19">
        <v>0.3</v>
      </c>
      <c r="DT42" s="19">
        <v>1.3</v>
      </c>
      <c r="DU42" s="19">
        <v>0.1</v>
      </c>
      <c r="DV42" s="19">
        <v>0.1</v>
      </c>
      <c r="DW42" s="19">
        <v>0.3</v>
      </c>
      <c r="DX42" s="19">
        <v>0.2</v>
      </c>
      <c r="DY42" s="19"/>
      <c r="DZ42" s="19">
        <v>-1.8</v>
      </c>
      <c r="EA42" s="19">
        <v>0.1</v>
      </c>
      <c r="EB42" s="19">
        <v>0.3</v>
      </c>
      <c r="EC42" s="19">
        <v>0.3</v>
      </c>
      <c r="ED42" s="19">
        <v>0.2</v>
      </c>
      <c r="EE42" s="19">
        <v>6.7</v>
      </c>
      <c r="EF42" s="19">
        <v>9</v>
      </c>
      <c r="EG42" s="19">
        <v>1.9</v>
      </c>
      <c r="EH42" s="19">
        <v>-5.2</v>
      </c>
      <c r="EI42" s="19">
        <v>-5.5</v>
      </c>
      <c r="EJ42" s="19">
        <v>-0.9</v>
      </c>
      <c r="EK42" s="19">
        <v>-0.7</v>
      </c>
      <c r="EL42" s="19">
        <v>0</v>
      </c>
      <c r="EM42" s="19">
        <v>0</v>
      </c>
      <c r="EN42" s="19">
        <v>0</v>
      </c>
      <c r="EO42" s="19">
        <v>0.1</v>
      </c>
      <c r="EP42" s="19">
        <v>0.1</v>
      </c>
      <c r="EQ42" s="19">
        <v>0.1</v>
      </c>
      <c r="ER42" s="19">
        <v>-5.2</v>
      </c>
      <c r="ES42" s="19">
        <v>1.7</v>
      </c>
      <c r="ET42" s="19">
        <v>0.5</v>
      </c>
      <c r="EU42" s="19">
        <v>-7.7</v>
      </c>
      <c r="EV42" s="19">
        <v>-0.2</v>
      </c>
      <c r="EW42" s="19">
        <v>13.5</v>
      </c>
      <c r="EX42" s="19">
        <v>7.8</v>
      </c>
      <c r="EY42" s="19">
        <v>39.1</v>
      </c>
      <c r="EZ42" s="19">
        <v>0.2</v>
      </c>
      <c r="FA42" s="19">
        <v>0.8</v>
      </c>
      <c r="FB42" s="19">
        <v>0.6</v>
      </c>
      <c r="FC42" s="19">
        <v>2</v>
      </c>
      <c r="FD42" s="19">
        <v>7.8</v>
      </c>
      <c r="FE42" s="19">
        <v>0</v>
      </c>
      <c r="FF42" s="19"/>
      <c r="FG42" s="19">
        <v>1.2</v>
      </c>
      <c r="FH42" s="19">
        <v>3.5</v>
      </c>
      <c r="FI42" s="19">
        <v>2.78</v>
      </c>
      <c r="FJ42" s="19">
        <v>-103.35687</v>
      </c>
      <c r="FK42" s="15"/>
      <c r="FL42" s="19">
        <v>1.9</v>
      </c>
      <c r="FM42" s="19">
        <v>0</v>
      </c>
      <c r="FN42" s="19">
        <v>1.7</v>
      </c>
      <c r="FO42" s="19">
        <v>0.9</v>
      </c>
      <c r="FP42" s="19">
        <v>0.3</v>
      </c>
      <c r="FQ42" s="19">
        <v>0.2</v>
      </c>
      <c r="FR42" s="19">
        <v>0.1</v>
      </c>
      <c r="FS42" s="19">
        <v>1</v>
      </c>
      <c r="FT42" s="19"/>
      <c r="FU42" s="19">
        <v>6.1</v>
      </c>
    </row>
    <row r="43" spans="1:177" ht="24" customHeight="1" x14ac:dyDescent="0.3">
      <c r="A43" s="13" t="s">
        <v>47</v>
      </c>
      <c r="B43" s="13" t="s">
        <v>768</v>
      </c>
      <c r="C43" s="14">
        <v>-5.3</v>
      </c>
      <c r="D43" s="14">
        <v>-9</v>
      </c>
      <c r="E43" s="14">
        <v>3.6</v>
      </c>
      <c r="F43" s="14"/>
      <c r="G43" s="14"/>
      <c r="H43" s="14">
        <v>-4.5</v>
      </c>
      <c r="I43" s="14">
        <v>-3.2</v>
      </c>
      <c r="J43" s="14">
        <v>0</v>
      </c>
      <c r="K43" s="14"/>
      <c r="L43" s="14">
        <v>-16.7</v>
      </c>
      <c r="M43" s="14">
        <v>-20.6</v>
      </c>
      <c r="N43" s="14">
        <v>-0.6</v>
      </c>
      <c r="O43" s="14">
        <v>10.6</v>
      </c>
      <c r="P43" s="14">
        <v>8.9</v>
      </c>
      <c r="Q43" s="14">
        <v>1.9</v>
      </c>
      <c r="R43" s="14">
        <v>21.7</v>
      </c>
      <c r="S43" s="14">
        <v>0</v>
      </c>
      <c r="T43" s="14"/>
      <c r="U43" s="14">
        <v>3.4</v>
      </c>
      <c r="V43" s="14"/>
      <c r="W43" s="14"/>
      <c r="X43" s="14">
        <v>0.4</v>
      </c>
      <c r="Y43" s="14">
        <v>1.6</v>
      </c>
      <c r="Z43" s="14">
        <v>0</v>
      </c>
      <c r="AA43" s="14"/>
      <c r="AB43" s="14">
        <v>-3.4</v>
      </c>
      <c r="AC43" s="14">
        <v>2.8</v>
      </c>
      <c r="AD43" s="14">
        <v>20</v>
      </c>
      <c r="AE43" s="14"/>
      <c r="AF43" s="14"/>
      <c r="AG43" s="14"/>
      <c r="AH43" s="14"/>
      <c r="AI43" s="14">
        <v>0.7</v>
      </c>
      <c r="AJ43" s="14">
        <v>-11.2</v>
      </c>
      <c r="AK43" s="14"/>
      <c r="AL43" s="14"/>
      <c r="AM43" s="14"/>
      <c r="AN43" s="14">
        <v>-1</v>
      </c>
      <c r="AO43" s="14">
        <v>0</v>
      </c>
      <c r="AP43" s="14">
        <v>2.5</v>
      </c>
      <c r="AQ43" s="14">
        <v>3.5</v>
      </c>
      <c r="AR43" s="14">
        <v>5.7</v>
      </c>
      <c r="AS43" s="14">
        <v>-0.4</v>
      </c>
      <c r="AT43" s="14">
        <v>1.5</v>
      </c>
      <c r="AU43" s="14">
        <v>0.7</v>
      </c>
      <c r="AV43" s="14">
        <v>13.33601</v>
      </c>
      <c r="AW43" s="14">
        <v>-26.188580000000002</v>
      </c>
      <c r="AX43" s="14">
        <v>-52.629069999999999</v>
      </c>
      <c r="AY43" s="14">
        <v>5.6</v>
      </c>
      <c r="AZ43" s="14">
        <v>0</v>
      </c>
      <c r="BA43" s="14">
        <v>-1.4</v>
      </c>
      <c r="BB43" s="14">
        <v>-0.8</v>
      </c>
      <c r="BC43" s="14">
        <v>0</v>
      </c>
      <c r="BD43" s="14">
        <v>0.5</v>
      </c>
      <c r="BE43" s="14">
        <v>0.1</v>
      </c>
      <c r="BF43" s="14">
        <v>0.7</v>
      </c>
      <c r="BG43" s="14"/>
      <c r="BH43" s="14"/>
      <c r="BI43" s="14">
        <v>7.3</v>
      </c>
      <c r="BJ43" s="14"/>
      <c r="BK43" s="14"/>
      <c r="BL43" s="14">
        <v>0</v>
      </c>
      <c r="BM43" s="14"/>
      <c r="BN43" s="14"/>
      <c r="BO43" s="14"/>
      <c r="BP43" s="14">
        <v>5</v>
      </c>
      <c r="BQ43" s="14">
        <v>-56</v>
      </c>
      <c r="BR43" s="14">
        <v>-57.5</v>
      </c>
      <c r="BS43" s="14"/>
      <c r="BT43" s="14">
        <v>-53</v>
      </c>
      <c r="BU43" s="14">
        <v>-24.3</v>
      </c>
      <c r="BV43" s="14">
        <v>-8.6</v>
      </c>
      <c r="BW43" s="14"/>
      <c r="BX43" s="14"/>
      <c r="BY43" s="14"/>
      <c r="BZ43" s="14"/>
      <c r="CA43" s="14"/>
      <c r="CB43" s="14"/>
      <c r="CC43" s="14">
        <v>-0.7</v>
      </c>
      <c r="CD43" s="14">
        <v>34.1</v>
      </c>
      <c r="CE43" s="14">
        <v>20.3</v>
      </c>
      <c r="CF43" s="14">
        <v>5.7</v>
      </c>
      <c r="CG43" s="14">
        <v>2.6</v>
      </c>
      <c r="CH43" s="14">
        <v>1.9</v>
      </c>
      <c r="CI43" s="14"/>
      <c r="CJ43" s="14"/>
      <c r="CK43" s="14"/>
      <c r="CL43" s="14">
        <v>17.8</v>
      </c>
      <c r="CM43" s="14">
        <v>22.2</v>
      </c>
      <c r="CN43" s="14">
        <v>-3.9</v>
      </c>
      <c r="CO43" s="14">
        <v>0</v>
      </c>
      <c r="CP43" s="14"/>
      <c r="CQ43" s="14"/>
      <c r="CR43" s="14"/>
      <c r="CS43" s="14"/>
      <c r="CT43" s="14">
        <v>0</v>
      </c>
      <c r="CU43" s="14">
        <v>0</v>
      </c>
      <c r="CV43" s="14"/>
      <c r="CW43" s="14">
        <v>-8.4</v>
      </c>
      <c r="CX43" s="14">
        <v>2.7</v>
      </c>
      <c r="CY43" s="14">
        <v>-5.5</v>
      </c>
      <c r="CZ43" s="14"/>
      <c r="DA43" s="14">
        <v>0.3</v>
      </c>
      <c r="DB43" s="14"/>
      <c r="DC43" s="14">
        <v>0</v>
      </c>
      <c r="DD43" s="14"/>
      <c r="DE43" s="14"/>
      <c r="DF43" s="14">
        <v>0</v>
      </c>
      <c r="DG43" s="14">
        <v>1.1000000000000001</v>
      </c>
      <c r="DH43" s="14">
        <v>0.2</v>
      </c>
      <c r="DI43" s="14">
        <v>1.8</v>
      </c>
      <c r="DJ43" s="14">
        <v>0</v>
      </c>
      <c r="DK43" s="14">
        <v>0.6</v>
      </c>
      <c r="DL43" s="14"/>
      <c r="DM43" s="14">
        <v>-0.4</v>
      </c>
      <c r="DN43" s="14">
        <v>-0.6</v>
      </c>
      <c r="DO43" s="14">
        <v>0</v>
      </c>
      <c r="DP43" s="14">
        <v>0</v>
      </c>
      <c r="DQ43" s="14">
        <v>1.6</v>
      </c>
      <c r="DR43" s="14">
        <v>0.6</v>
      </c>
      <c r="DS43" s="14">
        <v>0.3</v>
      </c>
      <c r="DT43" s="14">
        <v>1.3</v>
      </c>
      <c r="DU43" s="14">
        <v>0.3</v>
      </c>
      <c r="DV43" s="14">
        <v>0.2</v>
      </c>
      <c r="DW43" s="14">
        <v>0.4</v>
      </c>
      <c r="DX43" s="14">
        <v>0.2</v>
      </c>
      <c r="DY43" s="14"/>
      <c r="DZ43" s="14">
        <v>-1.9</v>
      </c>
      <c r="EA43" s="14">
        <v>0</v>
      </c>
      <c r="EB43" s="14">
        <v>0.3</v>
      </c>
      <c r="EC43" s="14">
        <v>0.3</v>
      </c>
      <c r="ED43" s="14">
        <v>0.2</v>
      </c>
      <c r="EE43" s="14">
        <v>6.4</v>
      </c>
      <c r="EF43" s="14">
        <v>12.1</v>
      </c>
      <c r="EG43" s="14">
        <v>0.8</v>
      </c>
      <c r="EH43" s="14">
        <v>-5.4</v>
      </c>
      <c r="EI43" s="14">
        <v>-5.9</v>
      </c>
      <c r="EJ43" s="14">
        <v>-0.9</v>
      </c>
      <c r="EK43" s="14">
        <v>-0.7</v>
      </c>
      <c r="EL43" s="14">
        <v>0</v>
      </c>
      <c r="EM43" s="14">
        <v>0</v>
      </c>
      <c r="EN43" s="14">
        <v>0</v>
      </c>
      <c r="EO43" s="14">
        <v>0.1</v>
      </c>
      <c r="EP43" s="14">
        <v>0.1</v>
      </c>
      <c r="EQ43" s="14">
        <v>0.1</v>
      </c>
      <c r="ER43" s="14">
        <v>-5.3</v>
      </c>
      <c r="ES43" s="14">
        <v>0.8</v>
      </c>
      <c r="ET43" s="14">
        <v>0.1</v>
      </c>
      <c r="EU43" s="14">
        <v>-14.2</v>
      </c>
      <c r="EV43" s="14">
        <v>-0.2</v>
      </c>
      <c r="EW43" s="14">
        <v>14.8</v>
      </c>
      <c r="EX43" s="14">
        <v>7.8</v>
      </c>
      <c r="EY43" s="14">
        <v>42.9</v>
      </c>
      <c r="EZ43" s="14">
        <v>0</v>
      </c>
      <c r="FA43" s="14">
        <v>0.8</v>
      </c>
      <c r="FB43" s="14">
        <v>0.4</v>
      </c>
      <c r="FC43" s="14">
        <v>2.1</v>
      </c>
      <c r="FD43" s="14">
        <v>7.6</v>
      </c>
      <c r="FE43" s="14">
        <v>0.3</v>
      </c>
      <c r="FF43" s="14"/>
      <c r="FG43" s="14">
        <v>0.9</v>
      </c>
      <c r="FH43" s="14">
        <v>3.5</v>
      </c>
      <c r="FI43" s="14">
        <v>2.81</v>
      </c>
      <c r="FJ43" s="14">
        <v>-66.871639999999999</v>
      </c>
      <c r="FK43" s="15"/>
      <c r="FL43" s="14">
        <v>1.7</v>
      </c>
      <c r="FM43" s="14">
        <v>0</v>
      </c>
      <c r="FN43" s="14">
        <v>1.6</v>
      </c>
      <c r="FO43" s="14">
        <v>0.9</v>
      </c>
      <c r="FP43" s="14">
        <v>0.3</v>
      </c>
      <c r="FQ43" s="14">
        <v>0.3</v>
      </c>
      <c r="FR43" s="14">
        <v>-0.1</v>
      </c>
      <c r="FS43" s="14">
        <v>1</v>
      </c>
      <c r="FT43" s="14"/>
      <c r="FU43" s="14">
        <v>5.7</v>
      </c>
    </row>
    <row r="44" spans="1:177" ht="24" customHeight="1" x14ac:dyDescent="0.3">
      <c r="A44" s="16" t="s">
        <v>47</v>
      </c>
      <c r="B44" s="16" t="s">
        <v>769</v>
      </c>
      <c r="C44" s="17">
        <v>-3.9</v>
      </c>
      <c r="D44" s="17">
        <v>-7.3</v>
      </c>
      <c r="E44" s="17">
        <v>4.4000000000000004</v>
      </c>
      <c r="F44" s="17"/>
      <c r="G44" s="17"/>
      <c r="H44" s="17">
        <v>-4.7</v>
      </c>
      <c r="I44" s="17">
        <v>2.9</v>
      </c>
      <c r="J44" s="17">
        <v>0</v>
      </c>
      <c r="K44" s="17"/>
      <c r="L44" s="17">
        <v>-22.3</v>
      </c>
      <c r="M44" s="17">
        <v>-24.8</v>
      </c>
      <c r="N44" s="17">
        <v>-4.8</v>
      </c>
      <c r="O44" s="17">
        <v>5.4</v>
      </c>
      <c r="P44" s="17">
        <v>12.6</v>
      </c>
      <c r="Q44" s="17">
        <v>3.9</v>
      </c>
      <c r="R44" s="17">
        <v>29.9</v>
      </c>
      <c r="S44" s="17">
        <v>0</v>
      </c>
      <c r="T44" s="17"/>
      <c r="U44" s="17">
        <v>4</v>
      </c>
      <c r="V44" s="17"/>
      <c r="W44" s="17"/>
      <c r="X44" s="17">
        <v>2.4</v>
      </c>
      <c r="Y44" s="17">
        <v>1.9</v>
      </c>
      <c r="Z44" s="17">
        <v>0.2</v>
      </c>
      <c r="AA44" s="17"/>
      <c r="AB44" s="17">
        <v>-3.4</v>
      </c>
      <c r="AC44" s="17">
        <v>2.7</v>
      </c>
      <c r="AD44" s="17">
        <v>21</v>
      </c>
      <c r="AE44" s="17"/>
      <c r="AF44" s="17"/>
      <c r="AG44" s="17"/>
      <c r="AH44" s="17"/>
      <c r="AI44" s="17">
        <v>1.1000000000000001</v>
      </c>
      <c r="AJ44" s="17">
        <v>-15.7</v>
      </c>
      <c r="AK44" s="17"/>
      <c r="AL44" s="17"/>
      <c r="AM44" s="17"/>
      <c r="AN44" s="17">
        <v>-1.2</v>
      </c>
      <c r="AO44" s="17">
        <v>0</v>
      </c>
      <c r="AP44" s="17">
        <v>1.9</v>
      </c>
      <c r="AQ44" s="17">
        <v>3.5</v>
      </c>
      <c r="AR44" s="17">
        <v>5.3</v>
      </c>
      <c r="AS44" s="17">
        <v>-0.5</v>
      </c>
      <c r="AT44" s="17">
        <v>1.5</v>
      </c>
      <c r="AU44" s="17">
        <v>1.3</v>
      </c>
      <c r="AV44" s="17">
        <v>21.09113</v>
      </c>
      <c r="AW44" s="17">
        <v>-18.551580000000001</v>
      </c>
      <c r="AX44" s="17">
        <v>-47.703940000000003</v>
      </c>
      <c r="AY44" s="17">
        <v>6.2</v>
      </c>
      <c r="AZ44" s="17">
        <v>0</v>
      </c>
      <c r="BA44" s="17">
        <v>-1.4</v>
      </c>
      <c r="BB44" s="17">
        <v>-0.5</v>
      </c>
      <c r="BC44" s="17">
        <v>0</v>
      </c>
      <c r="BD44" s="17">
        <v>0.4</v>
      </c>
      <c r="BE44" s="17">
        <v>0.1</v>
      </c>
      <c r="BF44" s="17">
        <v>0.1</v>
      </c>
      <c r="BG44" s="17"/>
      <c r="BH44" s="17"/>
      <c r="BI44" s="17">
        <v>7.2</v>
      </c>
      <c r="BJ44" s="17"/>
      <c r="BK44" s="17"/>
      <c r="BL44" s="17">
        <v>0</v>
      </c>
      <c r="BM44" s="17"/>
      <c r="BN44" s="17"/>
      <c r="BO44" s="17"/>
      <c r="BP44" s="17">
        <v>2.1</v>
      </c>
      <c r="BQ44" s="17">
        <v>-46.9</v>
      </c>
      <c r="BR44" s="17">
        <v>-48.6</v>
      </c>
      <c r="BS44" s="17"/>
      <c r="BT44" s="17">
        <v>-46.3</v>
      </c>
      <c r="BU44" s="17">
        <v>-23.1</v>
      </c>
      <c r="BV44" s="17">
        <v>-8.5</v>
      </c>
      <c r="BW44" s="17"/>
      <c r="BX44" s="17"/>
      <c r="BY44" s="17"/>
      <c r="BZ44" s="17"/>
      <c r="CA44" s="17"/>
      <c r="CB44" s="17"/>
      <c r="CC44" s="17">
        <v>-0.7</v>
      </c>
      <c r="CD44" s="17">
        <v>34.799999999999997</v>
      </c>
      <c r="CE44" s="17">
        <v>20.5</v>
      </c>
      <c r="CF44" s="17">
        <v>5.4</v>
      </c>
      <c r="CG44" s="17">
        <v>2.7</v>
      </c>
      <c r="CH44" s="17">
        <v>2</v>
      </c>
      <c r="CI44" s="17"/>
      <c r="CJ44" s="17"/>
      <c r="CK44" s="17"/>
      <c r="CL44" s="17">
        <v>17.899999999999999</v>
      </c>
      <c r="CM44" s="17">
        <v>22.2</v>
      </c>
      <c r="CN44" s="17">
        <v>-6.7</v>
      </c>
      <c r="CO44" s="17">
        <v>0</v>
      </c>
      <c r="CP44" s="17"/>
      <c r="CQ44" s="17"/>
      <c r="CR44" s="17"/>
      <c r="CS44" s="17"/>
      <c r="CT44" s="17">
        <v>0</v>
      </c>
      <c r="CU44" s="17">
        <v>0</v>
      </c>
      <c r="CV44" s="17"/>
      <c r="CW44" s="17">
        <v>-5.5</v>
      </c>
      <c r="CX44" s="17">
        <v>0.6</v>
      </c>
      <c r="CY44" s="17">
        <v>-5.7</v>
      </c>
      <c r="CZ44" s="17"/>
      <c r="DA44" s="17">
        <v>0.3</v>
      </c>
      <c r="DB44" s="17"/>
      <c r="DC44" s="17">
        <v>0</v>
      </c>
      <c r="DD44" s="17"/>
      <c r="DE44" s="17"/>
      <c r="DF44" s="17">
        <v>0</v>
      </c>
      <c r="DG44" s="17">
        <v>1</v>
      </c>
      <c r="DH44" s="17">
        <v>0.2</v>
      </c>
      <c r="DI44" s="17">
        <v>1.8</v>
      </c>
      <c r="DJ44" s="17">
        <v>0.1</v>
      </c>
      <c r="DK44" s="17">
        <v>0.6</v>
      </c>
      <c r="DL44" s="17"/>
      <c r="DM44" s="17">
        <v>-0.1</v>
      </c>
      <c r="DN44" s="17">
        <v>0</v>
      </c>
      <c r="DO44" s="17">
        <v>0</v>
      </c>
      <c r="DP44" s="17">
        <v>0</v>
      </c>
      <c r="DQ44" s="17">
        <v>1.6</v>
      </c>
      <c r="DR44" s="17">
        <v>0.6</v>
      </c>
      <c r="DS44" s="17">
        <v>0.3</v>
      </c>
      <c r="DT44" s="17">
        <v>1.3</v>
      </c>
      <c r="DU44" s="17">
        <v>0.4</v>
      </c>
      <c r="DV44" s="17">
        <v>0.1</v>
      </c>
      <c r="DW44" s="17">
        <v>0.4</v>
      </c>
      <c r="DX44" s="17">
        <v>0.2</v>
      </c>
      <c r="DY44" s="17"/>
      <c r="DZ44" s="17">
        <v>-1.8</v>
      </c>
      <c r="EA44" s="17">
        <v>0</v>
      </c>
      <c r="EB44" s="17">
        <v>0.3</v>
      </c>
      <c r="EC44" s="17">
        <v>0.3</v>
      </c>
      <c r="ED44" s="17">
        <v>0.1</v>
      </c>
      <c r="EE44" s="17">
        <v>7.4</v>
      </c>
      <c r="EF44" s="17">
        <v>15.4</v>
      </c>
      <c r="EG44" s="17">
        <v>0</v>
      </c>
      <c r="EH44" s="17">
        <v>-3.6</v>
      </c>
      <c r="EI44" s="17">
        <v>-4.8</v>
      </c>
      <c r="EJ44" s="17">
        <v>-0.5</v>
      </c>
      <c r="EK44" s="17">
        <v>-0.6</v>
      </c>
      <c r="EL44" s="17">
        <v>0</v>
      </c>
      <c r="EM44" s="17">
        <v>0</v>
      </c>
      <c r="EN44" s="17">
        <v>0.2</v>
      </c>
      <c r="EO44" s="17">
        <v>0.1</v>
      </c>
      <c r="EP44" s="17">
        <v>0.1</v>
      </c>
      <c r="EQ44" s="17">
        <v>0.1</v>
      </c>
      <c r="ER44" s="17">
        <v>-5.3</v>
      </c>
      <c r="ES44" s="17">
        <v>1.1000000000000001</v>
      </c>
      <c r="ET44" s="17">
        <v>0</v>
      </c>
      <c r="EU44" s="17">
        <v>5.6</v>
      </c>
      <c r="EV44" s="17">
        <v>-0.2</v>
      </c>
      <c r="EW44" s="17">
        <v>15.9</v>
      </c>
      <c r="EX44" s="17">
        <v>9.8000000000000007</v>
      </c>
      <c r="EY44" s="17">
        <v>16.8</v>
      </c>
      <c r="EZ44" s="17">
        <v>0</v>
      </c>
      <c r="FA44" s="17">
        <v>0.8</v>
      </c>
      <c r="FB44" s="17">
        <v>0.4</v>
      </c>
      <c r="FC44" s="17">
        <v>2.1</v>
      </c>
      <c r="FD44" s="17">
        <v>7.4</v>
      </c>
      <c r="FE44" s="17">
        <v>0</v>
      </c>
      <c r="FF44" s="17"/>
      <c r="FG44" s="17">
        <v>0.5</v>
      </c>
      <c r="FH44" s="17">
        <v>3.8</v>
      </c>
      <c r="FI44" s="17">
        <v>2.75</v>
      </c>
      <c r="FJ44" s="17">
        <v>-16.61439</v>
      </c>
      <c r="FK44" s="15"/>
      <c r="FL44" s="17">
        <v>1.7</v>
      </c>
      <c r="FM44" s="17">
        <v>0</v>
      </c>
      <c r="FN44" s="17">
        <v>1.6</v>
      </c>
      <c r="FO44" s="17">
        <v>1</v>
      </c>
      <c r="FP44" s="17">
        <v>0.3</v>
      </c>
      <c r="FQ44" s="17">
        <v>0.2</v>
      </c>
      <c r="FR44" s="17">
        <v>-0.1</v>
      </c>
      <c r="FS44" s="17">
        <v>0.9</v>
      </c>
      <c r="FT44" s="17"/>
      <c r="FU44" s="17">
        <v>5.6</v>
      </c>
    </row>
    <row r="45" spans="1:177" ht="24" customHeight="1" x14ac:dyDescent="0.3">
      <c r="A45" s="16" t="s">
        <v>47</v>
      </c>
      <c r="B45" s="16" t="s">
        <v>770</v>
      </c>
      <c r="C45" s="17">
        <v>-2.2999999999999998</v>
      </c>
      <c r="D45" s="17">
        <v>-1.3</v>
      </c>
      <c r="E45" s="17">
        <v>4.8</v>
      </c>
      <c r="F45" s="17"/>
      <c r="G45" s="17"/>
      <c r="H45" s="17">
        <v>-4.7</v>
      </c>
      <c r="I45" s="17">
        <v>2.7</v>
      </c>
      <c r="J45" s="17">
        <v>0</v>
      </c>
      <c r="K45" s="17"/>
      <c r="L45" s="17">
        <v>-22.4</v>
      </c>
      <c r="M45" s="17">
        <v>-29</v>
      </c>
      <c r="N45" s="17">
        <v>-9.4</v>
      </c>
      <c r="O45" s="17">
        <v>20.3</v>
      </c>
      <c r="P45" s="17">
        <v>13.1</v>
      </c>
      <c r="Q45" s="17">
        <v>4.5</v>
      </c>
      <c r="R45" s="17">
        <v>22.5</v>
      </c>
      <c r="S45" s="17">
        <v>0</v>
      </c>
      <c r="T45" s="17"/>
      <c r="U45" s="17">
        <v>4.0999999999999996</v>
      </c>
      <c r="V45" s="17"/>
      <c r="W45" s="17"/>
      <c r="X45" s="17">
        <v>7</v>
      </c>
      <c r="Y45" s="17">
        <v>1.8</v>
      </c>
      <c r="Z45" s="17">
        <v>0.3</v>
      </c>
      <c r="AA45" s="17"/>
      <c r="AB45" s="17">
        <v>-3.4</v>
      </c>
      <c r="AC45" s="17">
        <v>2.8</v>
      </c>
      <c r="AD45" s="17">
        <v>21.2</v>
      </c>
      <c r="AE45" s="17"/>
      <c r="AF45" s="17"/>
      <c r="AG45" s="17"/>
      <c r="AH45" s="17"/>
      <c r="AI45" s="17">
        <v>3</v>
      </c>
      <c r="AJ45" s="17">
        <v>-16</v>
      </c>
      <c r="AK45" s="17"/>
      <c r="AL45" s="17"/>
      <c r="AM45" s="17"/>
      <c r="AN45" s="17">
        <v>-1.3</v>
      </c>
      <c r="AO45" s="17">
        <v>-8</v>
      </c>
      <c r="AP45" s="17">
        <v>1.6</v>
      </c>
      <c r="AQ45" s="17">
        <v>3.4</v>
      </c>
      <c r="AR45" s="17">
        <v>5.5</v>
      </c>
      <c r="AS45" s="17">
        <v>-1.7</v>
      </c>
      <c r="AT45" s="17">
        <v>1.5</v>
      </c>
      <c r="AU45" s="17">
        <v>0.9</v>
      </c>
      <c r="AV45" s="17">
        <v>22.859000000000002</v>
      </c>
      <c r="AW45" s="17">
        <v>-16.770230000000002</v>
      </c>
      <c r="AX45" s="17">
        <v>-45.225999999999999</v>
      </c>
      <c r="AY45" s="17">
        <v>3</v>
      </c>
      <c r="AZ45" s="17">
        <v>0</v>
      </c>
      <c r="BA45" s="17">
        <v>-1.6</v>
      </c>
      <c r="BB45" s="17">
        <v>-2.2000000000000002</v>
      </c>
      <c r="BC45" s="17">
        <v>0</v>
      </c>
      <c r="BD45" s="17">
        <v>0.5</v>
      </c>
      <c r="BE45" s="17">
        <v>0.1</v>
      </c>
      <c r="BF45" s="17">
        <v>3.1</v>
      </c>
      <c r="BG45" s="17"/>
      <c r="BH45" s="17"/>
      <c r="BI45" s="17">
        <v>6.6</v>
      </c>
      <c r="BJ45" s="17"/>
      <c r="BK45" s="17"/>
      <c r="BL45" s="17">
        <v>0</v>
      </c>
      <c r="BM45" s="17"/>
      <c r="BN45" s="17"/>
      <c r="BO45" s="17"/>
      <c r="BP45" s="17">
        <v>-1.6</v>
      </c>
      <c r="BQ45" s="17">
        <v>-46</v>
      </c>
      <c r="BR45" s="17">
        <v>-47.3</v>
      </c>
      <c r="BS45" s="17"/>
      <c r="BT45" s="17">
        <v>-42.8</v>
      </c>
      <c r="BU45" s="17">
        <v>-22.4</v>
      </c>
      <c r="BV45" s="17">
        <v>-8.5</v>
      </c>
      <c r="BW45" s="17"/>
      <c r="BX45" s="17"/>
      <c r="BY45" s="17"/>
      <c r="BZ45" s="17"/>
      <c r="CA45" s="17"/>
      <c r="CB45" s="17"/>
      <c r="CC45" s="17">
        <v>-0.7</v>
      </c>
      <c r="CD45" s="17">
        <v>35.1</v>
      </c>
      <c r="CE45" s="17">
        <v>21.3</v>
      </c>
      <c r="CF45" s="17">
        <v>5.9</v>
      </c>
      <c r="CG45" s="17">
        <v>2.6</v>
      </c>
      <c r="CH45" s="17">
        <v>2.1</v>
      </c>
      <c r="CI45" s="17"/>
      <c r="CJ45" s="17"/>
      <c r="CK45" s="17"/>
      <c r="CL45" s="17">
        <v>17</v>
      </c>
      <c r="CM45" s="17">
        <v>21.3</v>
      </c>
      <c r="CN45" s="17">
        <v>-6.8</v>
      </c>
      <c r="CO45" s="17">
        <v>0</v>
      </c>
      <c r="CP45" s="17"/>
      <c r="CQ45" s="17"/>
      <c r="CR45" s="17"/>
      <c r="CS45" s="17"/>
      <c r="CT45" s="17">
        <v>0</v>
      </c>
      <c r="CU45" s="17">
        <v>0</v>
      </c>
      <c r="CV45" s="17"/>
      <c r="CW45" s="17">
        <v>-5.3</v>
      </c>
      <c r="CX45" s="17">
        <v>0.9</v>
      </c>
      <c r="CY45" s="17">
        <v>-5.7</v>
      </c>
      <c r="CZ45" s="17"/>
      <c r="DA45" s="17">
        <v>0.3</v>
      </c>
      <c r="DB45" s="17"/>
      <c r="DC45" s="17">
        <v>0</v>
      </c>
      <c r="DD45" s="17"/>
      <c r="DE45" s="17"/>
      <c r="DF45" s="17">
        <v>0</v>
      </c>
      <c r="DG45" s="17">
        <v>1</v>
      </c>
      <c r="DH45" s="17">
        <v>0.3</v>
      </c>
      <c r="DI45" s="17">
        <v>2</v>
      </c>
      <c r="DJ45" s="17">
        <v>0</v>
      </c>
      <c r="DK45" s="17">
        <v>0.6</v>
      </c>
      <c r="DL45" s="17"/>
      <c r="DM45" s="17">
        <v>0</v>
      </c>
      <c r="DN45" s="17">
        <v>0</v>
      </c>
      <c r="DO45" s="17">
        <v>0</v>
      </c>
      <c r="DP45" s="17">
        <v>0</v>
      </c>
      <c r="DQ45" s="17">
        <v>1.6</v>
      </c>
      <c r="DR45" s="17">
        <v>0.6</v>
      </c>
      <c r="DS45" s="17">
        <v>0.3</v>
      </c>
      <c r="DT45" s="17">
        <v>1.3</v>
      </c>
      <c r="DU45" s="17">
        <v>0.5</v>
      </c>
      <c r="DV45" s="17">
        <v>0.1</v>
      </c>
      <c r="DW45" s="17">
        <v>0.4</v>
      </c>
      <c r="DX45" s="17">
        <v>0.2</v>
      </c>
      <c r="DY45" s="17"/>
      <c r="DZ45" s="17">
        <v>-1.4</v>
      </c>
      <c r="EA45" s="17">
        <v>0.1</v>
      </c>
      <c r="EB45" s="17">
        <v>0.3</v>
      </c>
      <c r="EC45" s="17">
        <v>0.2</v>
      </c>
      <c r="ED45" s="17">
        <v>0.1</v>
      </c>
      <c r="EE45" s="17">
        <v>8.3000000000000007</v>
      </c>
      <c r="EF45" s="17">
        <v>15.4</v>
      </c>
      <c r="EG45" s="17">
        <v>0.3</v>
      </c>
      <c r="EH45" s="17">
        <v>-2.9</v>
      </c>
      <c r="EI45" s="17">
        <v>-4.5999999999999996</v>
      </c>
      <c r="EJ45" s="17">
        <v>-0.6</v>
      </c>
      <c r="EK45" s="17">
        <v>-0.7</v>
      </c>
      <c r="EL45" s="17">
        <v>0</v>
      </c>
      <c r="EM45" s="17">
        <v>0</v>
      </c>
      <c r="EN45" s="17">
        <v>0.2</v>
      </c>
      <c r="EO45" s="17">
        <v>0.1</v>
      </c>
      <c r="EP45" s="17">
        <v>0.1</v>
      </c>
      <c r="EQ45" s="17">
        <v>0.1</v>
      </c>
      <c r="ER45" s="17">
        <v>-5.2</v>
      </c>
      <c r="ES45" s="17">
        <v>1.1000000000000001</v>
      </c>
      <c r="ET45" s="17">
        <v>0</v>
      </c>
      <c r="EU45" s="17">
        <v>33</v>
      </c>
      <c r="EV45" s="17">
        <v>-0.2</v>
      </c>
      <c r="EW45" s="17">
        <v>20.399999999999999</v>
      </c>
      <c r="EX45" s="17">
        <v>12</v>
      </c>
      <c r="EY45" s="17">
        <v>1.4</v>
      </c>
      <c r="EZ45" s="17">
        <v>0</v>
      </c>
      <c r="FA45" s="17">
        <v>0.8</v>
      </c>
      <c r="FB45" s="17">
        <v>0.3</v>
      </c>
      <c r="FC45" s="17">
        <v>2</v>
      </c>
      <c r="FD45" s="17">
        <v>7.2</v>
      </c>
      <c r="FE45" s="17">
        <v>0</v>
      </c>
      <c r="FF45" s="17"/>
      <c r="FG45" s="17">
        <v>0.1</v>
      </c>
      <c r="FH45" s="17">
        <v>4.2</v>
      </c>
      <c r="FI45" s="17">
        <v>2.73</v>
      </c>
      <c r="FJ45" s="17">
        <v>14.99277</v>
      </c>
      <c r="FK45" s="15"/>
      <c r="FL45" s="17">
        <v>1.6</v>
      </c>
      <c r="FM45" s="17">
        <v>0</v>
      </c>
      <c r="FN45" s="17">
        <v>1.7</v>
      </c>
      <c r="FO45" s="17">
        <v>0.9</v>
      </c>
      <c r="FP45" s="17">
        <v>0.3</v>
      </c>
      <c r="FQ45" s="17">
        <v>0.1</v>
      </c>
      <c r="FR45" s="17">
        <v>-0.2</v>
      </c>
      <c r="FS45" s="17">
        <v>1</v>
      </c>
      <c r="FT45" s="17"/>
      <c r="FU45" s="17">
        <v>5.4</v>
      </c>
    </row>
    <row r="46" spans="1:177" ht="24" customHeight="1" x14ac:dyDescent="0.3">
      <c r="A46" s="16" t="s">
        <v>47</v>
      </c>
      <c r="B46" s="16" t="s">
        <v>771</v>
      </c>
      <c r="C46" s="17">
        <v>5.4</v>
      </c>
      <c r="D46" s="17">
        <v>7.2</v>
      </c>
      <c r="E46" s="17">
        <v>6.3</v>
      </c>
      <c r="F46" s="17"/>
      <c r="G46" s="17"/>
      <c r="H46" s="17">
        <v>-4.7</v>
      </c>
      <c r="I46" s="17">
        <v>-5.5</v>
      </c>
      <c r="J46" s="17">
        <v>0</v>
      </c>
      <c r="K46" s="17"/>
      <c r="L46" s="17">
        <v>-15.9</v>
      </c>
      <c r="M46" s="17">
        <v>-19.2</v>
      </c>
      <c r="N46" s="17">
        <v>0.6</v>
      </c>
      <c r="O46" s="17">
        <v>28.9</v>
      </c>
      <c r="P46" s="17">
        <v>14.9</v>
      </c>
      <c r="Q46" s="17">
        <v>6.1</v>
      </c>
      <c r="R46" s="17">
        <v>34.700000000000003</v>
      </c>
      <c r="S46" s="17">
        <v>-0.1</v>
      </c>
      <c r="T46" s="17"/>
      <c r="U46" s="17">
        <v>0</v>
      </c>
      <c r="V46" s="17"/>
      <c r="W46" s="17"/>
      <c r="X46" s="17">
        <v>11.3</v>
      </c>
      <c r="Y46" s="17">
        <v>1.8</v>
      </c>
      <c r="Z46" s="17">
        <v>0.2</v>
      </c>
      <c r="AA46" s="17"/>
      <c r="AB46" s="17">
        <v>-3.3</v>
      </c>
      <c r="AC46" s="17">
        <v>3.1</v>
      </c>
      <c r="AD46" s="17">
        <v>21.3</v>
      </c>
      <c r="AE46" s="17"/>
      <c r="AF46" s="17"/>
      <c r="AG46" s="17"/>
      <c r="AH46" s="17"/>
      <c r="AI46" s="17">
        <v>8.5</v>
      </c>
      <c r="AJ46" s="17">
        <v>-11</v>
      </c>
      <c r="AK46" s="17"/>
      <c r="AL46" s="17"/>
      <c r="AM46" s="17"/>
      <c r="AN46" s="17">
        <v>-1.1000000000000001</v>
      </c>
      <c r="AO46" s="17">
        <v>-6.4</v>
      </c>
      <c r="AP46" s="17">
        <v>2.2999999999999998</v>
      </c>
      <c r="AQ46" s="17">
        <v>2.9</v>
      </c>
      <c r="AR46" s="17">
        <v>5.3</v>
      </c>
      <c r="AS46" s="17">
        <v>0.6</v>
      </c>
      <c r="AT46" s="17">
        <v>1.5</v>
      </c>
      <c r="AU46" s="17">
        <v>0.5</v>
      </c>
      <c r="AV46" s="17">
        <v>24.185510000000001</v>
      </c>
      <c r="AW46" s="17">
        <v>-15.238799999999999</v>
      </c>
      <c r="AX46" s="17">
        <v>-43.646380000000001</v>
      </c>
      <c r="AY46" s="17">
        <v>3.9</v>
      </c>
      <c r="AZ46" s="17">
        <v>0</v>
      </c>
      <c r="BA46" s="17">
        <v>-1.4</v>
      </c>
      <c r="BB46" s="17">
        <v>-1.4</v>
      </c>
      <c r="BC46" s="17">
        <v>0</v>
      </c>
      <c r="BD46" s="17">
        <v>0.5</v>
      </c>
      <c r="BE46" s="17">
        <v>0.2</v>
      </c>
      <c r="BF46" s="17">
        <v>2.6</v>
      </c>
      <c r="BG46" s="17"/>
      <c r="BH46" s="17"/>
      <c r="BI46" s="17">
        <v>7.2</v>
      </c>
      <c r="BJ46" s="17"/>
      <c r="BK46" s="17"/>
      <c r="BL46" s="17">
        <v>0</v>
      </c>
      <c r="BM46" s="17"/>
      <c r="BN46" s="17"/>
      <c r="BO46" s="17"/>
      <c r="BP46" s="17">
        <v>-0.5</v>
      </c>
      <c r="BQ46" s="17">
        <v>-44</v>
      </c>
      <c r="BR46" s="17">
        <v>-45.6</v>
      </c>
      <c r="BS46" s="17"/>
      <c r="BT46" s="17">
        <v>-41</v>
      </c>
      <c r="BU46" s="17">
        <v>-21.6</v>
      </c>
      <c r="BV46" s="17">
        <v>-7.7</v>
      </c>
      <c r="BW46" s="17"/>
      <c r="BX46" s="17"/>
      <c r="BY46" s="17"/>
      <c r="BZ46" s="17"/>
      <c r="CA46" s="17"/>
      <c r="CB46" s="17"/>
      <c r="CC46" s="17">
        <v>-0.7</v>
      </c>
      <c r="CD46" s="17">
        <v>34.6</v>
      </c>
      <c r="CE46" s="17">
        <v>20.7</v>
      </c>
      <c r="CF46" s="17">
        <v>6.1</v>
      </c>
      <c r="CG46" s="17">
        <v>2.9</v>
      </c>
      <c r="CH46" s="17">
        <v>1.7</v>
      </c>
      <c r="CI46" s="17"/>
      <c r="CJ46" s="17"/>
      <c r="CK46" s="17"/>
      <c r="CL46" s="17">
        <v>18.2</v>
      </c>
      <c r="CM46" s="17">
        <v>22.6</v>
      </c>
      <c r="CN46" s="17">
        <v>-4.5</v>
      </c>
      <c r="CO46" s="17">
        <v>0</v>
      </c>
      <c r="CP46" s="17"/>
      <c r="CQ46" s="17"/>
      <c r="CR46" s="17"/>
      <c r="CS46" s="17"/>
      <c r="CT46" s="17">
        <v>0</v>
      </c>
      <c r="CU46" s="17">
        <v>0</v>
      </c>
      <c r="CV46" s="17"/>
      <c r="CW46" s="17">
        <v>-10.199999999999999</v>
      </c>
      <c r="CX46" s="17">
        <v>0</v>
      </c>
      <c r="CY46" s="17">
        <v>-5.5</v>
      </c>
      <c r="CZ46" s="17"/>
      <c r="DA46" s="17">
        <v>0.3</v>
      </c>
      <c r="DB46" s="17"/>
      <c r="DC46" s="17">
        <v>0</v>
      </c>
      <c r="DD46" s="17"/>
      <c r="DE46" s="17"/>
      <c r="DF46" s="17">
        <v>0.1</v>
      </c>
      <c r="DG46" s="17">
        <v>1</v>
      </c>
      <c r="DH46" s="17">
        <v>0.1</v>
      </c>
      <c r="DI46" s="17">
        <v>2.8</v>
      </c>
      <c r="DJ46" s="17">
        <v>0</v>
      </c>
      <c r="DK46" s="17">
        <v>0.6</v>
      </c>
      <c r="DL46" s="17"/>
      <c r="DM46" s="17">
        <v>0</v>
      </c>
      <c r="DN46" s="17">
        <v>0</v>
      </c>
      <c r="DO46" s="17">
        <v>0</v>
      </c>
      <c r="DP46" s="17">
        <v>0</v>
      </c>
      <c r="DQ46" s="17">
        <v>1.6</v>
      </c>
      <c r="DR46" s="17">
        <v>0.6</v>
      </c>
      <c r="DS46" s="17">
        <v>0.3</v>
      </c>
      <c r="DT46" s="17">
        <v>1.3</v>
      </c>
      <c r="DU46" s="17">
        <v>0.2</v>
      </c>
      <c r="DV46" s="17">
        <v>0.1</v>
      </c>
      <c r="DW46" s="17">
        <v>0.5</v>
      </c>
      <c r="DX46" s="17">
        <v>0.2</v>
      </c>
      <c r="DY46" s="17"/>
      <c r="DZ46" s="17">
        <v>-1.5</v>
      </c>
      <c r="EA46" s="17">
        <v>0.1</v>
      </c>
      <c r="EB46" s="17">
        <v>0.3</v>
      </c>
      <c r="EC46" s="17">
        <v>0.3</v>
      </c>
      <c r="ED46" s="17">
        <v>0.1</v>
      </c>
      <c r="EE46" s="17">
        <v>7.9</v>
      </c>
      <c r="EF46" s="17">
        <v>13.1</v>
      </c>
      <c r="EG46" s="17">
        <v>0.3</v>
      </c>
      <c r="EH46" s="17">
        <v>-4.5999999999999996</v>
      </c>
      <c r="EI46" s="17">
        <v>-6.2</v>
      </c>
      <c r="EJ46" s="17">
        <v>-1</v>
      </c>
      <c r="EK46" s="17">
        <v>-0.9</v>
      </c>
      <c r="EL46" s="17">
        <v>0</v>
      </c>
      <c r="EM46" s="17">
        <v>0</v>
      </c>
      <c r="EN46" s="17">
        <v>0.3</v>
      </c>
      <c r="EO46" s="17">
        <v>0.1</v>
      </c>
      <c r="EP46" s="17">
        <v>0.1</v>
      </c>
      <c r="EQ46" s="17">
        <v>0.1</v>
      </c>
      <c r="ER46" s="17">
        <v>-5.4</v>
      </c>
      <c r="ES46" s="17">
        <v>0</v>
      </c>
      <c r="ET46" s="17">
        <v>0</v>
      </c>
      <c r="EU46" s="17">
        <v>0</v>
      </c>
      <c r="EV46" s="17">
        <v>-0.2</v>
      </c>
      <c r="EW46" s="17">
        <v>14.1</v>
      </c>
      <c r="EX46" s="17">
        <v>3.1</v>
      </c>
      <c r="EY46" s="17">
        <v>0</v>
      </c>
      <c r="EZ46" s="17">
        <v>0</v>
      </c>
      <c r="FA46" s="17">
        <v>0.8</v>
      </c>
      <c r="FB46" s="17">
        <v>0.4</v>
      </c>
      <c r="FC46" s="17">
        <v>2.1</v>
      </c>
      <c r="FD46" s="17">
        <v>6.3</v>
      </c>
      <c r="FE46" s="17">
        <v>0.3</v>
      </c>
      <c r="FF46" s="17"/>
      <c r="FG46" s="17">
        <v>0</v>
      </c>
      <c r="FH46" s="17">
        <v>2.8</v>
      </c>
      <c r="FI46" s="17">
        <v>2.72</v>
      </c>
      <c r="FJ46" s="17">
        <v>43.820329999999998</v>
      </c>
      <c r="FK46" s="15"/>
      <c r="FL46" s="17">
        <v>1.8</v>
      </c>
      <c r="FM46" s="17">
        <v>0</v>
      </c>
      <c r="FN46" s="17">
        <v>1.5</v>
      </c>
      <c r="FO46" s="17">
        <v>0.9</v>
      </c>
      <c r="FP46" s="17">
        <v>0.3</v>
      </c>
      <c r="FQ46" s="17">
        <v>0.1</v>
      </c>
      <c r="FR46" s="17">
        <v>-0.5</v>
      </c>
      <c r="FS46" s="17">
        <v>1</v>
      </c>
      <c r="FT46" s="17"/>
      <c r="FU46" s="17">
        <v>5.0999999999999996</v>
      </c>
    </row>
    <row r="47" spans="1:177" ht="24" customHeight="1" x14ac:dyDescent="0.3">
      <c r="A47" s="16" t="s">
        <v>47</v>
      </c>
      <c r="B47" s="16" t="s">
        <v>772</v>
      </c>
      <c r="C47" s="17">
        <v>4.3</v>
      </c>
      <c r="D47" s="17">
        <v>9.3000000000000007</v>
      </c>
      <c r="E47" s="17">
        <v>7.1</v>
      </c>
      <c r="F47" s="17"/>
      <c r="G47" s="17"/>
      <c r="H47" s="17">
        <v>-3.6</v>
      </c>
      <c r="I47" s="17">
        <v>8.6</v>
      </c>
      <c r="J47" s="17">
        <v>0</v>
      </c>
      <c r="K47" s="17"/>
      <c r="L47" s="17">
        <v>-9.6</v>
      </c>
      <c r="M47" s="17">
        <v>-13.9</v>
      </c>
      <c r="N47" s="17">
        <v>5.8</v>
      </c>
      <c r="O47" s="17">
        <v>37.6</v>
      </c>
      <c r="P47" s="17">
        <v>19.399999999999999</v>
      </c>
      <c r="Q47" s="17">
        <v>9.1</v>
      </c>
      <c r="R47" s="17">
        <v>38.6</v>
      </c>
      <c r="S47" s="17">
        <v>-0.1</v>
      </c>
      <c r="T47" s="17"/>
      <c r="U47" s="17">
        <v>0</v>
      </c>
      <c r="V47" s="17"/>
      <c r="W47" s="17"/>
      <c r="X47" s="17">
        <v>10.6</v>
      </c>
      <c r="Y47" s="17">
        <v>1.1000000000000001</v>
      </c>
      <c r="Z47" s="17">
        <v>-0.3</v>
      </c>
      <c r="AA47" s="17"/>
      <c r="AB47" s="17">
        <v>-3.3</v>
      </c>
      <c r="AC47" s="17">
        <v>3.1</v>
      </c>
      <c r="AD47" s="17">
        <v>20.3</v>
      </c>
      <c r="AE47" s="17"/>
      <c r="AF47" s="17"/>
      <c r="AG47" s="17"/>
      <c r="AH47" s="17"/>
      <c r="AI47" s="17">
        <v>10.7</v>
      </c>
      <c r="AJ47" s="17">
        <v>1.8</v>
      </c>
      <c r="AK47" s="17"/>
      <c r="AL47" s="17"/>
      <c r="AM47" s="17"/>
      <c r="AN47" s="17">
        <v>-0.7</v>
      </c>
      <c r="AO47" s="17">
        <v>-6.2</v>
      </c>
      <c r="AP47" s="17">
        <v>2.4</v>
      </c>
      <c r="AQ47" s="17">
        <v>1.4</v>
      </c>
      <c r="AR47" s="17">
        <v>5.6</v>
      </c>
      <c r="AS47" s="17">
        <v>0.7</v>
      </c>
      <c r="AT47" s="17">
        <v>1.5</v>
      </c>
      <c r="AU47" s="17">
        <v>0.6</v>
      </c>
      <c r="AV47" s="17">
        <v>31.309449999999998</v>
      </c>
      <c r="AW47" s="17">
        <v>-8.2320399999999996</v>
      </c>
      <c r="AX47" s="17">
        <v>-36.499250000000004</v>
      </c>
      <c r="AY47" s="17">
        <v>4.7</v>
      </c>
      <c r="AZ47" s="17">
        <v>-2.1</v>
      </c>
      <c r="BA47" s="17">
        <v>-1.3</v>
      </c>
      <c r="BB47" s="17">
        <v>-2.8</v>
      </c>
      <c r="BC47" s="17">
        <v>0</v>
      </c>
      <c r="BD47" s="17">
        <v>0.5</v>
      </c>
      <c r="BE47" s="17">
        <v>0.2</v>
      </c>
      <c r="BF47" s="17">
        <v>-0.3</v>
      </c>
      <c r="BG47" s="17"/>
      <c r="BH47" s="17"/>
      <c r="BI47" s="17">
        <v>10.6</v>
      </c>
      <c r="BJ47" s="17"/>
      <c r="BK47" s="17"/>
      <c r="BL47" s="17">
        <v>-3.9</v>
      </c>
      <c r="BM47" s="17"/>
      <c r="BN47" s="17"/>
      <c r="BO47" s="17"/>
      <c r="BP47" s="17">
        <v>-0.7</v>
      </c>
      <c r="BQ47" s="17">
        <v>-39.5</v>
      </c>
      <c r="BR47" s="17">
        <v>-41.2</v>
      </c>
      <c r="BS47" s="17"/>
      <c r="BT47" s="17">
        <v>-36.700000000000003</v>
      </c>
      <c r="BU47" s="17">
        <v>-20</v>
      </c>
      <c r="BV47" s="17">
        <v>-6.8</v>
      </c>
      <c r="BW47" s="17"/>
      <c r="BX47" s="17"/>
      <c r="BY47" s="17"/>
      <c r="BZ47" s="17"/>
      <c r="CA47" s="17"/>
      <c r="CB47" s="17"/>
      <c r="CC47" s="17">
        <v>-0.7</v>
      </c>
      <c r="CD47" s="17">
        <v>34.6</v>
      </c>
      <c r="CE47" s="17">
        <v>51.1</v>
      </c>
      <c r="CF47" s="17">
        <v>5.8</v>
      </c>
      <c r="CG47" s="17">
        <v>2.6</v>
      </c>
      <c r="CH47" s="17">
        <v>1.9</v>
      </c>
      <c r="CI47" s="17"/>
      <c r="CJ47" s="17"/>
      <c r="CK47" s="17"/>
      <c r="CL47" s="17">
        <v>26.8</v>
      </c>
      <c r="CM47" s="17">
        <v>31.1</v>
      </c>
      <c r="CN47" s="17">
        <v>7.8</v>
      </c>
      <c r="CO47" s="17">
        <v>0</v>
      </c>
      <c r="CP47" s="17"/>
      <c r="CQ47" s="17"/>
      <c r="CR47" s="17"/>
      <c r="CS47" s="17"/>
      <c r="CT47" s="17">
        <v>0</v>
      </c>
      <c r="CU47" s="17">
        <v>0</v>
      </c>
      <c r="CV47" s="17"/>
      <c r="CW47" s="17">
        <v>-10.9</v>
      </c>
      <c r="CX47" s="17">
        <v>0</v>
      </c>
      <c r="CY47" s="17">
        <v>-5</v>
      </c>
      <c r="CZ47" s="17"/>
      <c r="DA47" s="17">
        <v>0.3</v>
      </c>
      <c r="DB47" s="17"/>
      <c r="DC47" s="17">
        <v>0</v>
      </c>
      <c r="DD47" s="17"/>
      <c r="DE47" s="17"/>
      <c r="DF47" s="17">
        <v>0</v>
      </c>
      <c r="DG47" s="17">
        <v>1.6</v>
      </c>
      <c r="DH47" s="17">
        <v>0.3</v>
      </c>
      <c r="DI47" s="17">
        <v>2.9</v>
      </c>
      <c r="DJ47" s="17">
        <v>0</v>
      </c>
      <c r="DK47" s="17">
        <v>0.6</v>
      </c>
      <c r="DL47" s="17"/>
      <c r="DM47" s="17">
        <v>0</v>
      </c>
      <c r="DN47" s="17">
        <v>0</v>
      </c>
      <c r="DO47" s="17">
        <v>0</v>
      </c>
      <c r="DP47" s="17">
        <v>0</v>
      </c>
      <c r="DQ47" s="17">
        <v>1.6</v>
      </c>
      <c r="DR47" s="17">
        <v>0.6</v>
      </c>
      <c r="DS47" s="17">
        <v>0.3</v>
      </c>
      <c r="DT47" s="17">
        <v>1.3</v>
      </c>
      <c r="DU47" s="17">
        <v>0.2</v>
      </c>
      <c r="DV47" s="17">
        <v>0</v>
      </c>
      <c r="DW47" s="17">
        <v>0.4</v>
      </c>
      <c r="DX47" s="17">
        <v>0.2</v>
      </c>
      <c r="DY47" s="17"/>
      <c r="DZ47" s="17">
        <v>-1.3</v>
      </c>
      <c r="EA47" s="17">
        <v>0.1</v>
      </c>
      <c r="EB47" s="17">
        <v>0.3</v>
      </c>
      <c r="EC47" s="17">
        <v>0.3</v>
      </c>
      <c r="ED47" s="17">
        <v>0.2</v>
      </c>
      <c r="EE47" s="17">
        <v>4.9000000000000004</v>
      </c>
      <c r="EF47" s="17">
        <v>8.1</v>
      </c>
      <c r="EG47" s="17">
        <v>0.4</v>
      </c>
      <c r="EH47" s="17">
        <v>-5.4</v>
      </c>
      <c r="EI47" s="17">
        <v>-5.8</v>
      </c>
      <c r="EJ47" s="17">
        <v>-1</v>
      </c>
      <c r="EK47" s="17">
        <v>-0.8</v>
      </c>
      <c r="EL47" s="17">
        <v>0</v>
      </c>
      <c r="EM47" s="17">
        <v>0</v>
      </c>
      <c r="EN47" s="17">
        <v>0.5</v>
      </c>
      <c r="EO47" s="17">
        <v>0.1</v>
      </c>
      <c r="EP47" s="17">
        <v>0.1</v>
      </c>
      <c r="EQ47" s="17">
        <v>0.1</v>
      </c>
      <c r="ER47" s="17">
        <v>-4.5999999999999996</v>
      </c>
      <c r="ES47" s="17">
        <v>0</v>
      </c>
      <c r="ET47" s="17">
        <v>0</v>
      </c>
      <c r="EU47" s="17">
        <v>0</v>
      </c>
      <c r="EV47" s="17">
        <v>-0.2</v>
      </c>
      <c r="EW47" s="17">
        <v>13.5</v>
      </c>
      <c r="EX47" s="17">
        <v>3.5</v>
      </c>
      <c r="EY47" s="17">
        <v>0</v>
      </c>
      <c r="EZ47" s="17">
        <v>0</v>
      </c>
      <c r="FA47" s="17">
        <v>0.8</v>
      </c>
      <c r="FB47" s="17">
        <v>0.4</v>
      </c>
      <c r="FC47" s="17">
        <v>1.9</v>
      </c>
      <c r="FD47" s="17">
        <v>6.8</v>
      </c>
      <c r="FE47" s="17">
        <v>0</v>
      </c>
      <c r="FF47" s="17"/>
      <c r="FG47" s="17">
        <v>0</v>
      </c>
      <c r="FH47" s="17">
        <v>3</v>
      </c>
      <c r="FI47" s="17">
        <v>2.73</v>
      </c>
      <c r="FJ47" s="17">
        <v>193.20815999999999</v>
      </c>
      <c r="FK47" s="15"/>
      <c r="FL47" s="17">
        <v>2.1</v>
      </c>
      <c r="FM47" s="17">
        <v>-0.56000000000000005</v>
      </c>
      <c r="FN47" s="17">
        <v>1.4</v>
      </c>
      <c r="FO47" s="17">
        <v>0.9</v>
      </c>
      <c r="FP47" s="17">
        <v>0.3</v>
      </c>
      <c r="FQ47" s="17">
        <v>0.1</v>
      </c>
      <c r="FR47" s="17">
        <v>-0.2</v>
      </c>
      <c r="FS47" s="17">
        <v>1</v>
      </c>
      <c r="FT47" s="17"/>
      <c r="FU47" s="17">
        <v>5.04</v>
      </c>
    </row>
    <row r="48" spans="1:177" ht="24" customHeight="1" x14ac:dyDescent="0.3">
      <c r="A48" s="16" t="s">
        <v>47</v>
      </c>
      <c r="B48" s="16" t="s">
        <v>773</v>
      </c>
      <c r="C48" s="17">
        <v>5</v>
      </c>
      <c r="D48" s="17">
        <v>18</v>
      </c>
      <c r="E48" s="17">
        <v>8.4</v>
      </c>
      <c r="F48" s="17"/>
      <c r="G48" s="17"/>
      <c r="H48" s="17">
        <v>-2.4</v>
      </c>
      <c r="I48" s="17">
        <v>9.1</v>
      </c>
      <c r="J48" s="17">
        <v>0</v>
      </c>
      <c r="K48" s="17"/>
      <c r="L48" s="17">
        <v>-13.9</v>
      </c>
      <c r="M48" s="17">
        <v>-13.3</v>
      </c>
      <c r="N48" s="17">
        <v>6.6</v>
      </c>
      <c r="O48" s="17">
        <v>31.9</v>
      </c>
      <c r="P48" s="17">
        <v>19.2</v>
      </c>
      <c r="Q48" s="17">
        <v>8.6</v>
      </c>
      <c r="R48" s="17">
        <v>41.5</v>
      </c>
      <c r="S48" s="17">
        <v>0</v>
      </c>
      <c r="T48" s="17"/>
      <c r="U48" s="17">
        <v>0</v>
      </c>
      <c r="V48" s="17"/>
      <c r="W48" s="17"/>
      <c r="X48" s="17">
        <v>11.6</v>
      </c>
      <c r="Y48" s="17">
        <v>0.7</v>
      </c>
      <c r="Z48" s="17">
        <v>1.3</v>
      </c>
      <c r="AA48" s="17"/>
      <c r="AB48" s="17">
        <v>-3.3</v>
      </c>
      <c r="AC48" s="17">
        <v>3.1</v>
      </c>
      <c r="AD48" s="17">
        <v>21.2</v>
      </c>
      <c r="AE48" s="17"/>
      <c r="AF48" s="17"/>
      <c r="AG48" s="17"/>
      <c r="AH48" s="17"/>
      <c r="AI48" s="17">
        <v>10.7</v>
      </c>
      <c r="AJ48" s="17">
        <v>-3.8</v>
      </c>
      <c r="AK48" s="17"/>
      <c r="AL48" s="17"/>
      <c r="AM48" s="17"/>
      <c r="AN48" s="17">
        <v>-0.5</v>
      </c>
      <c r="AO48" s="17">
        <v>9.1</v>
      </c>
      <c r="AP48" s="17">
        <v>2.2999999999999998</v>
      </c>
      <c r="AQ48" s="17">
        <v>5.9</v>
      </c>
      <c r="AR48" s="17">
        <v>5.6</v>
      </c>
      <c r="AS48" s="17">
        <v>0.9</v>
      </c>
      <c r="AT48" s="17">
        <v>1.5</v>
      </c>
      <c r="AU48" s="17">
        <v>1.2</v>
      </c>
      <c r="AV48" s="17">
        <v>32.129930000000002</v>
      </c>
      <c r="AW48" s="17">
        <v>-7.5233100000000004</v>
      </c>
      <c r="AX48" s="17">
        <v>-36.454419999999999</v>
      </c>
      <c r="AY48" s="17">
        <v>7.2</v>
      </c>
      <c r="AZ48" s="17">
        <v>-2.1</v>
      </c>
      <c r="BA48" s="17">
        <v>-1.5</v>
      </c>
      <c r="BB48" s="17">
        <v>-1.1000000000000001</v>
      </c>
      <c r="BC48" s="17">
        <v>0</v>
      </c>
      <c r="BD48" s="17">
        <v>0.5</v>
      </c>
      <c r="BE48" s="17">
        <v>0.2</v>
      </c>
      <c r="BF48" s="17">
        <v>3.7</v>
      </c>
      <c r="BG48" s="17"/>
      <c r="BH48" s="17"/>
      <c r="BI48" s="17">
        <v>11</v>
      </c>
      <c r="BJ48" s="17"/>
      <c r="BK48" s="17"/>
      <c r="BL48" s="17">
        <v>-2.8</v>
      </c>
      <c r="BM48" s="17"/>
      <c r="BN48" s="17"/>
      <c r="BO48" s="17"/>
      <c r="BP48" s="17">
        <v>2.7</v>
      </c>
      <c r="BQ48" s="17">
        <v>-40.6</v>
      </c>
      <c r="BR48" s="17">
        <v>-42.1</v>
      </c>
      <c r="BS48" s="17"/>
      <c r="BT48" s="17">
        <v>-37.6</v>
      </c>
      <c r="BU48" s="17">
        <v>-18.7</v>
      </c>
      <c r="BV48" s="17">
        <v>-6.8</v>
      </c>
      <c r="BW48" s="17"/>
      <c r="BX48" s="17"/>
      <c r="BY48" s="17"/>
      <c r="BZ48" s="17"/>
      <c r="CA48" s="17"/>
      <c r="CB48" s="17"/>
      <c r="CC48" s="17">
        <v>-0.7</v>
      </c>
      <c r="CD48" s="17">
        <v>34.299999999999997</v>
      </c>
      <c r="CE48" s="17">
        <v>50.9</v>
      </c>
      <c r="CF48" s="17">
        <v>5.6</v>
      </c>
      <c r="CG48" s="17">
        <v>5.3</v>
      </c>
      <c r="CH48" s="17">
        <v>1.8</v>
      </c>
      <c r="CI48" s="17"/>
      <c r="CJ48" s="17"/>
      <c r="CK48" s="17"/>
      <c r="CL48" s="17">
        <v>24.9</v>
      </c>
      <c r="CM48" s="17">
        <v>29.3</v>
      </c>
      <c r="CN48" s="17">
        <v>4.5999999999999996</v>
      </c>
      <c r="CO48" s="17">
        <v>0</v>
      </c>
      <c r="CP48" s="17"/>
      <c r="CQ48" s="17"/>
      <c r="CR48" s="17"/>
      <c r="CS48" s="17"/>
      <c r="CT48" s="17">
        <v>0</v>
      </c>
      <c r="CU48" s="17">
        <v>0</v>
      </c>
      <c r="CV48" s="17"/>
      <c r="CW48" s="17">
        <v>-11.8</v>
      </c>
      <c r="CX48" s="17">
        <v>0</v>
      </c>
      <c r="CY48" s="17">
        <v>-4.5</v>
      </c>
      <c r="CZ48" s="17"/>
      <c r="DA48" s="17">
        <v>0.3</v>
      </c>
      <c r="DB48" s="17"/>
      <c r="DC48" s="17">
        <v>0</v>
      </c>
      <c r="DD48" s="17"/>
      <c r="DE48" s="17"/>
      <c r="DF48" s="17">
        <v>0</v>
      </c>
      <c r="DG48" s="17">
        <v>1.5</v>
      </c>
      <c r="DH48" s="17">
        <v>0.3</v>
      </c>
      <c r="DI48" s="17">
        <v>2.2999999999999998</v>
      </c>
      <c r="DJ48" s="17">
        <v>0</v>
      </c>
      <c r="DK48" s="17">
        <v>0.5</v>
      </c>
      <c r="DL48" s="17"/>
      <c r="DM48" s="17">
        <v>0</v>
      </c>
      <c r="DN48" s="17">
        <v>0</v>
      </c>
      <c r="DO48" s="17">
        <v>0</v>
      </c>
      <c r="DP48" s="17">
        <v>0</v>
      </c>
      <c r="DQ48" s="17">
        <v>1.6</v>
      </c>
      <c r="DR48" s="17">
        <v>0.6</v>
      </c>
      <c r="DS48" s="17">
        <v>0.3</v>
      </c>
      <c r="DT48" s="17">
        <v>1.3</v>
      </c>
      <c r="DU48" s="17">
        <v>0.2</v>
      </c>
      <c r="DV48" s="17">
        <v>0</v>
      </c>
      <c r="DW48" s="17">
        <v>0</v>
      </c>
      <c r="DX48" s="17">
        <v>0.2</v>
      </c>
      <c r="DY48" s="17"/>
      <c r="DZ48" s="17">
        <v>-1.2</v>
      </c>
      <c r="EA48" s="17">
        <v>0.1</v>
      </c>
      <c r="EB48" s="17">
        <v>0.3</v>
      </c>
      <c r="EC48" s="17">
        <v>0.2</v>
      </c>
      <c r="ED48" s="17">
        <v>0.3</v>
      </c>
      <c r="EE48" s="17">
        <v>0.1</v>
      </c>
      <c r="EF48" s="17">
        <v>0</v>
      </c>
      <c r="EG48" s="17">
        <v>0.4</v>
      </c>
      <c r="EH48" s="17">
        <v>-8</v>
      </c>
      <c r="EI48" s="17">
        <v>-9.5</v>
      </c>
      <c r="EJ48" s="17">
        <v>-1.1000000000000001</v>
      </c>
      <c r="EK48" s="17">
        <v>-1</v>
      </c>
      <c r="EL48" s="17">
        <v>0</v>
      </c>
      <c r="EM48" s="17">
        <v>0</v>
      </c>
      <c r="EN48" s="17">
        <v>0.6</v>
      </c>
      <c r="EO48" s="17">
        <v>0.1</v>
      </c>
      <c r="EP48" s="17">
        <v>0.1</v>
      </c>
      <c r="EQ48" s="17">
        <v>0.1</v>
      </c>
      <c r="ER48" s="17">
        <v>-4.3</v>
      </c>
      <c r="ES48" s="17">
        <v>0</v>
      </c>
      <c r="ET48" s="17">
        <v>0</v>
      </c>
      <c r="EU48" s="17">
        <v>0</v>
      </c>
      <c r="EV48" s="17">
        <v>-0.2</v>
      </c>
      <c r="EW48" s="17">
        <v>1.7</v>
      </c>
      <c r="EX48" s="17">
        <v>0</v>
      </c>
      <c r="EY48" s="17">
        <v>0</v>
      </c>
      <c r="EZ48" s="17">
        <v>0</v>
      </c>
      <c r="FA48" s="17">
        <v>0.8</v>
      </c>
      <c r="FB48" s="17">
        <v>0.6</v>
      </c>
      <c r="FC48" s="17">
        <v>2.1</v>
      </c>
      <c r="FD48" s="17">
        <v>6.6</v>
      </c>
      <c r="FE48" s="17">
        <v>0.3</v>
      </c>
      <c r="FF48" s="17"/>
      <c r="FG48" s="17">
        <v>0</v>
      </c>
      <c r="FH48" s="17">
        <v>3.3</v>
      </c>
      <c r="FI48" s="17">
        <v>2.73</v>
      </c>
      <c r="FJ48" s="17">
        <v>190.28219999999999</v>
      </c>
      <c r="FK48" s="15"/>
      <c r="FL48" s="17">
        <v>1.9</v>
      </c>
      <c r="FM48" s="17">
        <v>-0.74</v>
      </c>
      <c r="FN48" s="17">
        <v>1.4</v>
      </c>
      <c r="FO48" s="17">
        <v>0.9</v>
      </c>
      <c r="FP48" s="17">
        <v>0.3</v>
      </c>
      <c r="FQ48" s="17">
        <v>0.1</v>
      </c>
      <c r="FR48" s="17">
        <v>0</v>
      </c>
      <c r="FS48" s="17">
        <v>1</v>
      </c>
      <c r="FT48" s="17"/>
      <c r="FU48" s="17">
        <v>4.8600000000000003</v>
      </c>
    </row>
    <row r="49" spans="1:177" ht="24" customHeight="1" x14ac:dyDescent="0.3">
      <c r="A49" s="16" t="s">
        <v>47</v>
      </c>
      <c r="B49" s="16" t="s">
        <v>774</v>
      </c>
      <c r="C49" s="17">
        <v>4.5999999999999996</v>
      </c>
      <c r="D49" s="17">
        <v>16.100000000000001</v>
      </c>
      <c r="E49" s="17">
        <v>6</v>
      </c>
      <c r="F49" s="17"/>
      <c r="G49" s="17"/>
      <c r="H49" s="17">
        <v>-2.7</v>
      </c>
      <c r="I49" s="17">
        <v>7.8</v>
      </c>
      <c r="J49" s="17">
        <v>0</v>
      </c>
      <c r="K49" s="17"/>
      <c r="L49" s="17">
        <v>-12.8</v>
      </c>
      <c r="M49" s="17">
        <v>-13.3</v>
      </c>
      <c r="N49" s="17">
        <v>7.1</v>
      </c>
      <c r="O49" s="17">
        <v>33.9</v>
      </c>
      <c r="P49" s="17">
        <v>20</v>
      </c>
      <c r="Q49" s="17">
        <v>9.1</v>
      </c>
      <c r="R49" s="17">
        <v>39</v>
      </c>
      <c r="S49" s="17">
        <v>0</v>
      </c>
      <c r="T49" s="17"/>
      <c r="U49" s="17">
        <v>0</v>
      </c>
      <c r="V49" s="17"/>
      <c r="W49" s="17"/>
      <c r="X49" s="17">
        <v>9.5</v>
      </c>
      <c r="Y49" s="17">
        <v>0.7</v>
      </c>
      <c r="Z49" s="17">
        <v>1</v>
      </c>
      <c r="AA49" s="17"/>
      <c r="AB49" s="17">
        <v>-3.3</v>
      </c>
      <c r="AC49" s="17">
        <v>3.1</v>
      </c>
      <c r="AD49" s="17">
        <v>20.100000000000001</v>
      </c>
      <c r="AE49" s="17"/>
      <c r="AF49" s="17"/>
      <c r="AG49" s="17"/>
      <c r="AH49" s="17"/>
      <c r="AI49" s="17">
        <v>9.1999999999999993</v>
      </c>
      <c r="AJ49" s="17">
        <v>-5.9</v>
      </c>
      <c r="AK49" s="17"/>
      <c r="AL49" s="17"/>
      <c r="AM49" s="17"/>
      <c r="AN49" s="17">
        <v>-0.6</v>
      </c>
      <c r="AO49" s="17">
        <v>-5.7</v>
      </c>
      <c r="AP49" s="17">
        <v>2.2999999999999998</v>
      </c>
      <c r="AQ49" s="17">
        <v>5.6</v>
      </c>
      <c r="AR49" s="17">
        <v>5.8</v>
      </c>
      <c r="AS49" s="17">
        <v>0.9</v>
      </c>
      <c r="AT49" s="17">
        <v>1.5</v>
      </c>
      <c r="AU49" s="17">
        <v>0.4</v>
      </c>
      <c r="AV49" s="17">
        <v>32.626959999999997</v>
      </c>
      <c r="AW49" s="17">
        <v>-6.7945399999999996</v>
      </c>
      <c r="AX49" s="17">
        <v>-40.271650000000001</v>
      </c>
      <c r="AY49" s="17">
        <v>6.1</v>
      </c>
      <c r="AZ49" s="17">
        <v>-2.1</v>
      </c>
      <c r="BA49" s="17">
        <v>-1.4</v>
      </c>
      <c r="BB49" s="17">
        <v>-1.6</v>
      </c>
      <c r="BC49" s="17">
        <v>0</v>
      </c>
      <c r="BD49" s="17">
        <v>0.5</v>
      </c>
      <c r="BE49" s="17">
        <v>0.3</v>
      </c>
      <c r="BF49" s="17">
        <v>2.6</v>
      </c>
      <c r="BG49" s="17"/>
      <c r="BH49" s="17"/>
      <c r="BI49" s="17">
        <v>10.7</v>
      </c>
      <c r="BJ49" s="17"/>
      <c r="BK49" s="17"/>
      <c r="BL49" s="17">
        <v>-3.2</v>
      </c>
      <c r="BM49" s="17"/>
      <c r="BN49" s="17"/>
      <c r="BO49" s="17"/>
      <c r="BP49" s="17">
        <v>-2.5</v>
      </c>
      <c r="BQ49" s="17">
        <v>-39.200000000000003</v>
      </c>
      <c r="BR49" s="17">
        <v>-41.3</v>
      </c>
      <c r="BS49" s="17"/>
      <c r="BT49" s="17">
        <v>-36.6</v>
      </c>
      <c r="BU49" s="17">
        <v>-17.2</v>
      </c>
      <c r="BV49" s="17">
        <v>-5.8</v>
      </c>
      <c r="BW49" s="17"/>
      <c r="BX49" s="17"/>
      <c r="BY49" s="17"/>
      <c r="BZ49" s="17"/>
      <c r="CA49" s="17"/>
      <c r="CB49" s="17"/>
      <c r="CC49" s="17">
        <v>-0.7</v>
      </c>
      <c r="CD49" s="17">
        <v>34</v>
      </c>
      <c r="CE49" s="17">
        <v>50.9</v>
      </c>
      <c r="CF49" s="17">
        <v>5.2</v>
      </c>
      <c r="CG49" s="17">
        <v>2.6</v>
      </c>
      <c r="CH49" s="17">
        <v>1.8</v>
      </c>
      <c r="CI49" s="17"/>
      <c r="CJ49" s="17"/>
      <c r="CK49" s="17"/>
      <c r="CL49" s="17">
        <v>26.3</v>
      </c>
      <c r="CM49" s="17">
        <v>30.7</v>
      </c>
      <c r="CN49" s="17">
        <v>7.5</v>
      </c>
      <c r="CO49" s="17">
        <v>-9.5</v>
      </c>
      <c r="CP49" s="17"/>
      <c r="CQ49" s="17"/>
      <c r="CR49" s="17"/>
      <c r="CS49" s="17"/>
      <c r="CT49" s="17">
        <v>0</v>
      </c>
      <c r="CU49" s="17">
        <v>0</v>
      </c>
      <c r="CV49" s="17"/>
      <c r="CW49" s="17">
        <v>-10.3</v>
      </c>
      <c r="CX49" s="17">
        <v>0</v>
      </c>
      <c r="CY49" s="17">
        <v>-4.7</v>
      </c>
      <c r="CZ49" s="17"/>
      <c r="DA49" s="17">
        <v>0.3</v>
      </c>
      <c r="DB49" s="17"/>
      <c r="DC49" s="17">
        <v>0</v>
      </c>
      <c r="DD49" s="17"/>
      <c r="DE49" s="17"/>
      <c r="DF49" s="17">
        <v>0</v>
      </c>
      <c r="DG49" s="17">
        <v>1.3</v>
      </c>
      <c r="DH49" s="17">
        <v>0.3</v>
      </c>
      <c r="DI49" s="17">
        <v>2.2000000000000002</v>
      </c>
      <c r="DJ49" s="17">
        <v>0</v>
      </c>
      <c r="DK49" s="17">
        <v>0.6</v>
      </c>
      <c r="DL49" s="17"/>
      <c r="DM49" s="17">
        <v>0</v>
      </c>
      <c r="DN49" s="17">
        <v>0</v>
      </c>
      <c r="DO49" s="17">
        <v>0</v>
      </c>
      <c r="DP49" s="17">
        <v>0</v>
      </c>
      <c r="DQ49" s="17">
        <v>1.6</v>
      </c>
      <c r="DR49" s="17">
        <v>0.6</v>
      </c>
      <c r="DS49" s="17">
        <v>0.3</v>
      </c>
      <c r="DT49" s="17">
        <v>1.3</v>
      </c>
      <c r="DU49" s="17">
        <v>0.2</v>
      </c>
      <c r="DV49" s="17">
        <v>0.1</v>
      </c>
      <c r="DW49" s="17">
        <v>-0.1</v>
      </c>
      <c r="DX49" s="17">
        <v>0.2</v>
      </c>
      <c r="DY49" s="17"/>
      <c r="DZ49" s="17">
        <v>-1.3</v>
      </c>
      <c r="EA49" s="17">
        <v>0.1</v>
      </c>
      <c r="EB49" s="17">
        <v>0.3</v>
      </c>
      <c r="EC49" s="17">
        <v>0.3</v>
      </c>
      <c r="ED49" s="17">
        <v>0.3</v>
      </c>
      <c r="EE49" s="17">
        <v>0</v>
      </c>
      <c r="EF49" s="17">
        <v>0</v>
      </c>
      <c r="EG49" s="17">
        <v>0.4</v>
      </c>
      <c r="EH49" s="17">
        <v>-5.5</v>
      </c>
      <c r="EI49" s="17">
        <v>-6.6</v>
      </c>
      <c r="EJ49" s="17">
        <v>-0.4</v>
      </c>
      <c r="EK49" s="17">
        <v>-0.5</v>
      </c>
      <c r="EL49" s="17">
        <v>0</v>
      </c>
      <c r="EM49" s="17">
        <v>0</v>
      </c>
      <c r="EN49" s="17">
        <v>0.6</v>
      </c>
      <c r="EO49" s="17">
        <v>0.1</v>
      </c>
      <c r="EP49" s="17">
        <v>0.1</v>
      </c>
      <c r="EQ49" s="17">
        <v>0.1</v>
      </c>
      <c r="ER49" s="17">
        <v>-4.3</v>
      </c>
      <c r="ES49" s="17">
        <v>0</v>
      </c>
      <c r="ET49" s="17">
        <v>0</v>
      </c>
      <c r="EU49" s="17">
        <v>0</v>
      </c>
      <c r="EV49" s="17">
        <v>-0.2</v>
      </c>
      <c r="EW49" s="17">
        <v>10.8</v>
      </c>
      <c r="EX49" s="17">
        <v>2</v>
      </c>
      <c r="EY49" s="17">
        <v>0</v>
      </c>
      <c r="EZ49" s="17">
        <v>0</v>
      </c>
      <c r="FA49" s="17">
        <v>0.8</v>
      </c>
      <c r="FB49" s="17">
        <v>0.6</v>
      </c>
      <c r="FC49" s="17">
        <v>2.1</v>
      </c>
      <c r="FD49" s="17">
        <v>6.8</v>
      </c>
      <c r="FE49" s="17">
        <v>0</v>
      </c>
      <c r="FF49" s="17"/>
      <c r="FG49" s="17">
        <v>0</v>
      </c>
      <c r="FH49" s="17">
        <v>3.6</v>
      </c>
      <c r="FI49" s="17">
        <v>2.69</v>
      </c>
      <c r="FJ49" s="17">
        <v>169.85077000000001</v>
      </c>
      <c r="FK49" s="15"/>
      <c r="FL49" s="17">
        <v>1.7</v>
      </c>
      <c r="FM49" s="17">
        <v>-1.0900000000000001</v>
      </c>
      <c r="FN49" s="17">
        <v>1.1000000000000001</v>
      </c>
      <c r="FO49" s="17">
        <v>0.9</v>
      </c>
      <c r="FP49" s="17">
        <v>0.3</v>
      </c>
      <c r="FQ49" s="17">
        <v>0.1</v>
      </c>
      <c r="FR49" s="17">
        <v>-0.1</v>
      </c>
      <c r="FS49" s="17">
        <v>1</v>
      </c>
      <c r="FT49" s="17"/>
      <c r="FU49" s="17">
        <v>3.91</v>
      </c>
    </row>
    <row r="50" spans="1:177" ht="24" customHeight="1" x14ac:dyDescent="0.3">
      <c r="A50" s="18" t="s">
        <v>47</v>
      </c>
      <c r="B50" s="18" t="s">
        <v>775</v>
      </c>
      <c r="C50" s="19">
        <v>5.6</v>
      </c>
      <c r="D50" s="19">
        <v>15</v>
      </c>
      <c r="E50" s="19">
        <v>5.7</v>
      </c>
      <c r="F50" s="19"/>
      <c r="G50" s="19"/>
      <c r="H50" s="19">
        <v>-2.2999999999999998</v>
      </c>
      <c r="I50" s="19">
        <v>7.3</v>
      </c>
      <c r="J50" s="19">
        <v>0</v>
      </c>
      <c r="K50" s="19"/>
      <c r="L50" s="19">
        <v>-15</v>
      </c>
      <c r="M50" s="19">
        <v>-11.6</v>
      </c>
      <c r="N50" s="19">
        <v>9.1</v>
      </c>
      <c r="O50" s="19">
        <v>31.3</v>
      </c>
      <c r="P50" s="19">
        <v>18.5</v>
      </c>
      <c r="Q50" s="19">
        <v>16.3</v>
      </c>
      <c r="R50" s="19">
        <v>36.1</v>
      </c>
      <c r="S50" s="19">
        <v>0.2</v>
      </c>
      <c r="T50" s="19"/>
      <c r="U50" s="19">
        <v>0</v>
      </c>
      <c r="V50" s="19"/>
      <c r="W50" s="19"/>
      <c r="X50" s="19">
        <v>9.4</v>
      </c>
      <c r="Y50" s="19">
        <v>1</v>
      </c>
      <c r="Z50" s="19">
        <v>1.3</v>
      </c>
      <c r="AA50" s="19"/>
      <c r="AB50" s="19">
        <v>-3.4</v>
      </c>
      <c r="AC50" s="19">
        <v>3</v>
      </c>
      <c r="AD50" s="19">
        <v>20.100000000000001</v>
      </c>
      <c r="AE50" s="19"/>
      <c r="AF50" s="19"/>
      <c r="AG50" s="19"/>
      <c r="AH50" s="19"/>
      <c r="AI50" s="19">
        <v>9.9</v>
      </c>
      <c r="AJ50" s="19">
        <v>-4.9000000000000004</v>
      </c>
      <c r="AK50" s="19"/>
      <c r="AL50" s="19"/>
      <c r="AM50" s="19"/>
      <c r="AN50" s="19">
        <v>-0.7</v>
      </c>
      <c r="AO50" s="19">
        <v>-14.3</v>
      </c>
      <c r="AP50" s="19">
        <v>2</v>
      </c>
      <c r="AQ50" s="19">
        <v>5.9</v>
      </c>
      <c r="AR50" s="19">
        <v>5.6</v>
      </c>
      <c r="AS50" s="19">
        <v>0.6</v>
      </c>
      <c r="AT50" s="19">
        <v>1.5</v>
      </c>
      <c r="AU50" s="19">
        <v>0.3</v>
      </c>
      <c r="AV50" s="19">
        <v>30.982869999999998</v>
      </c>
      <c r="AW50" s="19">
        <v>-8.5497300000000003</v>
      </c>
      <c r="AX50" s="19">
        <v>-42.37285</v>
      </c>
      <c r="AY50" s="19">
        <v>6.8</v>
      </c>
      <c r="AZ50" s="19">
        <v>-2.1</v>
      </c>
      <c r="BA50" s="19">
        <v>-1.3</v>
      </c>
      <c r="BB50" s="19">
        <v>0.3</v>
      </c>
      <c r="BC50" s="19">
        <v>0</v>
      </c>
      <c r="BD50" s="19">
        <v>0.4</v>
      </c>
      <c r="BE50" s="19">
        <v>0.2</v>
      </c>
      <c r="BF50" s="19">
        <v>5</v>
      </c>
      <c r="BG50" s="19"/>
      <c r="BH50" s="19"/>
      <c r="BI50" s="19">
        <v>10.4</v>
      </c>
      <c r="BJ50" s="19"/>
      <c r="BK50" s="19"/>
      <c r="BL50" s="19">
        <v>-2.9</v>
      </c>
      <c r="BM50" s="19"/>
      <c r="BN50" s="19"/>
      <c r="BO50" s="19"/>
      <c r="BP50" s="19">
        <v>-1.6</v>
      </c>
      <c r="BQ50" s="19">
        <v>-41.4</v>
      </c>
      <c r="BR50" s="19">
        <v>-42.8</v>
      </c>
      <c r="BS50" s="19"/>
      <c r="BT50" s="19">
        <v>-38.1</v>
      </c>
      <c r="BU50" s="19">
        <v>-17.8</v>
      </c>
      <c r="BV50" s="19">
        <v>-5.9</v>
      </c>
      <c r="BW50" s="19"/>
      <c r="BX50" s="19"/>
      <c r="BY50" s="19"/>
      <c r="BZ50" s="19"/>
      <c r="CA50" s="19"/>
      <c r="CB50" s="19"/>
      <c r="CC50" s="19">
        <v>-0.7</v>
      </c>
      <c r="CD50" s="19">
        <v>33.4</v>
      </c>
      <c r="CE50" s="19">
        <v>51.3</v>
      </c>
      <c r="CF50" s="19">
        <v>6</v>
      </c>
      <c r="CG50" s="19">
        <v>2.6</v>
      </c>
      <c r="CH50" s="19">
        <v>2.9</v>
      </c>
      <c r="CI50" s="19"/>
      <c r="CJ50" s="19"/>
      <c r="CK50" s="19"/>
      <c r="CL50" s="19">
        <v>24.8</v>
      </c>
      <c r="CM50" s="19">
        <v>29.2</v>
      </c>
      <c r="CN50" s="19">
        <v>4.5999999999999996</v>
      </c>
      <c r="CO50" s="19">
        <v>-9.4</v>
      </c>
      <c r="CP50" s="19"/>
      <c r="CQ50" s="19"/>
      <c r="CR50" s="19"/>
      <c r="CS50" s="19"/>
      <c r="CT50" s="19">
        <v>0</v>
      </c>
      <c r="CU50" s="19">
        <v>0</v>
      </c>
      <c r="CV50" s="19"/>
      <c r="CW50" s="19">
        <v>-10.6</v>
      </c>
      <c r="CX50" s="19">
        <v>0</v>
      </c>
      <c r="CY50" s="19">
        <v>-4.5999999999999996</v>
      </c>
      <c r="CZ50" s="19"/>
      <c r="DA50" s="19">
        <v>0.3</v>
      </c>
      <c r="DB50" s="19"/>
      <c r="DC50" s="19">
        <v>-0.1</v>
      </c>
      <c r="DD50" s="19"/>
      <c r="DE50" s="19"/>
      <c r="DF50" s="19">
        <v>0</v>
      </c>
      <c r="DG50" s="19">
        <v>1.3</v>
      </c>
      <c r="DH50" s="19">
        <v>0.2</v>
      </c>
      <c r="DI50" s="19">
        <v>1.8</v>
      </c>
      <c r="DJ50" s="19">
        <v>0</v>
      </c>
      <c r="DK50" s="19">
        <v>0.6</v>
      </c>
      <c r="DL50" s="19"/>
      <c r="DM50" s="19">
        <v>0</v>
      </c>
      <c r="DN50" s="19">
        <v>0</v>
      </c>
      <c r="DO50" s="19">
        <v>0</v>
      </c>
      <c r="DP50" s="19">
        <v>0</v>
      </c>
      <c r="DQ50" s="19">
        <v>1.6</v>
      </c>
      <c r="DR50" s="19">
        <v>0.6</v>
      </c>
      <c r="DS50" s="19">
        <v>0.3</v>
      </c>
      <c r="DT50" s="19">
        <v>1.3</v>
      </c>
      <c r="DU50" s="19">
        <v>0</v>
      </c>
      <c r="DV50" s="19">
        <v>0.1</v>
      </c>
      <c r="DW50" s="19">
        <v>-0.2</v>
      </c>
      <c r="DX50" s="19">
        <v>0.2</v>
      </c>
      <c r="DY50" s="19"/>
      <c r="DZ50" s="19">
        <v>-1.4</v>
      </c>
      <c r="EA50" s="19">
        <v>0.3</v>
      </c>
      <c r="EB50" s="19">
        <v>0.3</v>
      </c>
      <c r="EC50" s="19">
        <v>0.2</v>
      </c>
      <c r="ED50" s="19">
        <v>0.3</v>
      </c>
      <c r="EE50" s="19">
        <v>0</v>
      </c>
      <c r="EF50" s="19">
        <v>0.4</v>
      </c>
      <c r="EG50" s="19">
        <v>0</v>
      </c>
      <c r="EH50" s="19">
        <v>-5.3</v>
      </c>
      <c r="EI50" s="19">
        <v>-7.3</v>
      </c>
      <c r="EJ50" s="19">
        <v>-0.7</v>
      </c>
      <c r="EK50" s="19">
        <v>-0.3</v>
      </c>
      <c r="EL50" s="19">
        <v>0</v>
      </c>
      <c r="EM50" s="19">
        <v>0</v>
      </c>
      <c r="EN50" s="19">
        <v>1.3</v>
      </c>
      <c r="EO50" s="19">
        <v>0.1</v>
      </c>
      <c r="EP50" s="19">
        <v>0.1</v>
      </c>
      <c r="EQ50" s="19">
        <v>0.1</v>
      </c>
      <c r="ER50" s="19">
        <v>-4.4000000000000004</v>
      </c>
      <c r="ES50" s="19">
        <v>0</v>
      </c>
      <c r="ET50" s="19">
        <v>0</v>
      </c>
      <c r="EU50" s="19">
        <v>0</v>
      </c>
      <c r="EV50" s="19">
        <v>-0.2</v>
      </c>
      <c r="EW50" s="19">
        <v>12</v>
      </c>
      <c r="EX50" s="19">
        <v>3.2</v>
      </c>
      <c r="EY50" s="19">
        <v>0</v>
      </c>
      <c r="EZ50" s="19">
        <v>0</v>
      </c>
      <c r="FA50" s="19">
        <v>0.8</v>
      </c>
      <c r="FB50" s="19">
        <v>0.6</v>
      </c>
      <c r="FC50" s="19">
        <v>2.1</v>
      </c>
      <c r="FD50" s="19">
        <v>9.6999999999999993</v>
      </c>
      <c r="FE50" s="19">
        <v>0.1</v>
      </c>
      <c r="FF50" s="19"/>
      <c r="FG50" s="19">
        <v>0</v>
      </c>
      <c r="FH50" s="19">
        <v>3.3</v>
      </c>
      <c r="FI50" s="19">
        <v>2.73</v>
      </c>
      <c r="FJ50" s="19">
        <v>158.29029</v>
      </c>
      <c r="FK50" s="15"/>
      <c r="FL50" s="19">
        <v>1.9</v>
      </c>
      <c r="FM50" s="19">
        <v>-1.73</v>
      </c>
      <c r="FN50" s="19">
        <v>0.9</v>
      </c>
      <c r="FO50" s="19">
        <v>0.9</v>
      </c>
      <c r="FP50" s="19">
        <v>0.3</v>
      </c>
      <c r="FQ50" s="19">
        <v>0.1</v>
      </c>
      <c r="FR50" s="19">
        <v>-0.2</v>
      </c>
      <c r="FS50" s="19">
        <v>1</v>
      </c>
      <c r="FT50" s="19"/>
      <c r="FU50" s="19">
        <v>3.17</v>
      </c>
    </row>
    <row r="51" spans="1:177" ht="24" customHeight="1" x14ac:dyDescent="0.3">
      <c r="A51" s="13" t="s">
        <v>47</v>
      </c>
      <c r="B51" s="13" t="s">
        <v>776</v>
      </c>
      <c r="C51" s="14">
        <v>4.3</v>
      </c>
      <c r="D51" s="14">
        <v>10</v>
      </c>
      <c r="E51" s="14">
        <v>5.2</v>
      </c>
      <c r="F51" s="14"/>
      <c r="G51" s="14"/>
      <c r="H51" s="14">
        <v>-3.1</v>
      </c>
      <c r="I51" s="14">
        <v>-3.7</v>
      </c>
      <c r="J51" s="14">
        <v>0</v>
      </c>
      <c r="K51" s="14"/>
      <c r="L51" s="14">
        <v>-16.5</v>
      </c>
      <c r="M51" s="14">
        <v>-14.4</v>
      </c>
      <c r="N51" s="14">
        <v>6.1</v>
      </c>
      <c r="O51" s="14">
        <v>29.6</v>
      </c>
      <c r="P51" s="14">
        <v>16.2</v>
      </c>
      <c r="Q51" s="14">
        <v>14.7</v>
      </c>
      <c r="R51" s="14">
        <v>33.6</v>
      </c>
      <c r="S51" s="14">
        <v>0.1</v>
      </c>
      <c r="T51" s="14"/>
      <c r="U51" s="14">
        <v>0</v>
      </c>
      <c r="V51" s="14"/>
      <c r="W51" s="14"/>
      <c r="X51" s="14">
        <v>7.2</v>
      </c>
      <c r="Y51" s="14">
        <v>1.1000000000000001</v>
      </c>
      <c r="Z51" s="14">
        <v>1.1000000000000001</v>
      </c>
      <c r="AA51" s="14"/>
      <c r="AB51" s="14">
        <v>-3.3</v>
      </c>
      <c r="AC51" s="14">
        <v>3.1</v>
      </c>
      <c r="AD51" s="14">
        <v>19.600000000000001</v>
      </c>
      <c r="AE51" s="14"/>
      <c r="AF51" s="14"/>
      <c r="AG51" s="14"/>
      <c r="AH51" s="14"/>
      <c r="AI51" s="14">
        <v>7.9</v>
      </c>
      <c r="AJ51" s="14">
        <v>-4.8</v>
      </c>
      <c r="AK51" s="14"/>
      <c r="AL51" s="14"/>
      <c r="AM51" s="14"/>
      <c r="AN51" s="14">
        <v>-0.8</v>
      </c>
      <c r="AO51" s="14">
        <v>-14.3</v>
      </c>
      <c r="AP51" s="14">
        <v>2.4</v>
      </c>
      <c r="AQ51" s="14">
        <v>11.6</v>
      </c>
      <c r="AR51" s="14">
        <v>4.0999999999999996</v>
      </c>
      <c r="AS51" s="14">
        <v>0.9</v>
      </c>
      <c r="AT51" s="14">
        <v>1.5</v>
      </c>
      <c r="AU51" s="14">
        <v>0.5</v>
      </c>
      <c r="AV51" s="14">
        <v>27.25592</v>
      </c>
      <c r="AW51" s="14">
        <v>-12.22555</v>
      </c>
      <c r="AX51" s="14">
        <v>-45.619340000000001</v>
      </c>
      <c r="AY51" s="14">
        <v>6.7</v>
      </c>
      <c r="AZ51" s="14">
        <v>-2.1</v>
      </c>
      <c r="BA51" s="14">
        <v>-1.2</v>
      </c>
      <c r="BB51" s="14">
        <v>0</v>
      </c>
      <c r="BC51" s="14">
        <v>0</v>
      </c>
      <c r="BD51" s="14">
        <v>0.4</v>
      </c>
      <c r="BE51" s="14">
        <v>0.2</v>
      </c>
      <c r="BF51" s="14">
        <v>4.4000000000000004</v>
      </c>
      <c r="BG51" s="14"/>
      <c r="BH51" s="14"/>
      <c r="BI51" s="14">
        <v>8.4</v>
      </c>
      <c r="BJ51" s="14"/>
      <c r="BK51" s="14"/>
      <c r="BL51" s="14">
        <v>-3.4</v>
      </c>
      <c r="BM51" s="14"/>
      <c r="BN51" s="14"/>
      <c r="BO51" s="14"/>
      <c r="BP51" s="14">
        <v>-2.6</v>
      </c>
      <c r="BQ51" s="14">
        <v>-42.7</v>
      </c>
      <c r="BR51" s="14">
        <v>-44.4</v>
      </c>
      <c r="BS51" s="14"/>
      <c r="BT51" s="14">
        <v>-39.9</v>
      </c>
      <c r="BU51" s="14">
        <v>-19</v>
      </c>
      <c r="BV51" s="14">
        <v>-5.9</v>
      </c>
      <c r="BW51" s="14"/>
      <c r="BX51" s="14"/>
      <c r="BY51" s="14"/>
      <c r="BZ51" s="14"/>
      <c r="CA51" s="14"/>
      <c r="CB51" s="14"/>
      <c r="CC51" s="14">
        <v>-0.7</v>
      </c>
      <c r="CD51" s="14">
        <v>40.4</v>
      </c>
      <c r="CE51" s="14">
        <v>40.6</v>
      </c>
      <c r="CF51" s="14">
        <v>5.5</v>
      </c>
      <c r="CG51" s="14">
        <v>11.1</v>
      </c>
      <c r="CH51" s="14">
        <v>-0.1</v>
      </c>
      <c r="CI51" s="14"/>
      <c r="CJ51" s="14"/>
      <c r="CK51" s="14"/>
      <c r="CL51" s="14">
        <v>21.5</v>
      </c>
      <c r="CM51" s="14">
        <v>25.8</v>
      </c>
      <c r="CN51" s="14">
        <v>-0.2</v>
      </c>
      <c r="CO51" s="14">
        <v>-13.9</v>
      </c>
      <c r="CP51" s="14"/>
      <c r="CQ51" s="14"/>
      <c r="CR51" s="14"/>
      <c r="CS51" s="14"/>
      <c r="CT51" s="14">
        <v>0</v>
      </c>
      <c r="CU51" s="14">
        <v>0</v>
      </c>
      <c r="CV51" s="14"/>
      <c r="CW51" s="14">
        <v>-11.3</v>
      </c>
      <c r="CX51" s="14">
        <v>0</v>
      </c>
      <c r="CY51" s="14">
        <v>-4.8</v>
      </c>
      <c r="CZ51" s="14"/>
      <c r="DA51" s="14">
        <v>0.3</v>
      </c>
      <c r="DB51" s="14"/>
      <c r="DC51" s="14">
        <v>0</v>
      </c>
      <c r="DD51" s="14"/>
      <c r="DE51" s="14"/>
      <c r="DF51" s="14">
        <v>0</v>
      </c>
      <c r="DG51" s="14">
        <v>1.3</v>
      </c>
      <c r="DH51" s="14">
        <v>0.1</v>
      </c>
      <c r="DI51" s="14">
        <v>1.5</v>
      </c>
      <c r="DJ51" s="14">
        <v>0</v>
      </c>
      <c r="DK51" s="14">
        <v>0.6</v>
      </c>
      <c r="DL51" s="14"/>
      <c r="DM51" s="14">
        <v>0</v>
      </c>
      <c r="DN51" s="14">
        <v>0</v>
      </c>
      <c r="DO51" s="14">
        <v>0</v>
      </c>
      <c r="DP51" s="14">
        <v>0</v>
      </c>
      <c r="DQ51" s="14">
        <v>1.6</v>
      </c>
      <c r="DR51" s="14">
        <v>0.6</v>
      </c>
      <c r="DS51" s="14">
        <v>0.3</v>
      </c>
      <c r="DT51" s="14">
        <v>1.3</v>
      </c>
      <c r="DU51" s="14">
        <v>0</v>
      </c>
      <c r="DV51" s="14">
        <v>-0.1</v>
      </c>
      <c r="DW51" s="14">
        <v>-0.2</v>
      </c>
      <c r="DX51" s="14">
        <v>0.2</v>
      </c>
      <c r="DY51" s="14"/>
      <c r="DZ51" s="14">
        <v>-1.5</v>
      </c>
      <c r="EA51" s="14">
        <v>0.3</v>
      </c>
      <c r="EB51" s="14">
        <v>0.3</v>
      </c>
      <c r="EC51" s="14">
        <v>0.2</v>
      </c>
      <c r="ED51" s="14">
        <v>0.3</v>
      </c>
      <c r="EE51" s="14">
        <v>0.4</v>
      </c>
      <c r="EF51" s="14">
        <v>0.9</v>
      </c>
      <c r="EG51" s="14">
        <v>0</v>
      </c>
      <c r="EH51" s="14">
        <v>-7.1</v>
      </c>
      <c r="EI51" s="14">
        <v>-8.4</v>
      </c>
      <c r="EJ51" s="14">
        <v>-0.6</v>
      </c>
      <c r="EK51" s="14">
        <v>-0.6</v>
      </c>
      <c r="EL51" s="14">
        <v>0</v>
      </c>
      <c r="EM51" s="14">
        <v>0</v>
      </c>
      <c r="EN51" s="14">
        <v>1.2</v>
      </c>
      <c r="EO51" s="14">
        <v>0.1</v>
      </c>
      <c r="EP51" s="14">
        <v>0.1</v>
      </c>
      <c r="EQ51" s="14">
        <v>0.1</v>
      </c>
      <c r="ER51" s="14">
        <v>-4.7</v>
      </c>
      <c r="ES51" s="14">
        <v>0</v>
      </c>
      <c r="ET51" s="14">
        <v>0</v>
      </c>
      <c r="EU51" s="14">
        <v>0</v>
      </c>
      <c r="EV51" s="14">
        <v>-0.2</v>
      </c>
      <c r="EW51" s="14">
        <v>10.4</v>
      </c>
      <c r="EX51" s="14">
        <v>3.5</v>
      </c>
      <c r="EY51" s="14">
        <v>0</v>
      </c>
      <c r="EZ51" s="14">
        <v>0</v>
      </c>
      <c r="FA51" s="14">
        <v>0.8</v>
      </c>
      <c r="FB51" s="14">
        <v>0.6</v>
      </c>
      <c r="FC51" s="14">
        <v>2.7</v>
      </c>
      <c r="FD51" s="14">
        <v>9.6</v>
      </c>
      <c r="FE51" s="14">
        <v>0.1</v>
      </c>
      <c r="FF51" s="14"/>
      <c r="FG51" s="14">
        <v>0</v>
      </c>
      <c r="FH51" s="14">
        <v>3.7</v>
      </c>
      <c r="FI51" s="14">
        <v>2.67</v>
      </c>
      <c r="FJ51" s="14">
        <v>84.481030000000004</v>
      </c>
      <c r="FK51" s="15"/>
      <c r="FL51" s="14">
        <v>1.9</v>
      </c>
      <c r="FM51" s="14">
        <v>-1.37</v>
      </c>
      <c r="FN51" s="14">
        <v>1.1000000000000001</v>
      </c>
      <c r="FO51" s="14">
        <v>0.9</v>
      </c>
      <c r="FP51" s="14">
        <v>0.3</v>
      </c>
      <c r="FQ51" s="14">
        <v>0.1</v>
      </c>
      <c r="FR51" s="14">
        <v>-0.3</v>
      </c>
      <c r="FS51" s="14">
        <v>1</v>
      </c>
      <c r="FT51" s="14"/>
      <c r="FU51" s="14">
        <v>3.63</v>
      </c>
    </row>
    <row r="52" spans="1:177" ht="24" customHeight="1" x14ac:dyDescent="0.3">
      <c r="A52" s="16" t="s">
        <v>47</v>
      </c>
      <c r="B52" s="16" t="s">
        <v>777</v>
      </c>
      <c r="C52" s="17">
        <v>3.7</v>
      </c>
      <c r="D52" s="17">
        <v>6.7</v>
      </c>
      <c r="E52" s="17">
        <v>3.9</v>
      </c>
      <c r="F52" s="17"/>
      <c r="G52" s="17"/>
      <c r="H52" s="17">
        <v>-3.9</v>
      </c>
      <c r="I52" s="17">
        <v>-4.3</v>
      </c>
      <c r="J52" s="17">
        <v>0</v>
      </c>
      <c r="K52" s="17"/>
      <c r="L52" s="17">
        <v>-15.6</v>
      </c>
      <c r="M52" s="17">
        <v>-16.8</v>
      </c>
      <c r="N52" s="17">
        <v>3.4</v>
      </c>
      <c r="O52" s="17">
        <v>30.6</v>
      </c>
      <c r="P52" s="17">
        <v>16.3</v>
      </c>
      <c r="Q52" s="17">
        <v>14.6</v>
      </c>
      <c r="R52" s="17">
        <v>32.799999999999997</v>
      </c>
      <c r="S52" s="17">
        <v>0</v>
      </c>
      <c r="T52" s="17"/>
      <c r="U52" s="17">
        <v>0</v>
      </c>
      <c r="V52" s="17"/>
      <c r="W52" s="17"/>
      <c r="X52" s="17">
        <v>7.5</v>
      </c>
      <c r="Y52" s="17">
        <v>0.8</v>
      </c>
      <c r="Z52" s="17">
        <v>0.9</v>
      </c>
      <c r="AA52" s="17"/>
      <c r="AB52" s="17">
        <v>-3.4</v>
      </c>
      <c r="AC52" s="17">
        <v>2.9</v>
      </c>
      <c r="AD52" s="17">
        <v>18.100000000000001</v>
      </c>
      <c r="AE52" s="17"/>
      <c r="AF52" s="17"/>
      <c r="AG52" s="17"/>
      <c r="AH52" s="17"/>
      <c r="AI52" s="17">
        <v>7</v>
      </c>
      <c r="AJ52" s="17">
        <v>-5.6</v>
      </c>
      <c r="AK52" s="17"/>
      <c r="AL52" s="17"/>
      <c r="AM52" s="17"/>
      <c r="AN52" s="17">
        <v>-0.8</v>
      </c>
      <c r="AO52" s="17">
        <v>-8.3000000000000007</v>
      </c>
      <c r="AP52" s="17">
        <v>2.9</v>
      </c>
      <c r="AQ52" s="17">
        <v>12.2</v>
      </c>
      <c r="AR52" s="17">
        <v>4.5</v>
      </c>
      <c r="AS52" s="17">
        <v>-0.5</v>
      </c>
      <c r="AT52" s="17">
        <v>1.5</v>
      </c>
      <c r="AU52" s="17">
        <v>0.7</v>
      </c>
      <c r="AV52" s="17">
        <v>26.282609999999998</v>
      </c>
      <c r="AW52" s="17">
        <v>-13.217169999999999</v>
      </c>
      <c r="AX52" s="17">
        <v>-46.497929999999997</v>
      </c>
      <c r="AY52" s="17">
        <v>4.9000000000000004</v>
      </c>
      <c r="AZ52" s="17">
        <v>-2.1</v>
      </c>
      <c r="BA52" s="17">
        <v>-1.4</v>
      </c>
      <c r="BB52" s="17">
        <v>-0.9</v>
      </c>
      <c r="BC52" s="17">
        <v>0</v>
      </c>
      <c r="BD52" s="17">
        <v>0.5</v>
      </c>
      <c r="BE52" s="17">
        <v>0.2</v>
      </c>
      <c r="BF52" s="17">
        <v>1.8</v>
      </c>
      <c r="BG52" s="17"/>
      <c r="BH52" s="17"/>
      <c r="BI52" s="17">
        <v>8</v>
      </c>
      <c r="BJ52" s="17"/>
      <c r="BK52" s="17"/>
      <c r="BL52" s="17">
        <v>-3.4</v>
      </c>
      <c r="BM52" s="17"/>
      <c r="BN52" s="17"/>
      <c r="BO52" s="17"/>
      <c r="BP52" s="17">
        <v>-2.2000000000000002</v>
      </c>
      <c r="BQ52" s="17">
        <v>-42.7</v>
      </c>
      <c r="BR52" s="17">
        <v>-44.5</v>
      </c>
      <c r="BS52" s="17"/>
      <c r="BT52" s="17">
        <v>-40.1</v>
      </c>
      <c r="BU52" s="17">
        <v>-18.7</v>
      </c>
      <c r="BV52" s="17">
        <v>-5.9</v>
      </c>
      <c r="BW52" s="17"/>
      <c r="BX52" s="17"/>
      <c r="BY52" s="17"/>
      <c r="BZ52" s="17"/>
      <c r="CA52" s="17"/>
      <c r="CB52" s="17"/>
      <c r="CC52" s="17">
        <v>-0.7</v>
      </c>
      <c r="CD52" s="17">
        <v>39.299999999999997</v>
      </c>
      <c r="CE52" s="17">
        <v>41</v>
      </c>
      <c r="CF52" s="17">
        <v>5.9</v>
      </c>
      <c r="CG52" s="17">
        <v>11.1</v>
      </c>
      <c r="CH52" s="17">
        <v>0</v>
      </c>
      <c r="CI52" s="17"/>
      <c r="CJ52" s="17"/>
      <c r="CK52" s="17"/>
      <c r="CL52" s="17">
        <v>20.3</v>
      </c>
      <c r="CM52" s="17">
        <v>24.7</v>
      </c>
      <c r="CN52" s="17">
        <v>-1.8</v>
      </c>
      <c r="CO52" s="17">
        <v>-17.600000000000001</v>
      </c>
      <c r="CP52" s="17"/>
      <c r="CQ52" s="17"/>
      <c r="CR52" s="17"/>
      <c r="CS52" s="17"/>
      <c r="CT52" s="17">
        <v>0</v>
      </c>
      <c r="CU52" s="17">
        <v>0</v>
      </c>
      <c r="CV52" s="17"/>
      <c r="CW52" s="17">
        <v>-11.1</v>
      </c>
      <c r="CX52" s="17">
        <v>0</v>
      </c>
      <c r="CY52" s="17">
        <v>-4.8</v>
      </c>
      <c r="CZ52" s="17"/>
      <c r="DA52" s="17">
        <v>0.3</v>
      </c>
      <c r="DB52" s="17"/>
      <c r="DC52" s="17">
        <v>0</v>
      </c>
      <c r="DD52" s="17"/>
      <c r="DE52" s="17"/>
      <c r="DF52" s="17">
        <v>0</v>
      </c>
      <c r="DG52" s="17">
        <v>0.9</v>
      </c>
      <c r="DH52" s="17">
        <v>0.2</v>
      </c>
      <c r="DI52" s="17">
        <v>2.2999999999999998</v>
      </c>
      <c r="DJ52" s="17">
        <v>0</v>
      </c>
      <c r="DK52" s="17">
        <v>0.5</v>
      </c>
      <c r="DL52" s="17"/>
      <c r="DM52" s="17">
        <v>0</v>
      </c>
      <c r="DN52" s="17">
        <v>0</v>
      </c>
      <c r="DO52" s="17">
        <v>0</v>
      </c>
      <c r="DP52" s="17">
        <v>0</v>
      </c>
      <c r="DQ52" s="17">
        <v>1.6</v>
      </c>
      <c r="DR52" s="17">
        <v>0.6</v>
      </c>
      <c r="DS52" s="17">
        <v>0.3</v>
      </c>
      <c r="DT52" s="17">
        <v>1.3</v>
      </c>
      <c r="DU52" s="17">
        <v>0</v>
      </c>
      <c r="DV52" s="17">
        <v>-0.2</v>
      </c>
      <c r="DW52" s="17">
        <v>0.1</v>
      </c>
      <c r="DX52" s="17">
        <v>0.2</v>
      </c>
      <c r="DY52" s="17"/>
      <c r="DZ52" s="17">
        <v>-1.6</v>
      </c>
      <c r="EA52" s="17">
        <v>0.3</v>
      </c>
      <c r="EB52" s="17">
        <v>0.3</v>
      </c>
      <c r="EC52" s="17">
        <v>0.2</v>
      </c>
      <c r="ED52" s="17">
        <v>0.2</v>
      </c>
      <c r="EE52" s="17">
        <v>1.6</v>
      </c>
      <c r="EF52" s="17">
        <v>3.8</v>
      </c>
      <c r="EG52" s="17">
        <v>0</v>
      </c>
      <c r="EH52" s="17">
        <v>-7</v>
      </c>
      <c r="EI52" s="17">
        <v>-9</v>
      </c>
      <c r="EJ52" s="17">
        <v>-1.3</v>
      </c>
      <c r="EK52" s="17">
        <v>-0.5</v>
      </c>
      <c r="EL52" s="17">
        <v>0</v>
      </c>
      <c r="EM52" s="17">
        <v>0</v>
      </c>
      <c r="EN52" s="17">
        <v>1.3</v>
      </c>
      <c r="EO52" s="17">
        <v>0.1</v>
      </c>
      <c r="EP52" s="17">
        <v>0.1</v>
      </c>
      <c r="EQ52" s="17">
        <v>0.1</v>
      </c>
      <c r="ER52" s="17">
        <v>-4.5999999999999996</v>
      </c>
      <c r="ES52" s="17">
        <v>0</v>
      </c>
      <c r="ET52" s="17">
        <v>0</v>
      </c>
      <c r="EU52" s="17">
        <v>0</v>
      </c>
      <c r="EV52" s="17">
        <v>-0.2</v>
      </c>
      <c r="EW52" s="17">
        <v>9.6999999999999993</v>
      </c>
      <c r="EX52" s="17">
        <v>0.7</v>
      </c>
      <c r="EY52" s="17">
        <v>0</v>
      </c>
      <c r="EZ52" s="17">
        <v>0</v>
      </c>
      <c r="FA52" s="17">
        <v>0.8</v>
      </c>
      <c r="FB52" s="17">
        <v>0.4</v>
      </c>
      <c r="FC52" s="17">
        <v>2.1</v>
      </c>
      <c r="FD52" s="17">
        <v>9.4</v>
      </c>
      <c r="FE52" s="17">
        <v>0</v>
      </c>
      <c r="FF52" s="17"/>
      <c r="FG52" s="17">
        <v>0</v>
      </c>
      <c r="FH52" s="17">
        <v>2.6</v>
      </c>
      <c r="FI52" s="17">
        <v>2.67</v>
      </c>
      <c r="FJ52" s="17">
        <v>58.437510000000003</v>
      </c>
      <c r="FK52" s="15"/>
      <c r="FL52" s="17">
        <v>1.8</v>
      </c>
      <c r="FM52" s="17">
        <v>-0.76</v>
      </c>
      <c r="FN52" s="17">
        <v>1.1000000000000001</v>
      </c>
      <c r="FO52" s="17">
        <v>0.9</v>
      </c>
      <c r="FP52" s="17">
        <v>0.3</v>
      </c>
      <c r="FQ52" s="17">
        <v>0.1</v>
      </c>
      <c r="FR52" s="17">
        <v>-0.6</v>
      </c>
      <c r="FS52" s="17">
        <v>1</v>
      </c>
      <c r="FT52" s="17"/>
      <c r="FU52" s="17">
        <v>3.84</v>
      </c>
    </row>
    <row r="53" spans="1:177" ht="24" customHeight="1" x14ac:dyDescent="0.3">
      <c r="A53" s="16" t="s">
        <v>47</v>
      </c>
      <c r="B53" s="16" t="s">
        <v>778</v>
      </c>
      <c r="C53" s="17">
        <v>2.9</v>
      </c>
      <c r="D53" s="17">
        <v>10.199999999999999</v>
      </c>
      <c r="E53" s="17">
        <v>4.0999999999999996</v>
      </c>
      <c r="F53" s="17"/>
      <c r="G53" s="17"/>
      <c r="H53" s="17">
        <v>-3.5</v>
      </c>
      <c r="I53" s="17">
        <v>5.2</v>
      </c>
      <c r="J53" s="17">
        <v>0</v>
      </c>
      <c r="K53" s="17"/>
      <c r="L53" s="17">
        <v>-14.5</v>
      </c>
      <c r="M53" s="17">
        <v>-19.7</v>
      </c>
      <c r="N53" s="17">
        <v>0.3</v>
      </c>
      <c r="O53" s="17">
        <v>31.8</v>
      </c>
      <c r="P53" s="17">
        <v>16.7</v>
      </c>
      <c r="Q53" s="17">
        <v>15.3</v>
      </c>
      <c r="R53" s="17">
        <v>35.299999999999997</v>
      </c>
      <c r="S53" s="17">
        <v>-0.1</v>
      </c>
      <c r="T53" s="17"/>
      <c r="U53" s="17">
        <v>0</v>
      </c>
      <c r="V53" s="17"/>
      <c r="W53" s="17"/>
      <c r="X53" s="17">
        <v>9.1</v>
      </c>
      <c r="Y53" s="17">
        <v>1</v>
      </c>
      <c r="Z53" s="17">
        <v>1.1000000000000001</v>
      </c>
      <c r="AA53" s="17"/>
      <c r="AB53" s="17">
        <v>-3.4</v>
      </c>
      <c r="AC53" s="17">
        <v>2.8</v>
      </c>
      <c r="AD53" s="17">
        <v>18.7</v>
      </c>
      <c r="AE53" s="17"/>
      <c r="AF53" s="17"/>
      <c r="AG53" s="17"/>
      <c r="AH53" s="17"/>
      <c r="AI53" s="17">
        <v>6.1</v>
      </c>
      <c r="AJ53" s="17">
        <v>-6.5</v>
      </c>
      <c r="AK53" s="17"/>
      <c r="AL53" s="17"/>
      <c r="AM53" s="17"/>
      <c r="AN53" s="17">
        <v>-0.8</v>
      </c>
      <c r="AO53" s="17">
        <v>-14.1</v>
      </c>
      <c r="AP53" s="17">
        <v>2.7</v>
      </c>
      <c r="AQ53" s="17">
        <v>12.8</v>
      </c>
      <c r="AR53" s="17">
        <v>4.9000000000000004</v>
      </c>
      <c r="AS53" s="17">
        <v>-0.3</v>
      </c>
      <c r="AT53" s="17">
        <v>1.5</v>
      </c>
      <c r="AU53" s="17">
        <v>0.3</v>
      </c>
      <c r="AV53" s="17">
        <v>27.71095</v>
      </c>
      <c r="AW53" s="17">
        <v>-11.65062</v>
      </c>
      <c r="AX53" s="17">
        <v>-44.849069999999998</v>
      </c>
      <c r="AY53" s="17">
        <v>2.8</v>
      </c>
      <c r="AZ53" s="17">
        <v>-2.1</v>
      </c>
      <c r="BA53" s="17">
        <v>-1.3</v>
      </c>
      <c r="BB53" s="17">
        <v>-1.9</v>
      </c>
      <c r="BC53" s="17">
        <v>0</v>
      </c>
      <c r="BD53" s="17">
        <v>0.5</v>
      </c>
      <c r="BE53" s="17">
        <v>0.1</v>
      </c>
      <c r="BF53" s="17">
        <v>-0.5</v>
      </c>
      <c r="BG53" s="17"/>
      <c r="BH53" s="17"/>
      <c r="BI53" s="17">
        <v>8.3000000000000007</v>
      </c>
      <c r="BJ53" s="17"/>
      <c r="BK53" s="17"/>
      <c r="BL53" s="17">
        <v>-3.6</v>
      </c>
      <c r="BM53" s="17"/>
      <c r="BN53" s="17"/>
      <c r="BO53" s="17"/>
      <c r="BP53" s="17">
        <v>-0.4</v>
      </c>
      <c r="BQ53" s="17">
        <v>-42</v>
      </c>
      <c r="BR53" s="17">
        <v>-43.3</v>
      </c>
      <c r="BS53" s="17"/>
      <c r="BT53" s="17">
        <v>-39.200000000000003</v>
      </c>
      <c r="BU53" s="17">
        <v>-18.399999999999999</v>
      </c>
      <c r="BV53" s="17">
        <v>-5.9</v>
      </c>
      <c r="BW53" s="17"/>
      <c r="BX53" s="17"/>
      <c r="BY53" s="17"/>
      <c r="BZ53" s="17"/>
      <c r="CA53" s="17"/>
      <c r="CB53" s="17"/>
      <c r="CC53" s="17">
        <v>-0.7</v>
      </c>
      <c r="CD53" s="17">
        <v>40.200000000000003</v>
      </c>
      <c r="CE53" s="17">
        <v>41.8</v>
      </c>
      <c r="CF53" s="17">
        <v>6.2</v>
      </c>
      <c r="CG53" s="17">
        <v>13.4</v>
      </c>
      <c r="CH53" s="17">
        <v>-0.2</v>
      </c>
      <c r="CI53" s="17"/>
      <c r="CJ53" s="17"/>
      <c r="CK53" s="17"/>
      <c r="CL53" s="17">
        <v>21.4</v>
      </c>
      <c r="CM53" s="17">
        <v>25.8</v>
      </c>
      <c r="CN53" s="17">
        <v>0.3</v>
      </c>
      <c r="CO53" s="17">
        <v>-20.6</v>
      </c>
      <c r="CP53" s="17"/>
      <c r="CQ53" s="17"/>
      <c r="CR53" s="17"/>
      <c r="CS53" s="17"/>
      <c r="CT53" s="17">
        <v>0</v>
      </c>
      <c r="CU53" s="17">
        <v>0</v>
      </c>
      <c r="CV53" s="17"/>
      <c r="CW53" s="17">
        <v>-10.6</v>
      </c>
      <c r="CX53" s="17">
        <v>0</v>
      </c>
      <c r="CY53" s="17">
        <v>-4.8</v>
      </c>
      <c r="CZ53" s="17"/>
      <c r="DA53" s="17">
        <v>0.3</v>
      </c>
      <c r="DB53" s="17"/>
      <c r="DC53" s="17">
        <v>0</v>
      </c>
      <c r="DD53" s="17"/>
      <c r="DE53" s="17"/>
      <c r="DF53" s="17">
        <v>0.1</v>
      </c>
      <c r="DG53" s="17">
        <v>0.9</v>
      </c>
      <c r="DH53" s="17">
        <v>0.1</v>
      </c>
      <c r="DI53" s="17">
        <v>2.2000000000000002</v>
      </c>
      <c r="DJ53" s="17">
        <v>0</v>
      </c>
      <c r="DK53" s="17">
        <v>0.6</v>
      </c>
      <c r="DL53" s="17"/>
      <c r="DM53" s="17">
        <v>0</v>
      </c>
      <c r="DN53" s="17">
        <v>0</v>
      </c>
      <c r="DO53" s="17">
        <v>0</v>
      </c>
      <c r="DP53" s="17">
        <v>0</v>
      </c>
      <c r="DQ53" s="17">
        <v>1.6</v>
      </c>
      <c r="DR53" s="17">
        <v>0.6</v>
      </c>
      <c r="DS53" s="17">
        <v>0.3</v>
      </c>
      <c r="DT53" s="17">
        <v>1.3</v>
      </c>
      <c r="DU53" s="17">
        <v>0</v>
      </c>
      <c r="DV53" s="17">
        <v>0</v>
      </c>
      <c r="DW53" s="17">
        <v>-0.2</v>
      </c>
      <c r="DX53" s="17">
        <v>0.2</v>
      </c>
      <c r="DY53" s="17"/>
      <c r="DZ53" s="17">
        <v>-1.6</v>
      </c>
      <c r="EA53" s="17">
        <v>0.3</v>
      </c>
      <c r="EB53" s="17">
        <v>0.3</v>
      </c>
      <c r="EC53" s="17">
        <v>0.3</v>
      </c>
      <c r="ED53" s="17">
        <v>0.2</v>
      </c>
      <c r="EE53" s="17">
        <v>2.4</v>
      </c>
      <c r="EF53" s="17">
        <v>2.8</v>
      </c>
      <c r="EG53" s="17">
        <v>0</v>
      </c>
      <c r="EH53" s="17">
        <v>-7.3</v>
      </c>
      <c r="EI53" s="17">
        <v>-8.9</v>
      </c>
      <c r="EJ53" s="17">
        <v>-1.2</v>
      </c>
      <c r="EK53" s="17">
        <v>-0.3</v>
      </c>
      <c r="EL53" s="17">
        <v>0</v>
      </c>
      <c r="EM53" s="17">
        <v>0</v>
      </c>
      <c r="EN53" s="17">
        <v>1.4</v>
      </c>
      <c r="EO53" s="17">
        <v>0.1</v>
      </c>
      <c r="EP53" s="17">
        <v>0.1</v>
      </c>
      <c r="EQ53" s="17">
        <v>0.1</v>
      </c>
      <c r="ER53" s="17">
        <v>-4.5</v>
      </c>
      <c r="ES53" s="17">
        <v>0</v>
      </c>
      <c r="ET53" s="17">
        <v>0</v>
      </c>
      <c r="EU53" s="17">
        <v>0</v>
      </c>
      <c r="EV53" s="17">
        <v>-0.2</v>
      </c>
      <c r="EW53" s="17">
        <v>9.4</v>
      </c>
      <c r="EX53" s="17">
        <v>1.2</v>
      </c>
      <c r="EY53" s="17">
        <v>0</v>
      </c>
      <c r="EZ53" s="17">
        <v>0</v>
      </c>
      <c r="FA53" s="17">
        <v>0.8</v>
      </c>
      <c r="FB53" s="17">
        <v>0.4</v>
      </c>
      <c r="FC53" s="17">
        <v>2</v>
      </c>
      <c r="FD53" s="17">
        <v>9.3000000000000007</v>
      </c>
      <c r="FE53" s="17">
        <v>0.4</v>
      </c>
      <c r="FF53" s="17"/>
      <c r="FG53" s="17">
        <v>0</v>
      </c>
      <c r="FH53" s="17">
        <v>3</v>
      </c>
      <c r="FI53" s="17">
        <v>2.7</v>
      </c>
      <c r="FJ53" s="17">
        <v>77.611260000000001</v>
      </c>
      <c r="FK53" s="15"/>
      <c r="FL53" s="17">
        <v>1.7</v>
      </c>
      <c r="FM53" s="17">
        <v>-0.7</v>
      </c>
      <c r="FN53" s="17">
        <v>1.5</v>
      </c>
      <c r="FO53" s="17">
        <v>0.9</v>
      </c>
      <c r="FP53" s="17">
        <v>0.3</v>
      </c>
      <c r="FQ53" s="17">
        <v>0.1</v>
      </c>
      <c r="FR53" s="17">
        <v>-0.5</v>
      </c>
      <c r="FS53" s="17">
        <v>0.9</v>
      </c>
      <c r="FT53" s="17"/>
      <c r="FU53" s="17">
        <v>4.2</v>
      </c>
    </row>
    <row r="54" spans="1:177" ht="24" customHeight="1" x14ac:dyDescent="0.3">
      <c r="A54" s="16" t="s">
        <v>47</v>
      </c>
      <c r="B54" s="16" t="s">
        <v>779</v>
      </c>
      <c r="C54" s="17">
        <v>3.4</v>
      </c>
      <c r="D54" s="17">
        <v>15.5</v>
      </c>
      <c r="E54" s="17">
        <v>5.6</v>
      </c>
      <c r="F54" s="17"/>
      <c r="G54" s="17"/>
      <c r="H54" s="17">
        <v>-4.4000000000000004</v>
      </c>
      <c r="I54" s="17">
        <v>2.6</v>
      </c>
      <c r="J54" s="17">
        <v>0</v>
      </c>
      <c r="K54" s="17"/>
      <c r="L54" s="17">
        <v>-15.7</v>
      </c>
      <c r="M54" s="17">
        <v>-15.7</v>
      </c>
      <c r="N54" s="17">
        <v>4.5999999999999996</v>
      </c>
      <c r="O54" s="17">
        <v>31.3</v>
      </c>
      <c r="P54" s="17">
        <v>16.399999999999999</v>
      </c>
      <c r="Q54" s="17">
        <v>15.2</v>
      </c>
      <c r="R54" s="17">
        <v>36.6</v>
      </c>
      <c r="S54" s="17">
        <v>0.1</v>
      </c>
      <c r="T54" s="17"/>
      <c r="U54" s="17">
        <v>0</v>
      </c>
      <c r="V54" s="17"/>
      <c r="W54" s="17"/>
      <c r="X54" s="17">
        <v>8.1</v>
      </c>
      <c r="Y54" s="17">
        <v>1.4</v>
      </c>
      <c r="Z54" s="17">
        <v>1.1000000000000001</v>
      </c>
      <c r="AA54" s="17"/>
      <c r="AB54" s="17">
        <v>-3.4</v>
      </c>
      <c r="AC54" s="17">
        <v>2.8</v>
      </c>
      <c r="AD54" s="17">
        <v>17.2</v>
      </c>
      <c r="AE54" s="17"/>
      <c r="AF54" s="17"/>
      <c r="AG54" s="17"/>
      <c r="AH54" s="17"/>
      <c r="AI54" s="17">
        <v>1.9</v>
      </c>
      <c r="AJ54" s="17">
        <v>-3.6</v>
      </c>
      <c r="AK54" s="17"/>
      <c r="AL54" s="17"/>
      <c r="AM54" s="17"/>
      <c r="AN54" s="17">
        <v>-0.8</v>
      </c>
      <c r="AO54" s="17">
        <v>0</v>
      </c>
      <c r="AP54" s="17">
        <v>3</v>
      </c>
      <c r="AQ54" s="17">
        <v>12</v>
      </c>
      <c r="AR54" s="17">
        <v>4.5999999999999996</v>
      </c>
      <c r="AS54" s="17">
        <v>0.4</v>
      </c>
      <c r="AT54" s="17">
        <v>1.5</v>
      </c>
      <c r="AU54" s="17">
        <v>0.5</v>
      </c>
      <c r="AV54" s="17">
        <v>27.57555</v>
      </c>
      <c r="AW54" s="17">
        <v>-11.664770000000001</v>
      </c>
      <c r="AX54" s="17">
        <v>-44.76191</v>
      </c>
      <c r="AY54" s="17">
        <v>7.2</v>
      </c>
      <c r="AZ54" s="17">
        <v>-2.1</v>
      </c>
      <c r="BA54" s="17">
        <v>-1.1000000000000001</v>
      </c>
      <c r="BB54" s="17">
        <v>0.6</v>
      </c>
      <c r="BC54" s="17">
        <v>0</v>
      </c>
      <c r="BD54" s="17">
        <v>0.5</v>
      </c>
      <c r="BE54" s="17">
        <v>0.1</v>
      </c>
      <c r="BF54" s="17">
        <v>2</v>
      </c>
      <c r="BG54" s="17"/>
      <c r="BH54" s="17"/>
      <c r="BI54" s="17">
        <v>9</v>
      </c>
      <c r="BJ54" s="17"/>
      <c r="BK54" s="17"/>
      <c r="BL54" s="17">
        <v>-3.9</v>
      </c>
      <c r="BM54" s="17"/>
      <c r="BN54" s="17"/>
      <c r="BO54" s="17"/>
      <c r="BP54" s="17">
        <v>7.8</v>
      </c>
      <c r="BQ54" s="17">
        <v>-42.2</v>
      </c>
      <c r="BR54" s="17">
        <v>-43.6</v>
      </c>
      <c r="BS54" s="17"/>
      <c r="BT54" s="17">
        <v>-39.1</v>
      </c>
      <c r="BU54" s="17">
        <v>-18.600000000000001</v>
      </c>
      <c r="BV54" s="17">
        <v>-5.9</v>
      </c>
      <c r="BW54" s="17"/>
      <c r="BX54" s="17"/>
      <c r="BY54" s="17"/>
      <c r="BZ54" s="17"/>
      <c r="CA54" s="17"/>
      <c r="CB54" s="17"/>
      <c r="CC54" s="17">
        <v>-0.7</v>
      </c>
      <c r="CD54" s="17">
        <v>40.4</v>
      </c>
      <c r="CE54" s="17">
        <v>40.799999999999997</v>
      </c>
      <c r="CF54" s="17">
        <v>5.8</v>
      </c>
      <c r="CG54" s="17">
        <v>11.1</v>
      </c>
      <c r="CH54" s="17">
        <v>-0.3</v>
      </c>
      <c r="CI54" s="17"/>
      <c r="CJ54" s="17"/>
      <c r="CK54" s="17"/>
      <c r="CL54" s="17">
        <v>21.6</v>
      </c>
      <c r="CM54" s="17">
        <v>26</v>
      </c>
      <c r="CN54" s="17">
        <v>1.1000000000000001</v>
      </c>
      <c r="CO54" s="17">
        <v>-16.2</v>
      </c>
      <c r="CP54" s="17"/>
      <c r="CQ54" s="17"/>
      <c r="CR54" s="17"/>
      <c r="CS54" s="17"/>
      <c r="CT54" s="17">
        <v>0</v>
      </c>
      <c r="CU54" s="17">
        <v>0</v>
      </c>
      <c r="CV54" s="17"/>
      <c r="CW54" s="17">
        <v>-11.1</v>
      </c>
      <c r="CX54" s="17">
        <v>0</v>
      </c>
      <c r="CY54" s="17">
        <v>-5.3</v>
      </c>
      <c r="CZ54" s="17"/>
      <c r="DA54" s="17">
        <v>0.3</v>
      </c>
      <c r="DB54" s="17"/>
      <c r="DC54" s="17">
        <v>0</v>
      </c>
      <c r="DD54" s="17"/>
      <c r="DE54" s="17"/>
      <c r="DF54" s="17">
        <v>0.1</v>
      </c>
      <c r="DG54" s="17">
        <v>0.9</v>
      </c>
      <c r="DH54" s="17">
        <v>0.1</v>
      </c>
      <c r="DI54" s="17">
        <v>1.8</v>
      </c>
      <c r="DJ54" s="17">
        <v>0</v>
      </c>
      <c r="DK54" s="17">
        <v>0.6</v>
      </c>
      <c r="DL54" s="17"/>
      <c r="DM54" s="17">
        <v>0</v>
      </c>
      <c r="DN54" s="17">
        <v>0</v>
      </c>
      <c r="DO54" s="17">
        <v>0</v>
      </c>
      <c r="DP54" s="17">
        <v>0</v>
      </c>
      <c r="DQ54" s="17">
        <v>1.6</v>
      </c>
      <c r="DR54" s="17">
        <v>0.7</v>
      </c>
      <c r="DS54" s="17">
        <v>0.3</v>
      </c>
      <c r="DT54" s="17">
        <v>1.3</v>
      </c>
      <c r="DU54" s="17">
        <v>0</v>
      </c>
      <c r="DV54" s="17">
        <v>0</v>
      </c>
      <c r="DW54" s="17">
        <v>-0.1</v>
      </c>
      <c r="DX54" s="17">
        <v>0.2</v>
      </c>
      <c r="DY54" s="17"/>
      <c r="DZ54" s="17">
        <v>-1.6</v>
      </c>
      <c r="EA54" s="17">
        <v>0.4</v>
      </c>
      <c r="EB54" s="17">
        <v>0.3</v>
      </c>
      <c r="EC54" s="17">
        <v>0.2</v>
      </c>
      <c r="ED54" s="17">
        <v>0.1</v>
      </c>
      <c r="EE54" s="17">
        <v>3.4</v>
      </c>
      <c r="EF54" s="17">
        <v>6.2</v>
      </c>
      <c r="EG54" s="17">
        <v>0</v>
      </c>
      <c r="EH54" s="17">
        <v>-7</v>
      </c>
      <c r="EI54" s="17">
        <v>-8.5</v>
      </c>
      <c r="EJ54" s="17">
        <v>-1.2</v>
      </c>
      <c r="EK54" s="17">
        <v>-0.4</v>
      </c>
      <c r="EL54" s="17">
        <v>0</v>
      </c>
      <c r="EM54" s="17">
        <v>0</v>
      </c>
      <c r="EN54" s="17">
        <v>1.5</v>
      </c>
      <c r="EO54" s="17">
        <v>0.1</v>
      </c>
      <c r="EP54" s="17">
        <v>0.1</v>
      </c>
      <c r="EQ54" s="17">
        <v>0.1</v>
      </c>
      <c r="ER54" s="17">
        <v>-4.8</v>
      </c>
      <c r="ES54" s="17">
        <v>0</v>
      </c>
      <c r="ET54" s="17">
        <v>0</v>
      </c>
      <c r="EU54" s="17">
        <v>0</v>
      </c>
      <c r="EV54" s="17">
        <v>-0.2</v>
      </c>
      <c r="EW54" s="17">
        <v>6.2</v>
      </c>
      <c r="EX54" s="17">
        <v>0.9</v>
      </c>
      <c r="EY54" s="17">
        <v>0</v>
      </c>
      <c r="EZ54" s="17">
        <v>0</v>
      </c>
      <c r="FA54" s="17">
        <v>0.8</v>
      </c>
      <c r="FB54" s="17">
        <v>0.4</v>
      </c>
      <c r="FC54" s="17">
        <v>2</v>
      </c>
      <c r="FD54" s="17">
        <v>9.3000000000000007</v>
      </c>
      <c r="FE54" s="17">
        <v>0.3</v>
      </c>
      <c r="FF54" s="17"/>
      <c r="FG54" s="17">
        <v>0</v>
      </c>
      <c r="FH54" s="17">
        <v>3.2</v>
      </c>
      <c r="FI54" s="17">
        <v>2.71</v>
      </c>
      <c r="FJ54" s="17">
        <v>119.55887</v>
      </c>
      <c r="FK54" s="15"/>
      <c r="FL54" s="17">
        <v>2.2999999999999998</v>
      </c>
      <c r="FM54" s="17">
        <v>-1.1200000000000001</v>
      </c>
      <c r="FN54" s="17">
        <v>1.3</v>
      </c>
      <c r="FO54" s="17">
        <v>0.9</v>
      </c>
      <c r="FP54" s="17">
        <v>0.3</v>
      </c>
      <c r="FQ54" s="17">
        <v>0.1</v>
      </c>
      <c r="FR54" s="17">
        <v>-0.7</v>
      </c>
      <c r="FS54" s="17">
        <v>0.9</v>
      </c>
      <c r="FT54" s="17"/>
      <c r="FU54" s="17">
        <v>3.98</v>
      </c>
    </row>
    <row r="55" spans="1:177" ht="24" customHeight="1" x14ac:dyDescent="0.3">
      <c r="A55" s="16" t="s">
        <v>47</v>
      </c>
      <c r="B55" s="16" t="s">
        <v>780</v>
      </c>
      <c r="C55" s="17">
        <v>2</v>
      </c>
      <c r="D55" s="17">
        <v>7.6</v>
      </c>
      <c r="E55" s="17">
        <v>4.0999999999999996</v>
      </c>
      <c r="F55" s="17"/>
      <c r="G55" s="17"/>
      <c r="H55" s="17">
        <v>-5.3</v>
      </c>
      <c r="I55" s="17">
        <v>1.2</v>
      </c>
      <c r="J55" s="17">
        <v>0</v>
      </c>
      <c r="K55" s="17"/>
      <c r="L55" s="17">
        <v>-18.2</v>
      </c>
      <c r="M55" s="17">
        <v>-22.3</v>
      </c>
      <c r="N55" s="17">
        <v>-3.1</v>
      </c>
      <c r="O55" s="17">
        <v>28.4</v>
      </c>
      <c r="P55" s="17">
        <v>14.8</v>
      </c>
      <c r="Q55" s="17">
        <v>13.8</v>
      </c>
      <c r="R55" s="17">
        <v>35.5</v>
      </c>
      <c r="S55" s="17">
        <v>0</v>
      </c>
      <c r="T55" s="17"/>
      <c r="U55" s="17">
        <v>0</v>
      </c>
      <c r="V55" s="17"/>
      <c r="W55" s="17"/>
      <c r="X55" s="17">
        <v>7.1</v>
      </c>
      <c r="Y55" s="17">
        <v>1</v>
      </c>
      <c r="Z55" s="17">
        <v>1.1000000000000001</v>
      </c>
      <c r="AA55" s="17"/>
      <c r="AB55" s="17">
        <v>-3.4</v>
      </c>
      <c r="AC55" s="17">
        <v>2.7</v>
      </c>
      <c r="AD55" s="17">
        <v>13</v>
      </c>
      <c r="AE55" s="17"/>
      <c r="AF55" s="17"/>
      <c r="AG55" s="17"/>
      <c r="AH55" s="17"/>
      <c r="AI55" s="17">
        <v>0.1</v>
      </c>
      <c r="AJ55" s="17">
        <v>-7.4</v>
      </c>
      <c r="AK55" s="17"/>
      <c r="AL55" s="17"/>
      <c r="AM55" s="17"/>
      <c r="AN55" s="17">
        <v>-1</v>
      </c>
      <c r="AO55" s="17">
        <v>0</v>
      </c>
      <c r="AP55" s="17">
        <v>3.8</v>
      </c>
      <c r="AQ55" s="17">
        <v>12.1</v>
      </c>
      <c r="AR55" s="17">
        <v>4.5999999999999996</v>
      </c>
      <c r="AS55" s="17">
        <v>0</v>
      </c>
      <c r="AT55" s="17">
        <v>1.5</v>
      </c>
      <c r="AU55" s="17">
        <v>1.4</v>
      </c>
      <c r="AV55" s="17">
        <v>24.701779999999999</v>
      </c>
      <c r="AW55" s="17">
        <v>-14.63269</v>
      </c>
      <c r="AX55" s="17">
        <v>-43.262360000000001</v>
      </c>
      <c r="AY55" s="17">
        <v>5.3</v>
      </c>
      <c r="AZ55" s="17">
        <v>-2.1</v>
      </c>
      <c r="BA55" s="17">
        <v>-1.1000000000000001</v>
      </c>
      <c r="BB55" s="17">
        <v>0.2</v>
      </c>
      <c r="BC55" s="17">
        <v>0</v>
      </c>
      <c r="BD55" s="17">
        <v>0.5</v>
      </c>
      <c r="BE55" s="17">
        <v>0.2</v>
      </c>
      <c r="BF55" s="17">
        <v>0.1</v>
      </c>
      <c r="BG55" s="17"/>
      <c r="BH55" s="17"/>
      <c r="BI55" s="17">
        <v>8.1999999999999993</v>
      </c>
      <c r="BJ55" s="17"/>
      <c r="BK55" s="17"/>
      <c r="BL55" s="17">
        <v>-4.3</v>
      </c>
      <c r="BM55" s="17"/>
      <c r="BN55" s="17"/>
      <c r="BO55" s="17"/>
      <c r="BP55" s="17">
        <v>6.9</v>
      </c>
      <c r="BQ55" s="17">
        <v>-43.8</v>
      </c>
      <c r="BR55" s="17">
        <v>-45.7</v>
      </c>
      <c r="BS55" s="17"/>
      <c r="BT55" s="17">
        <v>-41.4</v>
      </c>
      <c r="BU55" s="17">
        <v>-19.8</v>
      </c>
      <c r="BV55" s="17">
        <v>-6</v>
      </c>
      <c r="BW55" s="17"/>
      <c r="BX55" s="17"/>
      <c r="BY55" s="17"/>
      <c r="BZ55" s="17"/>
      <c r="CA55" s="17"/>
      <c r="CB55" s="17"/>
      <c r="CC55" s="17">
        <v>-0.7</v>
      </c>
      <c r="CD55" s="17">
        <v>40.5</v>
      </c>
      <c r="CE55" s="17">
        <v>41.2</v>
      </c>
      <c r="CF55" s="17">
        <v>5.8</v>
      </c>
      <c r="CG55" s="17">
        <v>11.2</v>
      </c>
      <c r="CH55" s="17">
        <v>-0.1</v>
      </c>
      <c r="CI55" s="17"/>
      <c r="CJ55" s="17"/>
      <c r="CK55" s="17"/>
      <c r="CL55" s="17">
        <v>18.399999999999999</v>
      </c>
      <c r="CM55" s="17">
        <v>22.8</v>
      </c>
      <c r="CN55" s="17">
        <v>-5.0999999999999996</v>
      </c>
      <c r="CO55" s="17">
        <v>-24</v>
      </c>
      <c r="CP55" s="17"/>
      <c r="CQ55" s="17"/>
      <c r="CR55" s="17"/>
      <c r="CS55" s="17"/>
      <c r="CT55" s="17">
        <v>0</v>
      </c>
      <c r="CU55" s="17">
        <v>0</v>
      </c>
      <c r="CV55" s="17"/>
      <c r="CW55" s="17">
        <v>-11.2</v>
      </c>
      <c r="CX55" s="17">
        <v>0</v>
      </c>
      <c r="CY55" s="17">
        <v>-5.7</v>
      </c>
      <c r="CZ55" s="17"/>
      <c r="DA55" s="17">
        <v>0.3</v>
      </c>
      <c r="DB55" s="17"/>
      <c r="DC55" s="17">
        <v>0.1</v>
      </c>
      <c r="DD55" s="17"/>
      <c r="DE55" s="17"/>
      <c r="DF55" s="17">
        <v>0</v>
      </c>
      <c r="DG55" s="17">
        <v>1.1000000000000001</v>
      </c>
      <c r="DH55" s="17">
        <v>0.2</v>
      </c>
      <c r="DI55" s="17">
        <v>2</v>
      </c>
      <c r="DJ55" s="17">
        <v>0</v>
      </c>
      <c r="DK55" s="17">
        <v>0.6</v>
      </c>
      <c r="DL55" s="17"/>
      <c r="DM55" s="17">
        <v>0</v>
      </c>
      <c r="DN55" s="17">
        <v>0</v>
      </c>
      <c r="DO55" s="17">
        <v>0</v>
      </c>
      <c r="DP55" s="17">
        <v>0</v>
      </c>
      <c r="DQ55" s="17">
        <v>1.6</v>
      </c>
      <c r="DR55" s="17">
        <v>0.7</v>
      </c>
      <c r="DS55" s="17">
        <v>0.3</v>
      </c>
      <c r="DT55" s="17">
        <v>1.3</v>
      </c>
      <c r="DU55" s="17">
        <v>0</v>
      </c>
      <c r="DV55" s="17">
        <v>0</v>
      </c>
      <c r="DW55" s="17">
        <v>-0.2</v>
      </c>
      <c r="DX55" s="17">
        <v>0.2</v>
      </c>
      <c r="DY55" s="17"/>
      <c r="DZ55" s="17">
        <v>-1.6</v>
      </c>
      <c r="EA55" s="17">
        <v>0.4</v>
      </c>
      <c r="EB55" s="17">
        <v>0.3</v>
      </c>
      <c r="EC55" s="17">
        <v>0.3</v>
      </c>
      <c r="ED55" s="17">
        <v>0.1</v>
      </c>
      <c r="EE55" s="17">
        <v>6.6</v>
      </c>
      <c r="EF55" s="17">
        <v>12.9</v>
      </c>
      <c r="EG55" s="17">
        <v>0</v>
      </c>
      <c r="EH55" s="17">
        <v>-7.7</v>
      </c>
      <c r="EI55" s="17">
        <v>-9.4</v>
      </c>
      <c r="EJ55" s="17">
        <v>-1.1000000000000001</v>
      </c>
      <c r="EK55" s="17">
        <v>-0.5</v>
      </c>
      <c r="EL55" s="17">
        <v>0</v>
      </c>
      <c r="EM55" s="17">
        <v>0</v>
      </c>
      <c r="EN55" s="17">
        <v>1.5</v>
      </c>
      <c r="EO55" s="17">
        <v>0.1</v>
      </c>
      <c r="EP55" s="17">
        <v>0.1</v>
      </c>
      <c r="EQ55" s="17">
        <v>0.1</v>
      </c>
      <c r="ER55" s="17">
        <v>-5.3</v>
      </c>
      <c r="ES55" s="17">
        <v>0</v>
      </c>
      <c r="ET55" s="17">
        <v>0</v>
      </c>
      <c r="EU55" s="17">
        <v>0</v>
      </c>
      <c r="EV55" s="17">
        <v>-0.2</v>
      </c>
      <c r="EW55" s="17">
        <v>5.2</v>
      </c>
      <c r="EX55" s="17">
        <v>0</v>
      </c>
      <c r="EY55" s="17">
        <v>0</v>
      </c>
      <c r="EZ55" s="17">
        <v>0</v>
      </c>
      <c r="FA55" s="17">
        <v>0.8</v>
      </c>
      <c r="FB55" s="17">
        <v>0.2</v>
      </c>
      <c r="FC55" s="17">
        <v>2.1</v>
      </c>
      <c r="FD55" s="17">
        <v>9.5</v>
      </c>
      <c r="FE55" s="17">
        <v>0</v>
      </c>
      <c r="FF55" s="17"/>
      <c r="FG55" s="17">
        <v>0</v>
      </c>
      <c r="FH55" s="17">
        <v>3.1</v>
      </c>
      <c r="FI55" s="17">
        <v>2.68</v>
      </c>
      <c r="FJ55" s="17">
        <v>40.586730000000003</v>
      </c>
      <c r="FK55" s="15"/>
      <c r="FL55" s="17">
        <v>2.1</v>
      </c>
      <c r="FM55" s="17">
        <v>-1.33</v>
      </c>
      <c r="FN55" s="17">
        <v>1.3</v>
      </c>
      <c r="FO55" s="17">
        <v>0.9</v>
      </c>
      <c r="FP55" s="17">
        <v>0.3</v>
      </c>
      <c r="FQ55" s="17">
        <v>0.1</v>
      </c>
      <c r="FR55" s="17">
        <v>-0.7</v>
      </c>
      <c r="FS55" s="17">
        <v>0.9</v>
      </c>
      <c r="FT55" s="17"/>
      <c r="FU55" s="17">
        <v>3.57</v>
      </c>
    </row>
    <row r="56" spans="1:177" ht="24" customHeight="1" x14ac:dyDescent="0.3">
      <c r="A56" s="16" t="s">
        <v>47</v>
      </c>
      <c r="B56" s="16" t="s">
        <v>781</v>
      </c>
      <c r="C56" s="17">
        <v>2.1</v>
      </c>
      <c r="D56" s="17">
        <v>7.4</v>
      </c>
      <c r="E56" s="17">
        <v>3.4</v>
      </c>
      <c r="F56" s="17"/>
      <c r="G56" s="17"/>
      <c r="H56" s="17">
        <v>-5.2</v>
      </c>
      <c r="I56" s="17">
        <v>8.6</v>
      </c>
      <c r="J56" s="17">
        <v>0</v>
      </c>
      <c r="K56" s="17"/>
      <c r="L56" s="17">
        <v>-20.5</v>
      </c>
      <c r="M56" s="17">
        <v>-23.5</v>
      </c>
      <c r="N56" s="17">
        <v>-3.6</v>
      </c>
      <c r="O56" s="17">
        <v>24</v>
      </c>
      <c r="P56" s="17">
        <v>14</v>
      </c>
      <c r="Q56" s="17">
        <v>13</v>
      </c>
      <c r="R56" s="17">
        <v>30.1</v>
      </c>
      <c r="S56" s="17">
        <v>0</v>
      </c>
      <c r="T56" s="17"/>
      <c r="U56" s="17">
        <v>0</v>
      </c>
      <c r="V56" s="17"/>
      <c r="W56" s="17"/>
      <c r="X56" s="17">
        <v>6.1</v>
      </c>
      <c r="Y56" s="17">
        <v>1.1000000000000001</v>
      </c>
      <c r="Z56" s="17">
        <v>1.2</v>
      </c>
      <c r="AA56" s="17"/>
      <c r="AB56" s="17">
        <v>-3.4</v>
      </c>
      <c r="AC56" s="17">
        <v>2.4</v>
      </c>
      <c r="AD56" s="17">
        <v>11.9</v>
      </c>
      <c r="AE56" s="17"/>
      <c r="AF56" s="17"/>
      <c r="AG56" s="17"/>
      <c r="AH56" s="17"/>
      <c r="AI56" s="17">
        <v>-0.6</v>
      </c>
      <c r="AJ56" s="17">
        <v>-8.5</v>
      </c>
      <c r="AK56" s="17"/>
      <c r="AL56" s="17"/>
      <c r="AM56" s="17"/>
      <c r="AN56" s="17">
        <v>-1.3</v>
      </c>
      <c r="AO56" s="17">
        <v>0</v>
      </c>
      <c r="AP56" s="17">
        <v>3</v>
      </c>
      <c r="AQ56" s="17">
        <v>6.5</v>
      </c>
      <c r="AR56" s="17">
        <v>4.5999999999999996</v>
      </c>
      <c r="AS56" s="17">
        <v>0.1</v>
      </c>
      <c r="AT56" s="17">
        <v>1.5</v>
      </c>
      <c r="AU56" s="17">
        <v>1</v>
      </c>
      <c r="AV56" s="17">
        <v>22.967590000000001</v>
      </c>
      <c r="AW56" s="17">
        <v>-16.43338</v>
      </c>
      <c r="AX56" s="17">
        <v>-45.002569999999999</v>
      </c>
      <c r="AY56" s="17">
        <v>3.6</v>
      </c>
      <c r="AZ56" s="17">
        <v>-2.1</v>
      </c>
      <c r="BA56" s="17">
        <v>-1.1000000000000001</v>
      </c>
      <c r="BB56" s="17">
        <v>1.1000000000000001</v>
      </c>
      <c r="BC56" s="17">
        <v>0</v>
      </c>
      <c r="BD56" s="17">
        <v>0.5</v>
      </c>
      <c r="BE56" s="17">
        <v>0.1</v>
      </c>
      <c r="BF56" s="17">
        <v>1.8</v>
      </c>
      <c r="BG56" s="17"/>
      <c r="BH56" s="17"/>
      <c r="BI56" s="17">
        <v>5.9</v>
      </c>
      <c r="BJ56" s="17"/>
      <c r="BK56" s="17"/>
      <c r="BL56" s="17">
        <v>-3.4</v>
      </c>
      <c r="BM56" s="17"/>
      <c r="BN56" s="17"/>
      <c r="BO56" s="17"/>
      <c r="BP56" s="17">
        <v>4.4000000000000004</v>
      </c>
      <c r="BQ56" s="17">
        <v>-45.3</v>
      </c>
      <c r="BR56" s="17">
        <v>-46</v>
      </c>
      <c r="BS56" s="17"/>
      <c r="BT56" s="17">
        <v>-41.9</v>
      </c>
      <c r="BU56" s="17">
        <v>-19.399999999999999</v>
      </c>
      <c r="BV56" s="17">
        <v>-6</v>
      </c>
      <c r="BW56" s="17"/>
      <c r="BX56" s="17"/>
      <c r="BY56" s="17"/>
      <c r="BZ56" s="17"/>
      <c r="CA56" s="17"/>
      <c r="CB56" s="17"/>
      <c r="CC56" s="17">
        <v>-0.7</v>
      </c>
      <c r="CD56" s="17">
        <v>39.799999999999997</v>
      </c>
      <c r="CE56" s="17">
        <v>41.5</v>
      </c>
      <c r="CF56" s="17">
        <v>6.5</v>
      </c>
      <c r="CG56" s="17">
        <v>11.1</v>
      </c>
      <c r="CH56" s="17">
        <v>-0.1</v>
      </c>
      <c r="CI56" s="17"/>
      <c r="CJ56" s="17"/>
      <c r="CK56" s="17"/>
      <c r="CL56" s="17">
        <v>15.4</v>
      </c>
      <c r="CM56" s="17">
        <v>19.600000000000001</v>
      </c>
      <c r="CN56" s="17">
        <v>-9.1999999999999993</v>
      </c>
      <c r="CO56" s="17">
        <v>-30.3</v>
      </c>
      <c r="CP56" s="17"/>
      <c r="CQ56" s="17"/>
      <c r="CR56" s="17"/>
      <c r="CS56" s="17"/>
      <c r="CT56" s="17">
        <v>0</v>
      </c>
      <c r="CU56" s="17">
        <v>0</v>
      </c>
      <c r="CV56" s="17"/>
      <c r="CW56" s="17">
        <v>-12.9</v>
      </c>
      <c r="CX56" s="17">
        <v>0</v>
      </c>
      <c r="CY56" s="17">
        <v>-6</v>
      </c>
      <c r="CZ56" s="17"/>
      <c r="DA56" s="17">
        <v>0.3</v>
      </c>
      <c r="DB56" s="17"/>
      <c r="DC56" s="17">
        <v>0.1</v>
      </c>
      <c r="DD56" s="17"/>
      <c r="DE56" s="17"/>
      <c r="DF56" s="17">
        <v>0</v>
      </c>
      <c r="DG56" s="17">
        <v>1.1000000000000001</v>
      </c>
      <c r="DH56" s="17">
        <v>0.2</v>
      </c>
      <c r="DI56" s="17">
        <v>1.9</v>
      </c>
      <c r="DJ56" s="17">
        <v>0</v>
      </c>
      <c r="DK56" s="17">
        <v>0.5</v>
      </c>
      <c r="DL56" s="17"/>
      <c r="DM56" s="17">
        <v>0</v>
      </c>
      <c r="DN56" s="17">
        <v>0</v>
      </c>
      <c r="DO56" s="17">
        <v>0</v>
      </c>
      <c r="DP56" s="17">
        <v>0</v>
      </c>
      <c r="DQ56" s="17">
        <v>1.6</v>
      </c>
      <c r="DR56" s="17">
        <v>0.7</v>
      </c>
      <c r="DS56" s="17">
        <v>0.3</v>
      </c>
      <c r="DT56" s="17">
        <v>1.3</v>
      </c>
      <c r="DU56" s="17">
        <v>0</v>
      </c>
      <c r="DV56" s="17">
        <v>-0.1</v>
      </c>
      <c r="DW56" s="17">
        <v>-0.2</v>
      </c>
      <c r="DX56" s="17">
        <v>0.2</v>
      </c>
      <c r="DY56" s="17"/>
      <c r="DZ56" s="17">
        <v>-1.6</v>
      </c>
      <c r="EA56" s="17">
        <v>0</v>
      </c>
      <c r="EB56" s="17">
        <v>0.3</v>
      </c>
      <c r="EC56" s="17">
        <v>0.2</v>
      </c>
      <c r="ED56" s="17">
        <v>0</v>
      </c>
      <c r="EE56" s="17">
        <v>4.9000000000000004</v>
      </c>
      <c r="EF56" s="17">
        <v>7.4</v>
      </c>
      <c r="EG56" s="17">
        <v>0</v>
      </c>
      <c r="EH56" s="17">
        <v>-8.1999999999999993</v>
      </c>
      <c r="EI56" s="17">
        <v>-9.1999999999999993</v>
      </c>
      <c r="EJ56" s="17">
        <v>-1</v>
      </c>
      <c r="EK56" s="17">
        <v>-0.7</v>
      </c>
      <c r="EL56" s="17">
        <v>0</v>
      </c>
      <c r="EM56" s="17">
        <v>0</v>
      </c>
      <c r="EN56" s="17">
        <v>1.5</v>
      </c>
      <c r="EO56" s="17">
        <v>0.1</v>
      </c>
      <c r="EP56" s="17">
        <v>0.1</v>
      </c>
      <c r="EQ56" s="17">
        <v>0.1</v>
      </c>
      <c r="ER56" s="17">
        <v>-4.7</v>
      </c>
      <c r="ES56" s="17">
        <v>0</v>
      </c>
      <c r="ET56" s="17">
        <v>0</v>
      </c>
      <c r="EU56" s="17">
        <v>0</v>
      </c>
      <c r="EV56" s="17">
        <v>-0.2</v>
      </c>
      <c r="EW56" s="17">
        <v>6.9</v>
      </c>
      <c r="EX56" s="17">
        <v>1.4</v>
      </c>
      <c r="EY56" s="17">
        <v>0</v>
      </c>
      <c r="EZ56" s="17">
        <v>0</v>
      </c>
      <c r="FA56" s="17">
        <v>0.8</v>
      </c>
      <c r="FB56" s="17">
        <v>0</v>
      </c>
      <c r="FC56" s="17">
        <v>2</v>
      </c>
      <c r="FD56" s="17">
        <v>9.6999999999999993</v>
      </c>
      <c r="FE56" s="17">
        <v>0.1</v>
      </c>
      <c r="FF56" s="17"/>
      <c r="FG56" s="17">
        <v>0</v>
      </c>
      <c r="FH56" s="17">
        <v>1.9</v>
      </c>
      <c r="FI56" s="17">
        <v>2.5299999999999998</v>
      </c>
      <c r="FJ56" s="17">
        <v>-13.938359999999999</v>
      </c>
      <c r="FK56" s="15"/>
      <c r="FL56" s="17">
        <v>2.1</v>
      </c>
      <c r="FM56" s="17">
        <v>-0.76</v>
      </c>
      <c r="FN56" s="17">
        <v>1.3</v>
      </c>
      <c r="FO56" s="17">
        <v>0.8</v>
      </c>
      <c r="FP56" s="17">
        <v>0.3</v>
      </c>
      <c r="FQ56" s="17">
        <v>0.1</v>
      </c>
      <c r="FR56" s="17">
        <v>-0.8</v>
      </c>
      <c r="FS56" s="17">
        <v>1</v>
      </c>
      <c r="FT56" s="17"/>
      <c r="FU56" s="17">
        <v>4.04</v>
      </c>
    </row>
    <row r="57" spans="1:177" ht="24" customHeight="1" x14ac:dyDescent="0.3">
      <c r="A57" s="16" t="s">
        <v>47</v>
      </c>
      <c r="B57" s="16" t="s">
        <v>782</v>
      </c>
      <c r="C57" s="17">
        <v>1.3</v>
      </c>
      <c r="D57" s="17">
        <v>-12.4</v>
      </c>
      <c r="E57" s="17">
        <v>0.4</v>
      </c>
      <c r="F57" s="17"/>
      <c r="G57" s="17"/>
      <c r="H57" s="17">
        <v>-5.7</v>
      </c>
      <c r="I57" s="17">
        <v>-5.8</v>
      </c>
      <c r="J57" s="17">
        <v>0</v>
      </c>
      <c r="K57" s="17"/>
      <c r="L57" s="17">
        <v>-30.5</v>
      </c>
      <c r="M57" s="17">
        <v>-33.799999999999997</v>
      </c>
      <c r="N57" s="17">
        <v>-13.9</v>
      </c>
      <c r="O57" s="17">
        <v>11.9</v>
      </c>
      <c r="P57" s="17">
        <v>8.4</v>
      </c>
      <c r="Q57" s="17">
        <v>9.4</v>
      </c>
      <c r="R57" s="17">
        <v>11.6</v>
      </c>
      <c r="S57" s="17">
        <v>0.1</v>
      </c>
      <c r="T57" s="17"/>
      <c r="U57" s="17">
        <v>0</v>
      </c>
      <c r="V57" s="17"/>
      <c r="W57" s="17"/>
      <c r="X57" s="17">
        <v>2.1</v>
      </c>
      <c r="Y57" s="17">
        <v>0.7</v>
      </c>
      <c r="Z57" s="17">
        <v>1</v>
      </c>
      <c r="AA57" s="17"/>
      <c r="AB57" s="17">
        <v>-3.4</v>
      </c>
      <c r="AC57" s="17">
        <v>2.6</v>
      </c>
      <c r="AD57" s="17">
        <v>10.5</v>
      </c>
      <c r="AE57" s="17"/>
      <c r="AF57" s="17"/>
      <c r="AG57" s="17"/>
      <c r="AH57" s="17"/>
      <c r="AI57" s="17">
        <v>-1.8</v>
      </c>
      <c r="AJ57" s="17">
        <v>-10.8</v>
      </c>
      <c r="AK57" s="17"/>
      <c r="AL57" s="17"/>
      <c r="AM57" s="17"/>
      <c r="AN57" s="17">
        <v>-1.5</v>
      </c>
      <c r="AO57" s="17">
        <v>0</v>
      </c>
      <c r="AP57" s="17">
        <v>2.2000000000000002</v>
      </c>
      <c r="AQ57" s="17">
        <v>6.7</v>
      </c>
      <c r="AR57" s="17">
        <v>4.5</v>
      </c>
      <c r="AS57" s="17">
        <v>0.5</v>
      </c>
      <c r="AT57" s="17">
        <v>1.5</v>
      </c>
      <c r="AU57" s="17">
        <v>0.8</v>
      </c>
      <c r="AV57" s="17">
        <v>15.657690000000001</v>
      </c>
      <c r="AW57" s="17">
        <v>-23.478739999999998</v>
      </c>
      <c r="AX57" s="17">
        <v>-47.254069999999999</v>
      </c>
      <c r="AY57" s="17">
        <v>3.6</v>
      </c>
      <c r="AZ57" s="17">
        <v>-2.1</v>
      </c>
      <c r="BA57" s="17">
        <v>-1.1000000000000001</v>
      </c>
      <c r="BB57" s="17">
        <v>0.6</v>
      </c>
      <c r="BC57" s="17">
        <v>0</v>
      </c>
      <c r="BD57" s="17">
        <v>0.4</v>
      </c>
      <c r="BE57" s="17">
        <v>0.1</v>
      </c>
      <c r="BF57" s="17">
        <v>2</v>
      </c>
      <c r="BG57" s="17"/>
      <c r="BH57" s="17"/>
      <c r="BI57" s="17">
        <v>3.2</v>
      </c>
      <c r="BJ57" s="17"/>
      <c r="BK57" s="17"/>
      <c r="BL57" s="17">
        <v>-3.6</v>
      </c>
      <c r="BM57" s="17"/>
      <c r="BN57" s="17"/>
      <c r="BO57" s="17"/>
      <c r="BP57" s="17">
        <v>-0.4</v>
      </c>
      <c r="BQ57" s="17">
        <v>-49.8</v>
      </c>
      <c r="BR57" s="17">
        <v>-51.5</v>
      </c>
      <c r="BS57" s="17"/>
      <c r="BT57" s="17">
        <v>-47.8</v>
      </c>
      <c r="BU57" s="17">
        <v>-24.4</v>
      </c>
      <c r="BV57" s="17">
        <v>-8.6</v>
      </c>
      <c r="BW57" s="17"/>
      <c r="BX57" s="17"/>
      <c r="BY57" s="17"/>
      <c r="BZ57" s="17"/>
      <c r="CA57" s="17"/>
      <c r="CB57" s="17"/>
      <c r="CC57" s="17">
        <v>-0.7</v>
      </c>
      <c r="CD57" s="17">
        <v>15.3</v>
      </c>
      <c r="CE57" s="17">
        <v>41.4</v>
      </c>
      <c r="CF57" s="17">
        <v>0.2</v>
      </c>
      <c r="CG57" s="17">
        <v>11.1</v>
      </c>
      <c r="CH57" s="17">
        <v>-0.1</v>
      </c>
      <c r="CI57" s="17"/>
      <c r="CJ57" s="17"/>
      <c r="CK57" s="17"/>
      <c r="CL57" s="17">
        <v>10.1</v>
      </c>
      <c r="CM57" s="17">
        <v>14.4</v>
      </c>
      <c r="CN57" s="17">
        <v>-17</v>
      </c>
      <c r="CO57" s="17">
        <v>-39.5</v>
      </c>
      <c r="CP57" s="17"/>
      <c r="CQ57" s="17"/>
      <c r="CR57" s="17"/>
      <c r="CS57" s="17"/>
      <c r="CT57" s="17">
        <v>0</v>
      </c>
      <c r="CU57" s="17">
        <v>0</v>
      </c>
      <c r="CV57" s="17"/>
      <c r="CW57" s="17">
        <v>-13.6</v>
      </c>
      <c r="CX57" s="17">
        <v>0</v>
      </c>
      <c r="CY57" s="17">
        <v>-5.9</v>
      </c>
      <c r="CZ57" s="17"/>
      <c r="DA57" s="17">
        <v>0.3</v>
      </c>
      <c r="DB57" s="17"/>
      <c r="DC57" s="17">
        <v>0</v>
      </c>
      <c r="DD57" s="17"/>
      <c r="DE57" s="17"/>
      <c r="DF57" s="17">
        <v>0</v>
      </c>
      <c r="DG57" s="17">
        <v>1</v>
      </c>
      <c r="DH57" s="17">
        <v>0.2</v>
      </c>
      <c r="DI57" s="17">
        <v>1.7</v>
      </c>
      <c r="DJ57" s="17">
        <v>0</v>
      </c>
      <c r="DK57" s="17">
        <v>0.5</v>
      </c>
      <c r="DL57" s="17"/>
      <c r="DM57" s="17">
        <v>0</v>
      </c>
      <c r="DN57" s="17">
        <v>0</v>
      </c>
      <c r="DO57" s="17">
        <v>0</v>
      </c>
      <c r="DP57" s="17">
        <v>0</v>
      </c>
      <c r="DQ57" s="17">
        <v>1.6</v>
      </c>
      <c r="DR57" s="17">
        <v>0.7</v>
      </c>
      <c r="DS57" s="17">
        <v>0.3</v>
      </c>
      <c r="DT57" s="17">
        <v>1.3</v>
      </c>
      <c r="DU57" s="17">
        <v>0</v>
      </c>
      <c r="DV57" s="17">
        <v>0</v>
      </c>
      <c r="DW57" s="17">
        <v>-0.2</v>
      </c>
      <c r="DX57" s="17">
        <v>0.2</v>
      </c>
      <c r="DY57" s="17"/>
      <c r="DZ57" s="17">
        <v>-1.6</v>
      </c>
      <c r="EA57" s="17">
        <v>0</v>
      </c>
      <c r="EB57" s="17">
        <v>0.3</v>
      </c>
      <c r="EC57" s="17">
        <v>0.2</v>
      </c>
      <c r="ED57" s="17">
        <v>0</v>
      </c>
      <c r="EE57" s="17">
        <v>5</v>
      </c>
      <c r="EF57" s="17">
        <v>5.9</v>
      </c>
      <c r="EG57" s="17">
        <v>0</v>
      </c>
      <c r="EH57" s="17">
        <v>-11.2</v>
      </c>
      <c r="EI57" s="17">
        <v>-12.2</v>
      </c>
      <c r="EJ57" s="17">
        <v>-1.7</v>
      </c>
      <c r="EK57" s="17">
        <v>-1.1000000000000001</v>
      </c>
      <c r="EL57" s="17">
        <v>0</v>
      </c>
      <c r="EM57" s="17">
        <v>0</v>
      </c>
      <c r="EN57" s="17">
        <v>1.5</v>
      </c>
      <c r="EO57" s="17">
        <v>0.1</v>
      </c>
      <c r="EP57" s="17">
        <v>0.1</v>
      </c>
      <c r="EQ57" s="17">
        <v>0.1</v>
      </c>
      <c r="ER57" s="17">
        <v>-5.2</v>
      </c>
      <c r="ES57" s="17">
        <v>0</v>
      </c>
      <c r="ET57" s="17">
        <v>0</v>
      </c>
      <c r="EU57" s="17">
        <v>0</v>
      </c>
      <c r="EV57" s="17">
        <v>-0.2</v>
      </c>
      <c r="EW57" s="17">
        <v>8.4</v>
      </c>
      <c r="EX57" s="17">
        <v>0</v>
      </c>
      <c r="EY57" s="17">
        <v>0</v>
      </c>
      <c r="EZ57" s="17">
        <v>0</v>
      </c>
      <c r="FA57" s="17">
        <v>0.4</v>
      </c>
      <c r="FB57" s="17">
        <v>0.2</v>
      </c>
      <c r="FC57" s="17">
        <v>2.1</v>
      </c>
      <c r="FD57" s="17">
        <v>9.5</v>
      </c>
      <c r="FE57" s="17">
        <v>0.1</v>
      </c>
      <c r="FF57" s="17"/>
      <c r="FG57" s="17">
        <v>0</v>
      </c>
      <c r="FH57" s="17">
        <v>2.9</v>
      </c>
      <c r="FI57" s="17">
        <v>2.79</v>
      </c>
      <c r="FJ57" s="17">
        <v>-248.18512000000001</v>
      </c>
      <c r="FK57" s="15"/>
      <c r="FL57" s="17">
        <v>1.9</v>
      </c>
      <c r="FM57" s="17">
        <v>-1.1100000000000001</v>
      </c>
      <c r="FN57" s="17">
        <v>1.4</v>
      </c>
      <c r="FO57" s="17">
        <v>0.8</v>
      </c>
      <c r="FP57" s="17">
        <v>0.3</v>
      </c>
      <c r="FQ57" s="17">
        <v>0.1</v>
      </c>
      <c r="FR57" s="17">
        <v>-0.7</v>
      </c>
      <c r="FS57" s="17">
        <v>1</v>
      </c>
      <c r="FT57" s="17"/>
      <c r="FU57" s="17">
        <v>3.69</v>
      </c>
    </row>
    <row r="58" spans="1:177" ht="24" customHeight="1" x14ac:dyDescent="0.3">
      <c r="A58" s="18" t="s">
        <v>783</v>
      </c>
      <c r="B58" s="18" t="s">
        <v>48</v>
      </c>
      <c r="C58" s="19">
        <v>0.8</v>
      </c>
      <c r="D58" s="19">
        <v>-11.1</v>
      </c>
      <c r="E58" s="19">
        <v>0.5</v>
      </c>
      <c r="F58" s="19"/>
      <c r="G58" s="19"/>
      <c r="H58" s="19">
        <v>-5.9</v>
      </c>
      <c r="I58" s="19">
        <v>-4.0999999999999996</v>
      </c>
      <c r="J58" s="19">
        <v>0</v>
      </c>
      <c r="K58" s="19"/>
      <c r="L58" s="19">
        <v>-43.7</v>
      </c>
      <c r="M58" s="19">
        <v>-59.3</v>
      </c>
      <c r="N58" s="19">
        <v>-12.4</v>
      </c>
      <c r="O58" s="19">
        <v>16.5</v>
      </c>
      <c r="P58" s="19">
        <v>-4.8</v>
      </c>
      <c r="Q58" s="19">
        <v>11.4</v>
      </c>
      <c r="R58" s="19">
        <v>12</v>
      </c>
      <c r="S58" s="19">
        <v>0</v>
      </c>
      <c r="T58" s="19"/>
      <c r="U58" s="19">
        <v>0</v>
      </c>
      <c r="V58" s="19"/>
      <c r="W58" s="19"/>
      <c r="X58" s="19">
        <v>3</v>
      </c>
      <c r="Y58" s="19">
        <v>1.1000000000000001</v>
      </c>
      <c r="Z58" s="19">
        <v>1.1000000000000001</v>
      </c>
      <c r="AA58" s="19"/>
      <c r="AB58" s="19">
        <v>-3.4</v>
      </c>
      <c r="AC58" s="19">
        <v>3</v>
      </c>
      <c r="AD58" s="19">
        <v>9.9</v>
      </c>
      <c r="AE58" s="19"/>
      <c r="AF58" s="19"/>
      <c r="AG58" s="19"/>
      <c r="AH58" s="19"/>
      <c r="AI58" s="19">
        <v>-2.9</v>
      </c>
      <c r="AJ58" s="19">
        <v>-11.2</v>
      </c>
      <c r="AK58" s="19"/>
      <c r="AL58" s="19"/>
      <c r="AM58" s="19"/>
      <c r="AN58" s="19">
        <v>-1.2</v>
      </c>
      <c r="AO58" s="19">
        <v>0</v>
      </c>
      <c r="AP58" s="19">
        <v>1.7</v>
      </c>
      <c r="AQ58" s="19">
        <v>6.6</v>
      </c>
      <c r="AR58" s="19">
        <v>4.5</v>
      </c>
      <c r="AS58" s="19">
        <v>0.3</v>
      </c>
      <c r="AT58" s="19">
        <v>1.5</v>
      </c>
      <c r="AU58" s="19">
        <v>0.9</v>
      </c>
      <c r="AV58" s="19">
        <v>14.540319999999999</v>
      </c>
      <c r="AW58" s="19">
        <v>-24.626059999999999</v>
      </c>
      <c r="AX58" s="19">
        <v>-47.981780000000001</v>
      </c>
      <c r="AY58" s="19">
        <v>2.9</v>
      </c>
      <c r="AZ58" s="19">
        <v>-2.1</v>
      </c>
      <c r="BA58" s="19">
        <v>-1.1000000000000001</v>
      </c>
      <c r="BB58" s="19">
        <v>0.6</v>
      </c>
      <c r="BC58" s="19">
        <v>0</v>
      </c>
      <c r="BD58" s="19">
        <v>0.5</v>
      </c>
      <c r="BE58" s="19">
        <v>0</v>
      </c>
      <c r="BF58" s="19">
        <v>1.9</v>
      </c>
      <c r="BG58" s="19"/>
      <c r="BH58" s="19"/>
      <c r="BI58" s="19">
        <v>2.5</v>
      </c>
      <c r="BJ58" s="19"/>
      <c r="BK58" s="19"/>
      <c r="BL58" s="19">
        <v>-2.2000000000000002</v>
      </c>
      <c r="BM58" s="19"/>
      <c r="BN58" s="19"/>
      <c r="BO58" s="19"/>
      <c r="BP58" s="19">
        <v>0.6</v>
      </c>
      <c r="BQ58" s="19">
        <v>-48.2</v>
      </c>
      <c r="BR58" s="19">
        <v>-49.6</v>
      </c>
      <c r="BS58" s="19"/>
      <c r="BT58" s="19">
        <v>-45.9</v>
      </c>
      <c r="BU58" s="19">
        <v>-23.4</v>
      </c>
      <c r="BV58" s="19">
        <v>-8.5</v>
      </c>
      <c r="BW58" s="19"/>
      <c r="BX58" s="19"/>
      <c r="BY58" s="19"/>
      <c r="BZ58" s="19"/>
      <c r="CA58" s="19"/>
      <c r="CB58" s="19"/>
      <c r="CC58" s="19">
        <v>-0.7</v>
      </c>
      <c r="CD58" s="19">
        <v>15.4</v>
      </c>
      <c r="CE58" s="19">
        <v>13.7</v>
      </c>
      <c r="CF58" s="19">
        <v>0.1</v>
      </c>
      <c r="CG58" s="19">
        <v>2</v>
      </c>
      <c r="CH58" s="19">
        <v>-0.2</v>
      </c>
      <c r="CI58" s="19"/>
      <c r="CJ58" s="19"/>
      <c r="CK58" s="19"/>
      <c r="CL58" s="19">
        <v>8.5</v>
      </c>
      <c r="CM58" s="19">
        <v>12.8</v>
      </c>
      <c r="CN58" s="19">
        <v>-19.5</v>
      </c>
      <c r="CO58" s="19">
        <v>-38.4</v>
      </c>
      <c r="CP58" s="19"/>
      <c r="CQ58" s="19"/>
      <c r="CR58" s="19"/>
      <c r="CS58" s="19"/>
      <c r="CT58" s="19">
        <v>0</v>
      </c>
      <c r="CU58" s="19">
        <v>0</v>
      </c>
      <c r="CV58" s="19"/>
      <c r="CW58" s="19">
        <v>-13.3</v>
      </c>
      <c r="CX58" s="19">
        <v>0</v>
      </c>
      <c r="CY58" s="19">
        <v>-6</v>
      </c>
      <c r="CZ58" s="19"/>
      <c r="DA58" s="19">
        <v>0.3</v>
      </c>
      <c r="DB58" s="19"/>
      <c r="DC58" s="19">
        <v>0</v>
      </c>
      <c r="DD58" s="19"/>
      <c r="DE58" s="19"/>
      <c r="DF58" s="19">
        <v>0.1</v>
      </c>
      <c r="DG58" s="19">
        <v>1</v>
      </c>
      <c r="DH58" s="19">
        <v>0.2</v>
      </c>
      <c r="DI58" s="19">
        <v>1.3</v>
      </c>
      <c r="DJ58" s="19">
        <v>0</v>
      </c>
      <c r="DK58" s="19">
        <v>0.6</v>
      </c>
      <c r="DL58" s="19"/>
      <c r="DM58" s="19">
        <v>0</v>
      </c>
      <c r="DN58" s="19">
        <v>0</v>
      </c>
      <c r="DO58" s="19">
        <v>0</v>
      </c>
      <c r="DP58" s="19">
        <v>0</v>
      </c>
      <c r="DQ58" s="19">
        <v>1.6</v>
      </c>
      <c r="DR58" s="19">
        <v>0.7</v>
      </c>
      <c r="DS58" s="19">
        <v>0.3</v>
      </c>
      <c r="DT58" s="19">
        <v>1.3</v>
      </c>
      <c r="DU58" s="19">
        <v>0</v>
      </c>
      <c r="DV58" s="19">
        <v>0</v>
      </c>
      <c r="DW58" s="19">
        <v>-0.7</v>
      </c>
      <c r="DX58" s="19">
        <v>0.2</v>
      </c>
      <c r="DY58" s="19"/>
      <c r="DZ58" s="19">
        <v>-1.6</v>
      </c>
      <c r="EA58" s="19">
        <v>0</v>
      </c>
      <c r="EB58" s="19">
        <v>0.3</v>
      </c>
      <c r="EC58" s="19">
        <v>0.2</v>
      </c>
      <c r="ED58" s="19">
        <v>0.1</v>
      </c>
      <c r="EE58" s="19">
        <v>5.4</v>
      </c>
      <c r="EF58" s="19">
        <v>9.4</v>
      </c>
      <c r="EG58" s="19">
        <v>0</v>
      </c>
      <c r="EH58" s="19">
        <v>-11.8</v>
      </c>
      <c r="EI58" s="19">
        <v>-11.4</v>
      </c>
      <c r="EJ58" s="19">
        <v>-1.4</v>
      </c>
      <c r="EK58" s="19">
        <v>-0.9</v>
      </c>
      <c r="EL58" s="19">
        <v>0</v>
      </c>
      <c r="EM58" s="19">
        <v>0</v>
      </c>
      <c r="EN58" s="19">
        <v>1.5</v>
      </c>
      <c r="EO58" s="19">
        <v>0.1</v>
      </c>
      <c r="EP58" s="19">
        <v>0.1</v>
      </c>
      <c r="EQ58" s="19">
        <v>0.1</v>
      </c>
      <c r="ER58" s="19">
        <v>-5.6</v>
      </c>
      <c r="ES58" s="19">
        <v>0</v>
      </c>
      <c r="ET58" s="19">
        <v>0</v>
      </c>
      <c r="EU58" s="19">
        <v>0</v>
      </c>
      <c r="EV58" s="19">
        <v>-0.2</v>
      </c>
      <c r="EW58" s="19">
        <v>6.8</v>
      </c>
      <c r="EX58" s="19">
        <v>0</v>
      </c>
      <c r="EY58" s="19">
        <v>0</v>
      </c>
      <c r="EZ58" s="19">
        <v>0</v>
      </c>
      <c r="FA58" s="19">
        <v>0.4</v>
      </c>
      <c r="FB58" s="19">
        <v>0.2</v>
      </c>
      <c r="FC58" s="19">
        <v>2</v>
      </c>
      <c r="FD58" s="19">
        <v>10.7</v>
      </c>
      <c r="FE58" s="19">
        <v>0.1</v>
      </c>
      <c r="FF58" s="19"/>
      <c r="FG58" s="19">
        <v>0</v>
      </c>
      <c r="FH58" s="19">
        <v>3</v>
      </c>
      <c r="FI58" s="19">
        <v>2.79</v>
      </c>
      <c r="FJ58" s="19">
        <v>-323.67752000000002</v>
      </c>
      <c r="FK58" s="15"/>
      <c r="FL58" s="19">
        <v>1.8</v>
      </c>
      <c r="FM58" s="19">
        <v>0</v>
      </c>
      <c r="FN58" s="19">
        <v>1.5</v>
      </c>
      <c r="FO58" s="19">
        <v>0.9</v>
      </c>
      <c r="FP58" s="19">
        <v>0.3</v>
      </c>
      <c r="FQ58" s="19">
        <v>0.1</v>
      </c>
      <c r="FR58" s="19">
        <v>-0.9</v>
      </c>
      <c r="FS58" s="19">
        <v>0.9</v>
      </c>
      <c r="FT58" s="19"/>
      <c r="FU58" s="19">
        <v>4.5999999999999996</v>
      </c>
    </row>
    <row r="59" spans="1:177" ht="25.05" customHeight="1" x14ac:dyDescent="0.3">
      <c r="A59" s="201" t="s">
        <v>784</v>
      </c>
      <c r="B59" s="202"/>
      <c r="C59" s="20">
        <v>-6.9</v>
      </c>
      <c r="D59" s="20">
        <v>-72.75</v>
      </c>
      <c r="E59" s="20">
        <v>109.45</v>
      </c>
      <c r="F59" s="20">
        <v>0</v>
      </c>
      <c r="G59" s="20">
        <v>0</v>
      </c>
      <c r="H59" s="20">
        <v>-79.400000000000006</v>
      </c>
      <c r="I59" s="20">
        <v>38.85</v>
      </c>
      <c r="J59" s="20">
        <v>26.35</v>
      </c>
      <c r="K59" s="20">
        <v>0</v>
      </c>
      <c r="L59" s="20">
        <v>-520.9</v>
      </c>
      <c r="M59" s="20">
        <v>-635.85</v>
      </c>
      <c r="N59" s="20">
        <v>-27.5</v>
      </c>
      <c r="O59" s="20">
        <v>358.8</v>
      </c>
      <c r="P59" s="20">
        <v>312.39999999999998</v>
      </c>
      <c r="Q59" s="20">
        <v>141.94999999999999</v>
      </c>
      <c r="R59" s="20">
        <v>386.55</v>
      </c>
      <c r="S59" s="20">
        <v>1.1000000000000001</v>
      </c>
      <c r="T59" s="20">
        <v>0</v>
      </c>
      <c r="U59" s="20">
        <v>35.65</v>
      </c>
      <c r="V59" s="20">
        <v>0</v>
      </c>
      <c r="W59" s="20">
        <v>0</v>
      </c>
      <c r="X59" s="20">
        <v>94.1</v>
      </c>
      <c r="Y59" s="20">
        <v>27.35</v>
      </c>
      <c r="Z59" s="20">
        <v>20.149999999999999</v>
      </c>
      <c r="AA59" s="20">
        <v>0</v>
      </c>
      <c r="AB59" s="20">
        <v>-81.3</v>
      </c>
      <c r="AC59" s="20">
        <v>65.75</v>
      </c>
      <c r="AD59" s="20">
        <v>295.95</v>
      </c>
      <c r="AE59" s="20">
        <v>0</v>
      </c>
      <c r="AF59" s="20">
        <v>0</v>
      </c>
      <c r="AG59" s="20">
        <v>0</v>
      </c>
      <c r="AH59" s="20">
        <v>0</v>
      </c>
      <c r="AI59" s="20">
        <v>6.2</v>
      </c>
      <c r="AJ59" s="20">
        <v>-267.14999999999998</v>
      </c>
      <c r="AK59" s="20">
        <v>0</v>
      </c>
      <c r="AL59" s="20">
        <v>0</v>
      </c>
      <c r="AM59" s="20">
        <v>0</v>
      </c>
      <c r="AN59" s="20">
        <v>-18.8</v>
      </c>
      <c r="AO59" s="20">
        <v>-34.1</v>
      </c>
      <c r="AP59" s="20">
        <v>44.65</v>
      </c>
      <c r="AQ59" s="20">
        <v>97.55</v>
      </c>
      <c r="AR59" s="20">
        <v>92.1</v>
      </c>
      <c r="AS59" s="20">
        <v>-6.6</v>
      </c>
      <c r="AT59" s="20">
        <v>36</v>
      </c>
      <c r="AU59" s="20">
        <v>20.45</v>
      </c>
      <c r="AV59" s="20">
        <v>518.95645999999999</v>
      </c>
      <c r="AW59" s="20">
        <v>-429.67513500000001</v>
      </c>
      <c r="AX59" s="20">
        <v>-1053.4421649999999</v>
      </c>
      <c r="AY59" s="20">
        <v>71.150000000000006</v>
      </c>
      <c r="AZ59" s="20">
        <v>-12.6</v>
      </c>
      <c r="BA59" s="20">
        <v>-29.55</v>
      </c>
      <c r="BB59" s="20">
        <v>-5.35</v>
      </c>
      <c r="BC59" s="20">
        <v>46.05</v>
      </c>
      <c r="BD59" s="20">
        <v>15.45</v>
      </c>
      <c r="BE59" s="20">
        <v>2.15</v>
      </c>
      <c r="BF59" s="20">
        <v>35.950000000000003</v>
      </c>
      <c r="BG59" s="20">
        <v>0</v>
      </c>
      <c r="BH59" s="20">
        <v>0</v>
      </c>
      <c r="BI59" s="20">
        <v>103.05</v>
      </c>
      <c r="BJ59" s="20">
        <v>0</v>
      </c>
      <c r="BK59" s="20">
        <v>0</v>
      </c>
      <c r="BL59" s="20">
        <v>-17.55</v>
      </c>
      <c r="BM59" s="20">
        <v>0</v>
      </c>
      <c r="BN59" s="20">
        <v>0</v>
      </c>
      <c r="BO59" s="20">
        <v>0</v>
      </c>
      <c r="BP59" s="20">
        <v>77.650000000000006</v>
      </c>
      <c r="BQ59" s="20">
        <v>-1100.7</v>
      </c>
      <c r="BR59" s="20">
        <v>-1138.05</v>
      </c>
      <c r="BS59" s="20">
        <v>0</v>
      </c>
      <c r="BT59" s="20">
        <v>-981.65</v>
      </c>
      <c r="BU59" s="20">
        <v>-435.15</v>
      </c>
      <c r="BV59" s="20">
        <v>-134.85</v>
      </c>
      <c r="BW59" s="20">
        <v>0</v>
      </c>
      <c r="BX59" s="20">
        <v>0</v>
      </c>
      <c r="BY59" s="20">
        <v>0</v>
      </c>
      <c r="BZ59" s="20">
        <v>0</v>
      </c>
      <c r="CA59" s="20">
        <v>0</v>
      </c>
      <c r="CB59" s="20">
        <v>0</v>
      </c>
      <c r="CC59" s="20">
        <v>-16.75</v>
      </c>
      <c r="CD59" s="20">
        <v>684.75</v>
      </c>
      <c r="CE59" s="20">
        <v>565.1</v>
      </c>
      <c r="CF59" s="20">
        <v>1.1499999999999999</v>
      </c>
      <c r="CG59" s="20">
        <v>105.45</v>
      </c>
      <c r="CH59" s="20">
        <v>-12.45</v>
      </c>
      <c r="CI59" s="20">
        <v>0</v>
      </c>
      <c r="CJ59" s="20">
        <v>0</v>
      </c>
      <c r="CK59" s="20">
        <v>0</v>
      </c>
      <c r="CL59" s="20">
        <v>474.4</v>
      </c>
      <c r="CM59" s="20">
        <v>580.95000000000005</v>
      </c>
      <c r="CN59" s="20">
        <v>-179.85</v>
      </c>
      <c r="CO59" s="20">
        <v>-109.7</v>
      </c>
      <c r="CP59" s="20">
        <v>0</v>
      </c>
      <c r="CQ59" s="20">
        <v>0</v>
      </c>
      <c r="CR59" s="20">
        <v>0</v>
      </c>
      <c r="CS59" s="20">
        <v>0</v>
      </c>
      <c r="CT59" s="20">
        <v>-38.85</v>
      </c>
      <c r="CU59" s="20">
        <v>-20.149999999999999</v>
      </c>
      <c r="CV59" s="20">
        <v>0</v>
      </c>
      <c r="CW59" s="20">
        <v>-279.2</v>
      </c>
      <c r="CX59" s="20">
        <v>73.05</v>
      </c>
      <c r="CY59" s="20">
        <v>-134.30000000000001</v>
      </c>
      <c r="CZ59" s="20">
        <v>0</v>
      </c>
      <c r="DA59" s="20">
        <v>7.9</v>
      </c>
      <c r="DB59" s="20">
        <v>0</v>
      </c>
      <c r="DC59" s="20">
        <v>0.3</v>
      </c>
      <c r="DD59" s="20">
        <v>0</v>
      </c>
      <c r="DE59" s="20">
        <v>0</v>
      </c>
      <c r="DF59" s="20">
        <v>0.4</v>
      </c>
      <c r="DG59" s="20">
        <v>29.3</v>
      </c>
      <c r="DH59" s="20">
        <v>4.0999999999999996</v>
      </c>
      <c r="DI59" s="20">
        <v>36.35</v>
      </c>
      <c r="DJ59" s="20">
        <v>0.4</v>
      </c>
      <c r="DK59" s="20">
        <v>13.95</v>
      </c>
      <c r="DL59" s="20">
        <v>0</v>
      </c>
      <c r="DM59" s="20">
        <v>-6.45</v>
      </c>
      <c r="DN59" s="20">
        <v>-15.35</v>
      </c>
      <c r="DO59" s="20">
        <v>7.5</v>
      </c>
      <c r="DP59" s="20">
        <v>-14.75</v>
      </c>
      <c r="DQ59" s="20">
        <v>41.7</v>
      </c>
      <c r="DR59" s="20">
        <v>15.3</v>
      </c>
      <c r="DS59" s="20">
        <v>7.2</v>
      </c>
      <c r="DT59" s="20">
        <v>33.4</v>
      </c>
      <c r="DU59" s="20">
        <v>-15.95</v>
      </c>
      <c r="DV59" s="20">
        <v>1.85</v>
      </c>
      <c r="DW59" s="20">
        <v>4.5</v>
      </c>
      <c r="DX59" s="20">
        <v>4.8</v>
      </c>
      <c r="DY59" s="20">
        <v>0</v>
      </c>
      <c r="DZ59" s="20">
        <v>-42.4</v>
      </c>
      <c r="EA59" s="20">
        <v>3.3</v>
      </c>
      <c r="EB59" s="20">
        <v>7.85</v>
      </c>
      <c r="EC59" s="20">
        <v>5.8</v>
      </c>
      <c r="ED59" s="20">
        <v>6</v>
      </c>
      <c r="EE59" s="20">
        <v>64.900000000000006</v>
      </c>
      <c r="EF59" s="20">
        <v>115.45</v>
      </c>
      <c r="EG59" s="20">
        <v>26.45</v>
      </c>
      <c r="EH59" s="20">
        <v>-212.3</v>
      </c>
      <c r="EI59" s="20">
        <v>-229.95</v>
      </c>
      <c r="EJ59" s="20">
        <v>-32.25</v>
      </c>
      <c r="EK59" s="20">
        <v>-26.3</v>
      </c>
      <c r="EL59" s="20">
        <v>6.75</v>
      </c>
      <c r="EM59" s="20">
        <v>0.65</v>
      </c>
      <c r="EN59" s="20">
        <v>7.55</v>
      </c>
      <c r="EO59" s="20">
        <v>2.4</v>
      </c>
      <c r="EP59" s="20">
        <v>2.4</v>
      </c>
      <c r="EQ59" s="20">
        <v>2.4</v>
      </c>
      <c r="ER59" s="20">
        <v>-125.5</v>
      </c>
      <c r="ES59" s="20">
        <v>14.6</v>
      </c>
      <c r="ET59" s="20">
        <v>18.649999999999999</v>
      </c>
      <c r="EU59" s="20">
        <v>-32.15</v>
      </c>
      <c r="EV59" s="20">
        <v>-4.8</v>
      </c>
      <c r="EW59" s="20">
        <v>118.85</v>
      </c>
      <c r="EX59" s="20">
        <v>47.55</v>
      </c>
      <c r="EY59" s="20">
        <v>411.2</v>
      </c>
      <c r="EZ59" s="20">
        <v>17.149999999999999</v>
      </c>
      <c r="FA59" s="20">
        <v>18.8</v>
      </c>
      <c r="FB59" s="20">
        <v>14.3</v>
      </c>
      <c r="FC59" s="20">
        <v>49.25</v>
      </c>
      <c r="FD59" s="20">
        <v>208.7</v>
      </c>
      <c r="FE59" s="20">
        <v>4.5999999999999996</v>
      </c>
      <c r="FF59" s="20">
        <v>0</v>
      </c>
      <c r="FG59" s="20">
        <v>22.15</v>
      </c>
      <c r="FH59" s="20">
        <v>71.849999999999994</v>
      </c>
      <c r="FI59" s="20">
        <v>59.69</v>
      </c>
      <c r="FJ59" s="20">
        <v>-1534.42084</v>
      </c>
      <c r="FK59" s="21"/>
      <c r="FL59" s="20">
        <v>39.5</v>
      </c>
      <c r="FM59" s="20">
        <v>-6.31</v>
      </c>
      <c r="FN59" s="20">
        <v>35.1</v>
      </c>
      <c r="FO59" s="20">
        <v>21.15</v>
      </c>
      <c r="FP59" s="20">
        <v>7.15</v>
      </c>
      <c r="FQ59" s="20">
        <v>4.1500000000000004</v>
      </c>
      <c r="FR59" s="20">
        <v>0.55000000000000004</v>
      </c>
      <c r="FS59" s="20">
        <v>19.350000000000001</v>
      </c>
      <c r="FT59" s="20">
        <v>0</v>
      </c>
      <c r="FU59" s="20">
        <v>120.64</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787</v>
      </c>
      <c r="C5" s="1"/>
      <c r="D5" s="1"/>
      <c r="E5" s="1"/>
      <c r="F5" s="1"/>
      <c r="G5" s="1"/>
      <c r="H5" s="1"/>
    </row>
    <row r="6" spans="1:8" ht="22.95" customHeight="1" x14ac:dyDescent="0.3">
      <c r="A6" s="1"/>
      <c r="B6" s="203" t="s">
        <v>788</v>
      </c>
      <c r="C6" s="203" t="s">
        <v>789</v>
      </c>
      <c r="D6" s="203"/>
      <c r="E6" s="203" t="s">
        <v>790</v>
      </c>
      <c r="F6" s="203"/>
      <c r="G6" s="203"/>
      <c r="H6" s="203" t="s">
        <v>791</v>
      </c>
    </row>
    <row r="7" spans="1:8" ht="31.05" customHeight="1" x14ac:dyDescent="0.3">
      <c r="A7" s="1"/>
      <c r="B7" s="203"/>
      <c r="C7" s="24" t="s">
        <v>792</v>
      </c>
      <c r="D7" s="24" t="s">
        <v>793</v>
      </c>
      <c r="E7" s="24" t="s">
        <v>518</v>
      </c>
      <c r="F7" s="24" t="s">
        <v>517</v>
      </c>
      <c r="G7" s="24" t="s">
        <v>516</v>
      </c>
      <c r="H7" s="24" t="s">
        <v>794</v>
      </c>
    </row>
    <row r="8" spans="1:8" ht="10.95" customHeight="1" x14ac:dyDescent="0.3">
      <c r="A8" s="1"/>
      <c r="B8" s="25" t="s">
        <v>736</v>
      </c>
      <c r="C8" s="26">
        <v>0</v>
      </c>
      <c r="D8" s="26">
        <v>6550.01325</v>
      </c>
      <c r="E8" s="27">
        <v>965.86429999999996</v>
      </c>
      <c r="F8" s="27">
        <v>3851.72435</v>
      </c>
      <c r="G8" s="27">
        <v>1732.4246000000001</v>
      </c>
      <c r="H8" s="27">
        <v>236.4855</v>
      </c>
    </row>
    <row r="9" spans="1:8" ht="10.95" customHeight="1" x14ac:dyDescent="0.3">
      <c r="A9" s="1"/>
      <c r="B9" s="25" t="s">
        <v>737</v>
      </c>
      <c r="C9" s="26">
        <v>0</v>
      </c>
      <c r="D9" s="26">
        <v>6406.9287800000002</v>
      </c>
      <c r="E9" s="27">
        <v>930.51499999999999</v>
      </c>
      <c r="F9" s="27">
        <v>3742.4888799999999</v>
      </c>
      <c r="G9" s="27">
        <v>1733.9249</v>
      </c>
      <c r="H9" s="27">
        <v>234.0138</v>
      </c>
    </row>
    <row r="10" spans="1:8" ht="10.95" customHeight="1" x14ac:dyDescent="0.3">
      <c r="A10" s="1"/>
      <c r="B10" s="25" t="s">
        <v>738</v>
      </c>
      <c r="C10" s="26">
        <v>0</v>
      </c>
      <c r="D10" s="26">
        <v>6326.8203899999999</v>
      </c>
      <c r="E10" s="27">
        <v>965.54759999999999</v>
      </c>
      <c r="F10" s="27">
        <v>3639.0098899999998</v>
      </c>
      <c r="G10" s="27">
        <v>1722.2628999999999</v>
      </c>
      <c r="H10" s="27">
        <v>238.07130000000001</v>
      </c>
    </row>
    <row r="11" spans="1:8" ht="10.95" customHeight="1" x14ac:dyDescent="0.3">
      <c r="A11" s="1"/>
      <c r="B11" s="25" t="s">
        <v>739</v>
      </c>
      <c r="C11" s="26">
        <v>0</v>
      </c>
      <c r="D11" s="26">
        <v>6276.6622399999997</v>
      </c>
      <c r="E11" s="27">
        <v>906.44489999999996</v>
      </c>
      <c r="F11" s="27">
        <v>3637.3260399999999</v>
      </c>
      <c r="G11" s="27">
        <v>1732.8913</v>
      </c>
      <c r="H11" s="27">
        <v>233.3245</v>
      </c>
    </row>
    <row r="12" spans="1:8" ht="10.95" customHeight="1" x14ac:dyDescent="0.3">
      <c r="A12" s="1"/>
      <c r="B12" s="25" t="s">
        <v>740</v>
      </c>
      <c r="C12" s="26">
        <v>0</v>
      </c>
      <c r="D12" s="26">
        <v>6244.4290799999999</v>
      </c>
      <c r="E12" s="27">
        <v>940.01099999999997</v>
      </c>
      <c r="F12" s="27">
        <v>3580.3477800000001</v>
      </c>
      <c r="G12" s="27">
        <v>1724.0703000000001</v>
      </c>
      <c r="H12" s="27">
        <v>231.41460000000001</v>
      </c>
    </row>
    <row r="13" spans="1:8" ht="10.95" customHeight="1" x14ac:dyDescent="0.3">
      <c r="A13" s="1"/>
      <c r="B13" s="25" t="s">
        <v>741</v>
      </c>
      <c r="C13" s="26">
        <v>0</v>
      </c>
      <c r="D13" s="26">
        <v>6167.3054199999997</v>
      </c>
      <c r="E13" s="27">
        <v>892.53489999999999</v>
      </c>
      <c r="F13" s="27">
        <v>3529.0615200000002</v>
      </c>
      <c r="G13" s="27">
        <v>1745.7090000000001</v>
      </c>
      <c r="H13" s="27">
        <v>237.20590000000001</v>
      </c>
    </row>
    <row r="14" spans="1:8" ht="10.95" customHeight="1" x14ac:dyDescent="0.3">
      <c r="A14" s="1"/>
      <c r="B14" s="25" t="s">
        <v>742</v>
      </c>
      <c r="C14" s="26">
        <v>0</v>
      </c>
      <c r="D14" s="26">
        <v>6168.8072300000003</v>
      </c>
      <c r="E14" s="27">
        <v>916.30560000000003</v>
      </c>
      <c r="F14" s="27">
        <v>3500.21693</v>
      </c>
      <c r="G14" s="27">
        <v>1752.2846999999999</v>
      </c>
      <c r="H14" s="27">
        <v>238.8124</v>
      </c>
    </row>
    <row r="15" spans="1:8" ht="10.95" customHeight="1" x14ac:dyDescent="0.3">
      <c r="A15" s="1"/>
      <c r="B15" s="25" t="s">
        <v>743</v>
      </c>
      <c r="C15" s="26">
        <v>0</v>
      </c>
      <c r="D15" s="26">
        <v>6138.7466700000004</v>
      </c>
      <c r="E15" s="27">
        <v>899.07809999999995</v>
      </c>
      <c r="F15" s="27">
        <v>3496.7121699999998</v>
      </c>
      <c r="G15" s="27">
        <v>1742.9564</v>
      </c>
      <c r="H15" s="27">
        <v>237.79339999999999</v>
      </c>
    </row>
    <row r="16" spans="1:8" ht="10.95" customHeight="1" x14ac:dyDescent="0.3">
      <c r="A16" s="1"/>
      <c r="B16" s="25" t="s">
        <v>744</v>
      </c>
      <c r="C16" s="26">
        <v>0</v>
      </c>
      <c r="D16" s="26">
        <v>6133.5213299999996</v>
      </c>
      <c r="E16" s="27">
        <v>930.16409999999996</v>
      </c>
      <c r="F16" s="27">
        <v>3480.2030300000001</v>
      </c>
      <c r="G16" s="27">
        <v>1723.1541999999999</v>
      </c>
      <c r="H16" s="27">
        <v>238.81800000000001</v>
      </c>
    </row>
    <row r="17" spans="1:8" ht="10.95" customHeight="1" x14ac:dyDescent="0.3">
      <c r="A17" s="1"/>
      <c r="B17" s="25" t="s">
        <v>745</v>
      </c>
      <c r="C17" s="26">
        <v>0</v>
      </c>
      <c r="D17" s="26">
        <v>6126.8447800000004</v>
      </c>
      <c r="E17" s="27">
        <v>896.19979999999998</v>
      </c>
      <c r="F17" s="27">
        <v>3504.0892800000001</v>
      </c>
      <c r="G17" s="27">
        <v>1726.5556999999999</v>
      </c>
      <c r="H17" s="27">
        <v>235.7671</v>
      </c>
    </row>
    <row r="18" spans="1:8" ht="10.95" customHeight="1" x14ac:dyDescent="0.3">
      <c r="A18" s="1"/>
      <c r="B18" s="25" t="s">
        <v>746</v>
      </c>
      <c r="C18" s="26">
        <v>0</v>
      </c>
      <c r="D18" s="26">
        <v>6150.7784199999996</v>
      </c>
      <c r="E18" s="27">
        <v>910.50260000000003</v>
      </c>
      <c r="F18" s="27">
        <v>3515.4965200000001</v>
      </c>
      <c r="G18" s="27">
        <v>1724.7792999999999</v>
      </c>
      <c r="H18" s="27">
        <v>231.6944</v>
      </c>
    </row>
    <row r="19" spans="1:8" ht="10.95" customHeight="1" x14ac:dyDescent="0.3">
      <c r="A19" s="1"/>
      <c r="B19" s="25" t="s">
        <v>747</v>
      </c>
      <c r="C19" s="26">
        <v>0</v>
      </c>
      <c r="D19" s="26">
        <v>6100.9580800000003</v>
      </c>
      <c r="E19" s="27">
        <v>938.3152</v>
      </c>
      <c r="F19" s="27">
        <v>3467.02268</v>
      </c>
      <c r="G19" s="27">
        <v>1695.6202000000001</v>
      </c>
      <c r="H19" s="27">
        <v>222.66210000000001</v>
      </c>
    </row>
    <row r="20" spans="1:8" ht="10.95" customHeight="1" x14ac:dyDescent="0.3">
      <c r="A20" s="1"/>
      <c r="B20" s="25" t="s">
        <v>748</v>
      </c>
      <c r="C20" s="26">
        <v>0</v>
      </c>
      <c r="D20" s="26">
        <v>6075.8693199999998</v>
      </c>
      <c r="E20" s="27">
        <v>960.70370000000003</v>
      </c>
      <c r="F20" s="27">
        <v>3395.96342</v>
      </c>
      <c r="G20" s="27">
        <v>1719.2021999999999</v>
      </c>
      <c r="H20" s="27">
        <v>214.7371</v>
      </c>
    </row>
    <row r="21" spans="1:8" ht="10.95" customHeight="1" x14ac:dyDescent="0.3">
      <c r="A21" s="1"/>
      <c r="B21" s="25" t="s">
        <v>749</v>
      </c>
      <c r="C21" s="26">
        <v>0</v>
      </c>
      <c r="D21" s="26">
        <v>5933.8874500000002</v>
      </c>
      <c r="E21" s="27">
        <v>955.40620000000001</v>
      </c>
      <c r="F21" s="27">
        <v>3257.9926500000001</v>
      </c>
      <c r="G21" s="27">
        <v>1720.4885999999999</v>
      </c>
      <c r="H21" s="27">
        <v>212.01779999999999</v>
      </c>
    </row>
    <row r="22" spans="1:8" ht="10.95" customHeight="1" x14ac:dyDescent="0.3">
      <c r="A22" s="1"/>
      <c r="B22" s="25" t="s">
        <v>750</v>
      </c>
      <c r="C22" s="26">
        <v>0</v>
      </c>
      <c r="D22" s="26">
        <v>6119.3949199999997</v>
      </c>
      <c r="E22" s="27">
        <v>974.48749999999995</v>
      </c>
      <c r="F22" s="27">
        <v>3412.6067200000002</v>
      </c>
      <c r="G22" s="27">
        <v>1732.3007</v>
      </c>
      <c r="H22" s="27">
        <v>216.26650000000001</v>
      </c>
    </row>
    <row r="23" spans="1:8" ht="10.95" customHeight="1" x14ac:dyDescent="0.3">
      <c r="A23" s="1"/>
      <c r="B23" s="25" t="s">
        <v>751</v>
      </c>
      <c r="C23" s="26">
        <v>0</v>
      </c>
      <c r="D23" s="26">
        <v>6208.7750299999998</v>
      </c>
      <c r="E23" s="27">
        <v>962.49630000000002</v>
      </c>
      <c r="F23" s="27">
        <v>3506.6059300000002</v>
      </c>
      <c r="G23" s="27">
        <v>1739.6728000000001</v>
      </c>
      <c r="H23" s="27">
        <v>222.87350000000001</v>
      </c>
    </row>
    <row r="24" spans="1:8" ht="10.95" customHeight="1" x14ac:dyDescent="0.3">
      <c r="A24" s="1"/>
      <c r="B24" s="25" t="s">
        <v>752</v>
      </c>
      <c r="C24" s="26">
        <v>0</v>
      </c>
      <c r="D24" s="26">
        <v>6457.3052299999999</v>
      </c>
      <c r="E24" s="27">
        <v>1039.4538</v>
      </c>
      <c r="F24" s="27">
        <v>3665.1151300000001</v>
      </c>
      <c r="G24" s="27">
        <v>1752.7363</v>
      </c>
      <c r="H24" s="27">
        <v>228.18780000000001</v>
      </c>
    </row>
    <row r="25" spans="1:8" ht="10.95" customHeight="1" x14ac:dyDescent="0.3">
      <c r="A25" s="1"/>
      <c r="B25" s="25" t="s">
        <v>753</v>
      </c>
      <c r="C25" s="26">
        <v>0</v>
      </c>
      <c r="D25" s="26">
        <v>6593.8175000000001</v>
      </c>
      <c r="E25" s="27">
        <v>1058.5052000000001</v>
      </c>
      <c r="F25" s="27">
        <v>3749.703</v>
      </c>
      <c r="G25" s="27">
        <v>1785.6093000000001</v>
      </c>
      <c r="H25" s="27">
        <v>221.46889999999999</v>
      </c>
    </row>
    <row r="26" spans="1:8" ht="10.95" customHeight="1" x14ac:dyDescent="0.3">
      <c r="A26" s="1"/>
      <c r="B26" s="25" t="s">
        <v>754</v>
      </c>
      <c r="C26" s="26">
        <v>0</v>
      </c>
      <c r="D26" s="26">
        <v>6710.7240700000002</v>
      </c>
      <c r="E26" s="27">
        <v>1079.8116</v>
      </c>
      <c r="F26" s="27">
        <v>3846.0987700000001</v>
      </c>
      <c r="G26" s="27">
        <v>1784.8136999999999</v>
      </c>
      <c r="H26" s="27">
        <v>227.4118</v>
      </c>
    </row>
    <row r="27" spans="1:8" ht="10.95" customHeight="1" x14ac:dyDescent="0.3">
      <c r="A27" s="1"/>
      <c r="B27" s="25" t="s">
        <v>755</v>
      </c>
      <c r="C27" s="26">
        <v>0</v>
      </c>
      <c r="D27" s="26">
        <v>6733.0302199999996</v>
      </c>
      <c r="E27" s="27">
        <v>1049.8642</v>
      </c>
      <c r="F27" s="27">
        <v>3909.8666199999998</v>
      </c>
      <c r="G27" s="27">
        <v>1773.2994000000001</v>
      </c>
      <c r="H27" s="27">
        <v>233.35130000000001</v>
      </c>
    </row>
    <row r="28" spans="1:8" ht="10.95" customHeight="1" x14ac:dyDescent="0.3">
      <c r="A28" s="1"/>
      <c r="B28" s="25" t="s">
        <v>756</v>
      </c>
      <c r="C28" s="26">
        <v>0</v>
      </c>
      <c r="D28" s="26">
        <v>6850.5328300000001</v>
      </c>
      <c r="E28" s="27">
        <v>1085.3641</v>
      </c>
      <c r="F28" s="27">
        <v>3969.3781300000001</v>
      </c>
      <c r="G28" s="27">
        <v>1795.7906</v>
      </c>
      <c r="H28" s="27">
        <v>237.2029</v>
      </c>
    </row>
    <row r="29" spans="1:8" ht="10.95" customHeight="1" x14ac:dyDescent="0.3">
      <c r="A29" s="1"/>
      <c r="B29" s="25" t="s">
        <v>757</v>
      </c>
      <c r="C29" s="26">
        <v>0</v>
      </c>
      <c r="D29" s="26">
        <v>6892.00684</v>
      </c>
      <c r="E29" s="27">
        <v>1088.3947000000001</v>
      </c>
      <c r="F29" s="27">
        <v>4005.2625400000002</v>
      </c>
      <c r="G29" s="27">
        <v>1798.3496</v>
      </c>
      <c r="H29" s="27">
        <v>244.0967</v>
      </c>
    </row>
    <row r="30" spans="1:8" ht="10.95" customHeight="1" x14ac:dyDescent="0.3">
      <c r="A30" s="1"/>
      <c r="B30" s="25" t="s">
        <v>758</v>
      </c>
      <c r="C30" s="26">
        <v>0</v>
      </c>
      <c r="D30" s="26">
        <v>6912.0396899999996</v>
      </c>
      <c r="E30" s="27">
        <v>1062.8468</v>
      </c>
      <c r="F30" s="27">
        <v>4040.1188900000002</v>
      </c>
      <c r="G30" s="27">
        <v>1809.0740000000001</v>
      </c>
      <c r="H30" s="27">
        <v>238.55119999999999</v>
      </c>
    </row>
    <row r="31" spans="1:8" ht="10.95" customHeight="1" x14ac:dyDescent="0.3">
      <c r="A31" s="1"/>
      <c r="B31" s="25" t="s">
        <v>759</v>
      </c>
      <c r="C31" s="26">
        <v>0</v>
      </c>
      <c r="D31" s="26">
        <v>6891.8561099999997</v>
      </c>
      <c r="E31" s="27">
        <v>1060.8574000000001</v>
      </c>
      <c r="F31" s="27">
        <v>4042.58961</v>
      </c>
      <c r="G31" s="27">
        <v>1788.4091000000001</v>
      </c>
      <c r="H31" s="27">
        <v>237.94200000000001</v>
      </c>
    </row>
    <row r="32" spans="1:8" ht="10.95" customHeight="1" x14ac:dyDescent="0.3">
      <c r="A32" s="1"/>
      <c r="B32" s="25" t="s">
        <v>760</v>
      </c>
      <c r="C32" s="26">
        <v>0</v>
      </c>
      <c r="D32" s="26">
        <v>6916.37889</v>
      </c>
      <c r="E32" s="27">
        <v>1101.6158</v>
      </c>
      <c r="F32" s="27">
        <v>4034.95759</v>
      </c>
      <c r="G32" s="27">
        <v>1779.8054999999999</v>
      </c>
      <c r="H32" s="27">
        <v>230.74979999999999</v>
      </c>
    </row>
    <row r="33" spans="1:8" ht="10.95" customHeight="1" x14ac:dyDescent="0.3">
      <c r="A33" s="1"/>
      <c r="B33" s="25" t="s">
        <v>761</v>
      </c>
      <c r="C33" s="26">
        <v>0</v>
      </c>
      <c r="D33" s="26">
        <v>6795.9550099999997</v>
      </c>
      <c r="E33" s="27">
        <v>1052.7507000000001</v>
      </c>
      <c r="F33" s="27">
        <v>3981.93561</v>
      </c>
      <c r="G33" s="27">
        <v>1761.2687000000001</v>
      </c>
      <c r="H33" s="27">
        <v>232.21449999999999</v>
      </c>
    </row>
    <row r="34" spans="1:8" ht="10.95" customHeight="1" x14ac:dyDescent="0.3">
      <c r="A34" s="1"/>
      <c r="B34" s="25" t="s">
        <v>762</v>
      </c>
      <c r="C34" s="26">
        <v>0</v>
      </c>
      <c r="D34" s="26">
        <v>6802.8345499999996</v>
      </c>
      <c r="E34" s="27">
        <v>1077.5633</v>
      </c>
      <c r="F34" s="27">
        <v>3964.0718499999998</v>
      </c>
      <c r="G34" s="27">
        <v>1761.1994</v>
      </c>
      <c r="H34" s="27">
        <v>235.33459999999999</v>
      </c>
    </row>
    <row r="35" spans="1:8" ht="10.95" customHeight="1" x14ac:dyDescent="0.3">
      <c r="A35" s="1"/>
      <c r="B35" s="25" t="s">
        <v>763</v>
      </c>
      <c r="C35" s="26">
        <v>0</v>
      </c>
      <c r="D35" s="26">
        <v>6767.3927599999997</v>
      </c>
      <c r="E35" s="27">
        <v>1064.5662</v>
      </c>
      <c r="F35" s="27">
        <v>3923.26406</v>
      </c>
      <c r="G35" s="27">
        <v>1779.5625</v>
      </c>
      <c r="H35" s="27">
        <v>239.17570000000001</v>
      </c>
    </row>
    <row r="36" spans="1:8" ht="10.95" customHeight="1" x14ac:dyDescent="0.3">
      <c r="A36" s="1"/>
      <c r="B36" s="25" t="s">
        <v>764</v>
      </c>
      <c r="C36" s="26">
        <v>0</v>
      </c>
      <c r="D36" s="26">
        <v>6737.3665600000004</v>
      </c>
      <c r="E36" s="27">
        <v>1063.9117000000001</v>
      </c>
      <c r="F36" s="27">
        <v>3918.2902600000002</v>
      </c>
      <c r="G36" s="27">
        <v>1755.1646000000001</v>
      </c>
      <c r="H36" s="27">
        <v>240.11539999999999</v>
      </c>
    </row>
    <row r="37" spans="1:8" ht="10.95" customHeight="1" x14ac:dyDescent="0.3">
      <c r="A37" s="1"/>
      <c r="B37" s="25" t="s">
        <v>765</v>
      </c>
      <c r="C37" s="26">
        <v>0</v>
      </c>
      <c r="D37" s="26">
        <v>6729.5363100000004</v>
      </c>
      <c r="E37" s="27">
        <v>1064.3462</v>
      </c>
      <c r="F37" s="27">
        <v>3898.4388100000001</v>
      </c>
      <c r="G37" s="27">
        <v>1766.7512999999999</v>
      </c>
      <c r="H37" s="27">
        <v>242.28970000000001</v>
      </c>
    </row>
    <row r="38" spans="1:8" ht="10.95" customHeight="1" x14ac:dyDescent="0.3">
      <c r="A38" s="1"/>
      <c r="B38" s="25" t="s">
        <v>766</v>
      </c>
      <c r="C38" s="26">
        <v>0</v>
      </c>
      <c r="D38" s="26">
        <v>6712.4721600000003</v>
      </c>
      <c r="E38" s="27">
        <v>1067.1803</v>
      </c>
      <c r="F38" s="27">
        <v>3894.79286</v>
      </c>
      <c r="G38" s="27">
        <v>1750.499</v>
      </c>
      <c r="H38" s="27">
        <v>244.01259999999999</v>
      </c>
    </row>
    <row r="39" spans="1:8" ht="10.95" customHeight="1" x14ac:dyDescent="0.3">
      <c r="A39" s="1"/>
      <c r="B39" s="25" t="s">
        <v>767</v>
      </c>
      <c r="C39" s="26">
        <v>0</v>
      </c>
      <c r="D39" s="26">
        <v>6625.2477600000002</v>
      </c>
      <c r="E39" s="27">
        <v>1016.7355</v>
      </c>
      <c r="F39" s="27">
        <v>3872.1638600000001</v>
      </c>
      <c r="G39" s="27">
        <v>1736.3484000000001</v>
      </c>
      <c r="H39" s="27">
        <v>242.9795</v>
      </c>
    </row>
    <row r="40" spans="1:8" ht="10.95" customHeight="1" x14ac:dyDescent="0.3">
      <c r="A40" s="1"/>
      <c r="B40" s="25" t="s">
        <v>768</v>
      </c>
      <c r="C40" s="26">
        <v>0</v>
      </c>
      <c r="D40" s="26">
        <v>6599.9628700000003</v>
      </c>
      <c r="E40" s="27">
        <v>1048.7844</v>
      </c>
      <c r="F40" s="27">
        <v>3865.5790699999998</v>
      </c>
      <c r="G40" s="27">
        <v>1685.5994000000001</v>
      </c>
      <c r="H40" s="27">
        <v>241.80930000000001</v>
      </c>
    </row>
    <row r="41" spans="1:8" ht="10.95" customHeight="1" x14ac:dyDescent="0.3">
      <c r="A41" s="1"/>
      <c r="B41" s="25" t="s">
        <v>769</v>
      </c>
      <c r="C41" s="26">
        <v>0</v>
      </c>
      <c r="D41" s="26">
        <v>6562.3564299999998</v>
      </c>
      <c r="E41" s="27">
        <v>1015.4662</v>
      </c>
      <c r="F41" s="27">
        <v>3885.4486299999999</v>
      </c>
      <c r="G41" s="27">
        <v>1661.4416000000001</v>
      </c>
      <c r="H41" s="27">
        <v>247.29849999999999</v>
      </c>
    </row>
    <row r="42" spans="1:8" ht="10.95" customHeight="1" x14ac:dyDescent="0.3">
      <c r="A42" s="1"/>
      <c r="B42" s="25" t="s">
        <v>770</v>
      </c>
      <c r="C42" s="26">
        <v>0</v>
      </c>
      <c r="D42" s="26">
        <v>6667.2107400000004</v>
      </c>
      <c r="E42" s="27">
        <v>1031.6002000000001</v>
      </c>
      <c r="F42" s="27">
        <v>3844.7192399999999</v>
      </c>
      <c r="G42" s="27">
        <v>1790.8913</v>
      </c>
      <c r="H42" s="27">
        <v>234.7347</v>
      </c>
    </row>
    <row r="43" spans="1:8" ht="10.95" customHeight="1" x14ac:dyDescent="0.3">
      <c r="A43" s="1"/>
      <c r="B43" s="25" t="s">
        <v>771</v>
      </c>
      <c r="C43" s="26">
        <v>0</v>
      </c>
      <c r="D43" s="26">
        <v>6928.8942500000003</v>
      </c>
      <c r="E43" s="27">
        <v>1010.8541</v>
      </c>
      <c r="F43" s="27">
        <v>4018.9171500000002</v>
      </c>
      <c r="G43" s="27">
        <v>1899.123</v>
      </c>
      <c r="H43" s="27">
        <v>234.75389999999999</v>
      </c>
    </row>
    <row r="44" spans="1:8" ht="10.95" customHeight="1" x14ac:dyDescent="0.3">
      <c r="A44" s="1"/>
      <c r="B44" s="25" t="s">
        <v>772</v>
      </c>
      <c r="C44" s="26">
        <v>0</v>
      </c>
      <c r="D44" s="26">
        <v>7249.9319800000003</v>
      </c>
      <c r="E44" s="27">
        <v>1147.5766000000001</v>
      </c>
      <c r="F44" s="27">
        <v>4217.63418</v>
      </c>
      <c r="G44" s="27">
        <v>1884.7212</v>
      </c>
      <c r="H44" s="27">
        <v>235.32570000000001</v>
      </c>
    </row>
    <row r="45" spans="1:8" ht="10.95" customHeight="1" x14ac:dyDescent="0.3">
      <c r="A45" s="1"/>
      <c r="B45" s="25" t="s">
        <v>773</v>
      </c>
      <c r="C45" s="26">
        <v>0</v>
      </c>
      <c r="D45" s="26">
        <v>7334.3603599999997</v>
      </c>
      <c r="E45" s="27">
        <v>1183.8493000000001</v>
      </c>
      <c r="F45" s="27">
        <v>4270.0878599999996</v>
      </c>
      <c r="G45" s="27">
        <v>1880.4232</v>
      </c>
      <c r="H45" s="27">
        <v>236.02860000000001</v>
      </c>
    </row>
    <row r="46" spans="1:8" ht="10.95" customHeight="1" x14ac:dyDescent="0.3">
      <c r="A46" s="1"/>
      <c r="B46" s="25" t="s">
        <v>774</v>
      </c>
      <c r="C46" s="26">
        <v>0</v>
      </c>
      <c r="D46" s="26">
        <v>7326.7881299999999</v>
      </c>
      <c r="E46" s="27">
        <v>1181.1515999999999</v>
      </c>
      <c r="F46" s="27">
        <v>4267.1386300000004</v>
      </c>
      <c r="G46" s="27">
        <v>1878.4979000000001</v>
      </c>
      <c r="H46" s="27">
        <v>240.2141</v>
      </c>
    </row>
    <row r="47" spans="1:8" ht="10.95" customHeight="1" x14ac:dyDescent="0.3">
      <c r="A47" s="1"/>
      <c r="B47" s="25" t="s">
        <v>775</v>
      </c>
      <c r="C47" s="26">
        <v>0</v>
      </c>
      <c r="D47" s="26">
        <v>7364.9425000000001</v>
      </c>
      <c r="E47" s="27">
        <v>1180.9676999999999</v>
      </c>
      <c r="F47" s="27">
        <v>4285.4129000000003</v>
      </c>
      <c r="G47" s="27">
        <v>1898.5618999999999</v>
      </c>
      <c r="H47" s="27">
        <v>248.8305</v>
      </c>
    </row>
    <row r="48" spans="1:8" ht="10.95" customHeight="1" x14ac:dyDescent="0.3">
      <c r="A48" s="1"/>
      <c r="B48" s="25" t="s">
        <v>776</v>
      </c>
      <c r="C48" s="26">
        <v>0</v>
      </c>
      <c r="D48" s="26">
        <v>7274.7189200000003</v>
      </c>
      <c r="E48" s="27">
        <v>1131.7935</v>
      </c>
      <c r="F48" s="27">
        <v>4254.0559199999998</v>
      </c>
      <c r="G48" s="27">
        <v>1888.8695</v>
      </c>
      <c r="H48" s="27">
        <v>252.86439999999999</v>
      </c>
    </row>
    <row r="49" spans="1:8" ht="10.95" customHeight="1" x14ac:dyDescent="0.3">
      <c r="A49" s="1"/>
      <c r="B49" s="25" t="s">
        <v>777</v>
      </c>
      <c r="C49" s="26">
        <v>0</v>
      </c>
      <c r="D49" s="26">
        <v>7185.0277299999998</v>
      </c>
      <c r="E49" s="27">
        <v>1114.4322999999999</v>
      </c>
      <c r="F49" s="27">
        <v>4215.3842299999997</v>
      </c>
      <c r="G49" s="27">
        <v>1855.2112</v>
      </c>
      <c r="H49" s="27">
        <v>252.71700000000001</v>
      </c>
    </row>
    <row r="50" spans="1:8" ht="10.95" customHeight="1" x14ac:dyDescent="0.3">
      <c r="A50" s="1"/>
      <c r="B50" s="25" t="s">
        <v>778</v>
      </c>
      <c r="C50" s="26">
        <v>0</v>
      </c>
      <c r="D50" s="26">
        <v>7173.8745900000004</v>
      </c>
      <c r="E50" s="27">
        <v>1137.5845999999999</v>
      </c>
      <c r="F50" s="27">
        <v>4164.5285899999999</v>
      </c>
      <c r="G50" s="27">
        <v>1871.7614000000001</v>
      </c>
      <c r="H50" s="27">
        <v>250.40880000000001</v>
      </c>
    </row>
    <row r="51" spans="1:8" ht="10.95" customHeight="1" x14ac:dyDescent="0.3">
      <c r="A51" s="1"/>
      <c r="B51" s="25" t="s">
        <v>779</v>
      </c>
      <c r="C51" s="26">
        <v>0</v>
      </c>
      <c r="D51" s="26">
        <v>7075.9422699999996</v>
      </c>
      <c r="E51" s="27">
        <v>1108.5437999999999</v>
      </c>
      <c r="F51" s="27">
        <v>4114.4377699999995</v>
      </c>
      <c r="G51" s="27">
        <v>1852.9607000000001</v>
      </c>
      <c r="H51" s="27">
        <v>254.583</v>
      </c>
    </row>
    <row r="52" spans="1:8" ht="10.95" customHeight="1" x14ac:dyDescent="0.3">
      <c r="A52" s="1"/>
      <c r="B52" s="25" t="s">
        <v>780</v>
      </c>
      <c r="C52" s="26">
        <v>0</v>
      </c>
      <c r="D52" s="26">
        <v>6901.1438600000001</v>
      </c>
      <c r="E52" s="27">
        <v>1070.6375</v>
      </c>
      <c r="F52" s="27">
        <v>4019.87896</v>
      </c>
      <c r="G52" s="27">
        <v>1810.6274000000001</v>
      </c>
      <c r="H52" s="27">
        <v>258.72449999999998</v>
      </c>
    </row>
    <row r="53" spans="1:8" ht="10.95" customHeight="1" x14ac:dyDescent="0.3">
      <c r="A53" s="1"/>
      <c r="B53" s="25" t="s">
        <v>781</v>
      </c>
      <c r="C53" s="26">
        <v>0</v>
      </c>
      <c r="D53" s="26">
        <v>6694.2294700000002</v>
      </c>
      <c r="E53" s="27">
        <v>1044.6469</v>
      </c>
      <c r="F53" s="27">
        <v>3842.8542699999998</v>
      </c>
      <c r="G53" s="27">
        <v>1806.7283</v>
      </c>
      <c r="H53" s="27">
        <v>252.58099999999999</v>
      </c>
    </row>
    <row r="54" spans="1:8" ht="10.95" customHeight="1" x14ac:dyDescent="0.3">
      <c r="A54" s="1"/>
      <c r="B54" s="25" t="s">
        <v>782</v>
      </c>
      <c r="C54" s="26">
        <v>0</v>
      </c>
      <c r="D54" s="26">
        <v>6462.3338999999996</v>
      </c>
      <c r="E54" s="27">
        <v>975.99829999999997</v>
      </c>
      <c r="F54" s="27">
        <v>3715.4513999999999</v>
      </c>
      <c r="G54" s="27">
        <v>1770.8842</v>
      </c>
      <c r="H54" s="27">
        <v>254.12710000000001</v>
      </c>
    </row>
    <row r="55" spans="1:8" ht="10.95" customHeight="1" x14ac:dyDescent="0.3">
      <c r="A55" s="1"/>
      <c r="B55" s="25" t="s">
        <v>48</v>
      </c>
      <c r="C55" s="26">
        <v>0</v>
      </c>
      <c r="D55" s="26">
        <v>6293.3297599999996</v>
      </c>
      <c r="E55" s="27">
        <v>939.24009999999998</v>
      </c>
      <c r="F55" s="27">
        <v>3600.6130600000001</v>
      </c>
      <c r="G55" s="27">
        <v>1753.4766</v>
      </c>
      <c r="H55" s="27">
        <v>251.0617</v>
      </c>
    </row>
    <row r="56" spans="1:8" ht="16.95" customHeight="1" x14ac:dyDescent="0.3">
      <c r="A56" s="1"/>
      <c r="B56" s="28" t="s">
        <v>795</v>
      </c>
      <c r="C56" s="29">
        <v>0</v>
      </c>
      <c r="D56" s="29">
        <v>7364.9425000000001</v>
      </c>
      <c r="E56" s="30">
        <v>1183.8493000000001</v>
      </c>
      <c r="F56" s="30">
        <v>4285.4129000000003</v>
      </c>
      <c r="G56" s="30">
        <v>1899.123</v>
      </c>
      <c r="H56" s="30">
        <v>258.72449999999998</v>
      </c>
    </row>
    <row r="57" spans="1:8" ht="16.95" customHeight="1" x14ac:dyDescent="0.3">
      <c r="A57" s="1"/>
      <c r="B57" s="28" t="s">
        <v>796</v>
      </c>
      <c r="C57" s="29">
        <v>0</v>
      </c>
      <c r="D57" s="29">
        <v>5933.8874500000002</v>
      </c>
      <c r="E57" s="30">
        <v>892.53489999999999</v>
      </c>
      <c r="F57" s="30">
        <v>3257.9926500000001</v>
      </c>
      <c r="G57" s="30">
        <v>1661.4416000000001</v>
      </c>
      <c r="H57" s="30">
        <v>212.01779999999999</v>
      </c>
    </row>
    <row r="58" spans="1:8" ht="16.95" customHeight="1" x14ac:dyDescent="0.3">
      <c r="A58" s="1"/>
      <c r="B58" s="28" t="s">
        <v>797</v>
      </c>
      <c r="C58" s="29">
        <v>0</v>
      </c>
      <c r="D58" s="29">
        <v>6632.3601383333325</v>
      </c>
      <c r="E58" s="30">
        <v>1027.1139874999999</v>
      </c>
      <c r="F58" s="30">
        <v>3829.4803591666664</v>
      </c>
      <c r="G58" s="30">
        <v>1775.7657916666665</v>
      </c>
      <c r="H58" s="30">
        <v>237.56468958333335</v>
      </c>
    </row>
    <row r="59" spans="1:8" ht="16.95" customHeight="1" x14ac:dyDescent="0.3">
      <c r="A59" s="1"/>
      <c r="B59" s="23" t="s">
        <v>798</v>
      </c>
      <c r="C59" s="31">
        <v>0</v>
      </c>
      <c r="D59" s="31">
        <v>159176.64332</v>
      </c>
      <c r="E59" s="32">
        <v>24650.735700000001</v>
      </c>
      <c r="F59" s="32">
        <v>91907.528619999997</v>
      </c>
      <c r="G59" s="32">
        <v>42618.379000000001</v>
      </c>
      <c r="H59" s="32">
        <v>5701.5525500000003</v>
      </c>
    </row>
    <row r="60" spans="1:8" x14ac:dyDescent="0.3">
      <c r="A60" s="1"/>
      <c r="B60" s="1"/>
      <c r="C60" s="1"/>
      <c r="D60" s="1"/>
      <c r="E60" s="1"/>
      <c r="F60" s="1"/>
      <c r="G60" s="1"/>
      <c r="H60" s="1"/>
    </row>
    <row r="61" spans="1:8" ht="15.6" x14ac:dyDescent="0.3">
      <c r="A61" s="1"/>
      <c r="B61" s="33" t="s">
        <v>799</v>
      </c>
      <c r="C61" s="1"/>
      <c r="D61" s="1"/>
      <c r="E61" s="1"/>
      <c r="F61" s="1"/>
      <c r="G61" s="1"/>
      <c r="H61" s="1"/>
    </row>
    <row r="62" spans="1:8" ht="15.6" x14ac:dyDescent="0.3">
      <c r="A62" s="1"/>
      <c r="B62" s="33"/>
      <c r="C62" s="1"/>
      <c r="D62" s="1"/>
      <c r="E62" s="1"/>
      <c r="F62" s="1"/>
      <c r="G62" s="1"/>
      <c r="H62" s="1"/>
    </row>
    <row r="63" spans="1:8" x14ac:dyDescent="0.3">
      <c r="A63" s="1"/>
      <c r="B63" s="34"/>
      <c r="C63" s="34"/>
      <c r="D63" s="1" t="s">
        <v>800</v>
      </c>
      <c r="E63" s="35"/>
      <c r="F63" s="1"/>
      <c r="G63" s="1"/>
      <c r="H63" s="1"/>
    </row>
    <row r="64" spans="1:8" x14ac:dyDescent="0.3">
      <c r="A64" s="1"/>
      <c r="B64" s="36"/>
      <c r="C64" s="36"/>
      <c r="D64" s="1" t="s">
        <v>801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802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788</v>
      </c>
      <c r="C6" s="204" t="s">
        <v>803</v>
      </c>
      <c r="D6" s="204"/>
      <c r="E6" s="204"/>
      <c r="F6" s="204"/>
      <c r="G6" s="204"/>
      <c r="H6" s="204"/>
      <c r="I6" s="204"/>
      <c r="J6" s="204"/>
      <c r="K6" s="204"/>
      <c r="L6" s="204"/>
      <c r="M6" s="204"/>
      <c r="N6" s="204"/>
      <c r="O6" s="204"/>
      <c r="P6" s="204"/>
      <c r="Q6" s="204"/>
      <c r="R6" s="204"/>
      <c r="S6" s="204"/>
      <c r="T6" s="204"/>
      <c r="U6" s="204"/>
      <c r="V6" s="204"/>
      <c r="W6" s="204"/>
      <c r="X6" s="205" t="s">
        <v>804</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805</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806</v>
      </c>
      <c r="D7" s="38" t="s">
        <v>807</v>
      </c>
      <c r="E7" s="38" t="s">
        <v>808</v>
      </c>
      <c r="F7" s="38" t="s">
        <v>809</v>
      </c>
      <c r="G7" s="38" t="s">
        <v>810</v>
      </c>
      <c r="H7" s="38" t="s">
        <v>811</v>
      </c>
      <c r="I7" s="38" t="s">
        <v>812</v>
      </c>
      <c r="J7" s="38" t="s">
        <v>813</v>
      </c>
      <c r="K7" s="38" t="s">
        <v>814</v>
      </c>
      <c r="L7" s="38" t="s">
        <v>815</v>
      </c>
      <c r="M7" s="38" t="s">
        <v>816</v>
      </c>
      <c r="N7" s="38" t="s">
        <v>817</v>
      </c>
      <c r="O7" s="38" t="s">
        <v>818</v>
      </c>
      <c r="P7" s="38" t="s">
        <v>819</v>
      </c>
      <c r="Q7" s="38" t="s">
        <v>820</v>
      </c>
      <c r="R7" s="38" t="s">
        <v>821</v>
      </c>
      <c r="S7" s="38" t="s">
        <v>822</v>
      </c>
      <c r="T7" s="38" t="s">
        <v>823</v>
      </c>
      <c r="U7" s="38" t="s">
        <v>824</v>
      </c>
      <c r="V7" s="38" t="s">
        <v>825</v>
      </c>
      <c r="W7" s="38" t="s">
        <v>826</v>
      </c>
      <c r="X7" s="39" t="s">
        <v>827</v>
      </c>
      <c r="Y7" s="39" t="s">
        <v>828</v>
      </c>
      <c r="Z7" s="39" t="s">
        <v>829</v>
      </c>
      <c r="AA7" s="39" t="s">
        <v>806</v>
      </c>
      <c r="AB7" s="39" t="s">
        <v>807</v>
      </c>
      <c r="AC7" s="39" t="s">
        <v>830</v>
      </c>
      <c r="AD7" s="39" t="s">
        <v>810</v>
      </c>
      <c r="AE7" s="39" t="s">
        <v>811</v>
      </c>
      <c r="AF7" s="39" t="s">
        <v>831</v>
      </c>
      <c r="AG7" s="39" t="s">
        <v>812</v>
      </c>
      <c r="AH7" s="39" t="s">
        <v>832</v>
      </c>
      <c r="AI7" s="39" t="s">
        <v>833</v>
      </c>
      <c r="AJ7" s="39" t="s">
        <v>834</v>
      </c>
      <c r="AK7" s="39" t="s">
        <v>835</v>
      </c>
      <c r="AL7" s="39" t="s">
        <v>836</v>
      </c>
      <c r="AM7" s="39" t="s">
        <v>837</v>
      </c>
      <c r="AN7" s="39" t="s">
        <v>334</v>
      </c>
      <c r="AO7" s="39" t="s">
        <v>838</v>
      </c>
      <c r="AP7" s="39" t="s">
        <v>339</v>
      </c>
      <c r="AQ7" s="39" t="s">
        <v>839</v>
      </c>
      <c r="AR7" s="39" t="s">
        <v>840</v>
      </c>
      <c r="AS7" s="39" t="s">
        <v>841</v>
      </c>
      <c r="AT7" s="39" t="s">
        <v>842</v>
      </c>
      <c r="AU7" s="39" t="s">
        <v>843</v>
      </c>
      <c r="AV7" s="39" t="s">
        <v>844</v>
      </c>
      <c r="AW7" s="39" t="s">
        <v>845</v>
      </c>
      <c r="AX7" s="39" t="s">
        <v>819</v>
      </c>
      <c r="AY7" s="39" t="s">
        <v>846</v>
      </c>
      <c r="AZ7" s="39" t="s">
        <v>847</v>
      </c>
      <c r="BA7" s="39" t="s">
        <v>848</v>
      </c>
      <c r="BB7" s="39" t="s">
        <v>820</v>
      </c>
      <c r="BC7" s="39" t="s">
        <v>849</v>
      </c>
      <c r="BD7" s="39" t="s">
        <v>822</v>
      </c>
      <c r="BE7" s="39" t="s">
        <v>850</v>
      </c>
      <c r="BF7" s="39" t="s">
        <v>851</v>
      </c>
      <c r="BG7" s="39" t="s">
        <v>852</v>
      </c>
      <c r="BH7" s="39" t="s">
        <v>853</v>
      </c>
      <c r="BI7" s="39" t="s">
        <v>854</v>
      </c>
      <c r="BJ7" s="39" t="s">
        <v>824</v>
      </c>
      <c r="BK7" s="39" t="s">
        <v>855</v>
      </c>
      <c r="BL7" s="39" t="s">
        <v>856</v>
      </c>
      <c r="BM7" s="39" t="s">
        <v>825</v>
      </c>
      <c r="BN7" s="39" t="s">
        <v>573</v>
      </c>
      <c r="BO7" s="39" t="s">
        <v>826</v>
      </c>
      <c r="BP7" s="38" t="s">
        <v>857</v>
      </c>
      <c r="BQ7" s="38" t="s">
        <v>806</v>
      </c>
      <c r="BR7" s="38" t="s">
        <v>858</v>
      </c>
      <c r="BS7" s="38" t="s">
        <v>859</v>
      </c>
      <c r="BT7" s="38" t="s">
        <v>860</v>
      </c>
      <c r="BU7" s="38" t="s">
        <v>861</v>
      </c>
      <c r="BV7" s="38" t="s">
        <v>862</v>
      </c>
      <c r="BW7" s="38" t="s">
        <v>863</v>
      </c>
      <c r="BX7" s="38" t="s">
        <v>864</v>
      </c>
      <c r="BY7" s="38" t="s">
        <v>812</v>
      </c>
      <c r="BZ7" s="38" t="s">
        <v>865</v>
      </c>
      <c r="CA7" s="38" t="s">
        <v>866</v>
      </c>
      <c r="CB7" s="38" t="s">
        <v>836</v>
      </c>
      <c r="CC7" s="38" t="s">
        <v>838</v>
      </c>
      <c r="CD7" s="38" t="s">
        <v>339</v>
      </c>
      <c r="CE7" s="38" t="s">
        <v>343</v>
      </c>
      <c r="CF7" s="38" t="s">
        <v>867</v>
      </c>
      <c r="CG7" s="38" t="s">
        <v>868</v>
      </c>
      <c r="CH7" s="38" t="s">
        <v>841</v>
      </c>
      <c r="CI7" s="38" t="s">
        <v>842</v>
      </c>
      <c r="CJ7" s="38" t="s">
        <v>843</v>
      </c>
      <c r="CK7" s="38" t="s">
        <v>845</v>
      </c>
      <c r="CL7" s="38" t="s">
        <v>869</v>
      </c>
      <c r="CM7" s="38" t="s">
        <v>820</v>
      </c>
      <c r="CN7" s="38" t="s">
        <v>822</v>
      </c>
      <c r="CO7" s="38" t="s">
        <v>870</v>
      </c>
      <c r="CP7" s="38" t="s">
        <v>453</v>
      </c>
      <c r="CQ7" s="38" t="s">
        <v>824</v>
      </c>
      <c r="CR7" s="38" t="s">
        <v>573</v>
      </c>
      <c r="CS7" s="38" t="s">
        <v>826</v>
      </c>
      <c r="CT7" s="38" t="s">
        <v>871</v>
      </c>
    </row>
    <row r="8" spans="1:98" ht="15.6" x14ac:dyDescent="0.3">
      <c r="A8" s="1"/>
      <c r="B8" s="40" t="s">
        <v>736</v>
      </c>
      <c r="C8" s="41"/>
      <c r="D8" s="41"/>
      <c r="E8" s="41">
        <v>35.990270000000002</v>
      </c>
      <c r="F8" s="41">
        <v>10.446999999999999</v>
      </c>
      <c r="G8" s="41"/>
      <c r="H8" s="41"/>
      <c r="I8" s="41"/>
      <c r="J8" s="41"/>
      <c r="K8" s="41"/>
      <c r="L8" s="41">
        <v>24.774000000000001</v>
      </c>
      <c r="M8" s="41">
        <v>14.208</v>
      </c>
      <c r="N8" s="41">
        <v>8.82</v>
      </c>
      <c r="O8" s="41">
        <v>29.795999999999999</v>
      </c>
      <c r="P8" s="41"/>
      <c r="Q8" s="41"/>
      <c r="R8" s="41">
        <v>51.606000000000002</v>
      </c>
      <c r="S8" s="41"/>
      <c r="T8" s="41">
        <v>37.634500000000003</v>
      </c>
      <c r="U8" s="41"/>
      <c r="V8" s="41">
        <v>8.1</v>
      </c>
      <c r="W8" s="41"/>
      <c r="X8" s="41">
        <v>48.42868</v>
      </c>
      <c r="Y8" s="41"/>
      <c r="Z8" s="41"/>
      <c r="AA8" s="41"/>
      <c r="AB8" s="41"/>
      <c r="AC8" s="41"/>
      <c r="AD8" s="41"/>
      <c r="AE8" s="41"/>
      <c r="AF8" s="41"/>
      <c r="AG8" s="41"/>
      <c r="AH8" s="41"/>
      <c r="AI8" s="41"/>
      <c r="AJ8" s="41">
        <v>5.33786</v>
      </c>
      <c r="AK8" s="41"/>
      <c r="AL8" s="41">
        <v>1.0860000000000001</v>
      </c>
      <c r="AM8" s="41">
        <v>49.770699999999998</v>
      </c>
      <c r="AN8" s="41">
        <v>130.33000000000001</v>
      </c>
      <c r="AO8" s="41">
        <v>24.0991</v>
      </c>
      <c r="AP8" s="41">
        <v>0.81</v>
      </c>
      <c r="AQ8" s="41">
        <v>163.61000000000001</v>
      </c>
      <c r="AR8" s="41"/>
      <c r="AS8" s="41">
        <v>37.213769999999997</v>
      </c>
      <c r="AT8" s="41">
        <v>31.394169999999999</v>
      </c>
      <c r="AU8" s="41"/>
      <c r="AV8" s="41"/>
      <c r="AW8" s="41">
        <v>36.333300000000001</v>
      </c>
      <c r="AX8" s="41"/>
      <c r="AY8" s="41"/>
      <c r="AZ8" s="41"/>
      <c r="BA8" s="41">
        <v>2.6</v>
      </c>
      <c r="BB8" s="41"/>
      <c r="BC8" s="41">
        <v>73.703100000000006</v>
      </c>
      <c r="BD8" s="41"/>
      <c r="BE8" s="41">
        <v>12</v>
      </c>
      <c r="BF8" s="41"/>
      <c r="BG8" s="41"/>
      <c r="BH8" s="41"/>
      <c r="BI8" s="41">
        <v>16.636150000000001</v>
      </c>
      <c r="BJ8" s="41"/>
      <c r="BK8" s="41"/>
      <c r="BL8" s="41"/>
      <c r="BM8" s="41"/>
      <c r="BN8" s="41">
        <v>37.950000000000003</v>
      </c>
      <c r="BO8" s="41">
        <v>1.77</v>
      </c>
      <c r="BP8" s="41"/>
      <c r="BQ8" s="41"/>
      <c r="BR8" s="41">
        <v>4.9726999999999997</v>
      </c>
      <c r="BS8" s="41">
        <v>128.39680000000001</v>
      </c>
      <c r="BT8" s="41">
        <v>11.20078</v>
      </c>
      <c r="BU8" s="41"/>
      <c r="BV8" s="41">
        <v>33.571300000000001</v>
      </c>
      <c r="BW8" s="41">
        <v>3.85819</v>
      </c>
      <c r="BX8" s="41">
        <v>15.597060000000001</v>
      </c>
      <c r="BY8" s="41"/>
      <c r="BZ8" s="41">
        <v>87.762379999999993</v>
      </c>
      <c r="CA8" s="41">
        <v>24.936720000000001</v>
      </c>
      <c r="CB8" s="41">
        <v>0.34520000000000001</v>
      </c>
      <c r="CC8" s="41">
        <v>0.63300000000000001</v>
      </c>
      <c r="CD8" s="41">
        <v>24.8611</v>
      </c>
      <c r="CE8" s="41">
        <v>430.31491999999997</v>
      </c>
      <c r="CF8" s="41">
        <v>12.031599999999999</v>
      </c>
      <c r="CG8" s="41">
        <v>147.04771</v>
      </c>
      <c r="CH8" s="41">
        <v>18.24128</v>
      </c>
      <c r="CI8" s="41"/>
      <c r="CJ8" s="41"/>
      <c r="CK8" s="41">
        <v>16.47</v>
      </c>
      <c r="CL8" s="41">
        <v>4.4520999999999997</v>
      </c>
      <c r="CM8" s="41"/>
      <c r="CN8" s="41"/>
      <c r="CO8" s="41">
        <v>15.252649999999999</v>
      </c>
      <c r="CP8" s="41">
        <v>275.43</v>
      </c>
      <c r="CQ8" s="41"/>
      <c r="CR8" s="41">
        <v>27.446999999999999</v>
      </c>
      <c r="CS8" s="41"/>
      <c r="CT8" s="41">
        <v>37.401000000000003</v>
      </c>
    </row>
    <row r="9" spans="1:98" ht="15.6" x14ac:dyDescent="0.3">
      <c r="A9" s="1"/>
      <c r="B9" s="42" t="s">
        <v>737</v>
      </c>
      <c r="C9" s="43"/>
      <c r="D9" s="43"/>
      <c r="E9" s="43">
        <v>38.443669999999997</v>
      </c>
      <c r="F9" s="43">
        <v>11.420999999999999</v>
      </c>
      <c r="G9" s="43"/>
      <c r="H9" s="43"/>
      <c r="I9" s="43"/>
      <c r="J9" s="43"/>
      <c r="K9" s="43"/>
      <c r="L9" s="43">
        <v>25.2606</v>
      </c>
      <c r="M9" s="43">
        <v>13.9457</v>
      </c>
      <c r="N9" s="43">
        <v>9.4700000000000006</v>
      </c>
      <c r="O9" s="43">
        <v>29.616</v>
      </c>
      <c r="P9" s="43"/>
      <c r="Q9" s="43"/>
      <c r="R9" s="43">
        <v>51.353000000000002</v>
      </c>
      <c r="S9" s="43"/>
      <c r="T9" s="43">
        <v>43.73</v>
      </c>
      <c r="U9" s="43"/>
      <c r="V9" s="43">
        <v>8.1999999999999993</v>
      </c>
      <c r="W9" s="43"/>
      <c r="X9" s="43">
        <v>49.032910000000001</v>
      </c>
      <c r="Y9" s="43"/>
      <c r="Z9" s="43"/>
      <c r="AA9" s="43"/>
      <c r="AB9" s="43"/>
      <c r="AC9" s="43"/>
      <c r="AD9" s="43"/>
      <c r="AE9" s="43"/>
      <c r="AF9" s="43"/>
      <c r="AG9" s="43"/>
      <c r="AH9" s="43"/>
      <c r="AI9" s="43"/>
      <c r="AJ9" s="43">
        <v>5.3343100000000003</v>
      </c>
      <c r="AK9" s="43"/>
      <c r="AL9" s="43">
        <v>0.97789999999999999</v>
      </c>
      <c r="AM9" s="43">
        <v>50.1327</v>
      </c>
      <c r="AN9" s="43">
        <v>129.07</v>
      </c>
      <c r="AO9" s="43">
        <v>26.2332</v>
      </c>
      <c r="AP9" s="43">
        <v>0.7</v>
      </c>
      <c r="AQ9" s="43">
        <v>164.39</v>
      </c>
      <c r="AR9" s="43"/>
      <c r="AS9" s="43">
        <v>38.195610000000002</v>
      </c>
      <c r="AT9" s="43">
        <v>32.797519999999999</v>
      </c>
      <c r="AU9" s="43"/>
      <c r="AV9" s="43"/>
      <c r="AW9" s="43">
        <v>36.555</v>
      </c>
      <c r="AX9" s="43"/>
      <c r="AY9" s="43"/>
      <c r="AZ9" s="43"/>
      <c r="BA9" s="43">
        <v>2.6</v>
      </c>
      <c r="BB9" s="43"/>
      <c r="BC9" s="43">
        <v>73.805260000000004</v>
      </c>
      <c r="BD9" s="43"/>
      <c r="BE9" s="43">
        <v>12</v>
      </c>
      <c r="BF9" s="43"/>
      <c r="BG9" s="43"/>
      <c r="BH9" s="43"/>
      <c r="BI9" s="43">
        <v>16.546749999999999</v>
      </c>
      <c r="BJ9" s="43"/>
      <c r="BK9" s="43"/>
      <c r="BL9" s="43"/>
      <c r="BM9" s="43"/>
      <c r="BN9" s="43">
        <v>38.159999999999997</v>
      </c>
      <c r="BO9" s="43">
        <v>1.72</v>
      </c>
      <c r="BP9" s="43"/>
      <c r="BQ9" s="43"/>
      <c r="BR9" s="43">
        <v>5.0858999999999996</v>
      </c>
      <c r="BS9" s="43">
        <v>129.06710000000001</v>
      </c>
      <c r="BT9" s="43">
        <v>10.66019</v>
      </c>
      <c r="BU9" s="43"/>
      <c r="BV9" s="43">
        <v>30.9925</v>
      </c>
      <c r="BW9" s="43">
        <v>3.9634800000000001</v>
      </c>
      <c r="BX9" s="43">
        <v>15.59806</v>
      </c>
      <c r="BY9" s="43"/>
      <c r="BZ9" s="43">
        <v>87.256320000000002</v>
      </c>
      <c r="CA9" s="43">
        <v>24.97589</v>
      </c>
      <c r="CB9" s="43">
        <v>0.31929999999999997</v>
      </c>
      <c r="CC9" s="43">
        <v>0.65200000000000002</v>
      </c>
      <c r="CD9" s="43">
        <v>24.67295</v>
      </c>
      <c r="CE9" s="43">
        <v>435.02958999999998</v>
      </c>
      <c r="CF9" s="43">
        <v>11.882</v>
      </c>
      <c r="CG9" s="43">
        <v>151.79112000000001</v>
      </c>
      <c r="CH9" s="43">
        <v>18.253589999999999</v>
      </c>
      <c r="CI9" s="43"/>
      <c r="CJ9" s="43"/>
      <c r="CK9" s="43">
        <v>16.760000000000002</v>
      </c>
      <c r="CL9" s="43">
        <v>4.4417499999999999</v>
      </c>
      <c r="CM9" s="43"/>
      <c r="CN9" s="43"/>
      <c r="CO9" s="43">
        <v>14.64785</v>
      </c>
      <c r="CP9" s="43">
        <v>274.41000000000003</v>
      </c>
      <c r="CQ9" s="43"/>
      <c r="CR9" s="43">
        <v>28.021999999999998</v>
      </c>
      <c r="CS9" s="43"/>
      <c r="CT9" s="43">
        <v>40.682000000000002</v>
      </c>
    </row>
    <row r="10" spans="1:98" ht="15.6" x14ac:dyDescent="0.3">
      <c r="A10" s="1"/>
      <c r="B10" s="42" t="s">
        <v>738</v>
      </c>
      <c r="C10" s="43"/>
      <c r="D10" s="43"/>
      <c r="E10" s="43">
        <v>37.81391</v>
      </c>
      <c r="F10" s="43">
        <v>11.833</v>
      </c>
      <c r="G10" s="43"/>
      <c r="H10" s="43"/>
      <c r="I10" s="43"/>
      <c r="J10" s="43"/>
      <c r="K10" s="43"/>
      <c r="L10" s="43">
        <v>25.027799999999999</v>
      </c>
      <c r="M10" s="43">
        <v>14.0975</v>
      </c>
      <c r="N10" s="43">
        <v>9.5299999999999994</v>
      </c>
      <c r="O10" s="43">
        <v>29.673999999999999</v>
      </c>
      <c r="P10" s="43"/>
      <c r="Q10" s="43"/>
      <c r="R10" s="43">
        <v>51.228999999999999</v>
      </c>
      <c r="S10" s="43"/>
      <c r="T10" s="43">
        <v>53.840400000000002</v>
      </c>
      <c r="U10" s="43"/>
      <c r="V10" s="43">
        <v>8.1999999999999993</v>
      </c>
      <c r="W10" s="43"/>
      <c r="X10" s="43">
        <v>36.697220000000002</v>
      </c>
      <c r="Y10" s="43"/>
      <c r="Z10" s="43"/>
      <c r="AA10" s="43"/>
      <c r="AB10" s="43"/>
      <c r="AC10" s="43"/>
      <c r="AD10" s="43"/>
      <c r="AE10" s="43"/>
      <c r="AF10" s="43"/>
      <c r="AG10" s="43"/>
      <c r="AH10" s="43"/>
      <c r="AI10" s="43"/>
      <c r="AJ10" s="43">
        <v>5.31128</v>
      </c>
      <c r="AK10" s="43"/>
      <c r="AL10" s="43">
        <v>0.89410000000000001</v>
      </c>
      <c r="AM10" s="43">
        <v>49.911299999999997</v>
      </c>
      <c r="AN10" s="43">
        <v>130.02000000000001</v>
      </c>
      <c r="AO10" s="43">
        <v>28.452999999999999</v>
      </c>
      <c r="AP10" s="43">
        <v>0.64</v>
      </c>
      <c r="AQ10" s="43">
        <v>164.66</v>
      </c>
      <c r="AR10" s="43"/>
      <c r="AS10" s="43">
        <v>38.106949999999998</v>
      </c>
      <c r="AT10" s="43">
        <v>33.823450000000001</v>
      </c>
      <c r="AU10" s="43"/>
      <c r="AV10" s="43"/>
      <c r="AW10" s="43">
        <v>35.369</v>
      </c>
      <c r="AX10" s="43"/>
      <c r="AY10" s="43"/>
      <c r="AZ10" s="43"/>
      <c r="BA10" s="43">
        <v>2.6</v>
      </c>
      <c r="BB10" s="43"/>
      <c r="BC10" s="43">
        <v>73.55265</v>
      </c>
      <c r="BD10" s="43"/>
      <c r="BE10" s="43">
        <v>12</v>
      </c>
      <c r="BF10" s="43"/>
      <c r="BG10" s="43"/>
      <c r="BH10" s="43"/>
      <c r="BI10" s="43">
        <v>16.282800000000002</v>
      </c>
      <c r="BJ10" s="43"/>
      <c r="BK10" s="43"/>
      <c r="BL10" s="43"/>
      <c r="BM10" s="43"/>
      <c r="BN10" s="43">
        <v>38.53</v>
      </c>
      <c r="BO10" s="43">
        <v>1.77</v>
      </c>
      <c r="BP10" s="43"/>
      <c r="BQ10" s="43"/>
      <c r="BR10" s="43">
        <v>4.9073000000000002</v>
      </c>
      <c r="BS10" s="43">
        <v>127.33240000000001</v>
      </c>
      <c r="BT10" s="43">
        <v>11.532690000000001</v>
      </c>
      <c r="BU10" s="43"/>
      <c r="BV10" s="43">
        <v>31.0717</v>
      </c>
      <c r="BW10" s="43">
        <v>4.0072999999999999</v>
      </c>
      <c r="BX10" s="43">
        <v>15.699170000000001</v>
      </c>
      <c r="BY10" s="43"/>
      <c r="BZ10" s="43">
        <v>88.539519999999996</v>
      </c>
      <c r="CA10" s="43">
        <v>24.96611</v>
      </c>
      <c r="CB10" s="43">
        <v>0.30809999999999998</v>
      </c>
      <c r="CC10" s="43">
        <v>0.621</v>
      </c>
      <c r="CD10" s="43">
        <v>26.394929999999999</v>
      </c>
      <c r="CE10" s="43">
        <v>426.40652</v>
      </c>
      <c r="CF10" s="43">
        <v>11.8619</v>
      </c>
      <c r="CG10" s="43">
        <v>148.76568</v>
      </c>
      <c r="CH10" s="43">
        <v>18.513999999999999</v>
      </c>
      <c r="CI10" s="43"/>
      <c r="CJ10" s="43"/>
      <c r="CK10" s="43">
        <v>16.22</v>
      </c>
      <c r="CL10" s="43">
        <v>4.4242100000000004</v>
      </c>
      <c r="CM10" s="43"/>
      <c r="CN10" s="43"/>
      <c r="CO10" s="43">
        <v>13.974780000000001</v>
      </c>
      <c r="CP10" s="43">
        <v>275.58999999999997</v>
      </c>
      <c r="CQ10" s="43"/>
      <c r="CR10" s="43">
        <v>28.251000000000001</v>
      </c>
      <c r="CS10" s="43"/>
      <c r="CT10" s="43">
        <v>40.357999999999997</v>
      </c>
    </row>
    <row r="11" spans="1:98" ht="15.6" x14ac:dyDescent="0.3">
      <c r="A11" s="1"/>
      <c r="B11" s="42" t="s">
        <v>739</v>
      </c>
      <c r="C11" s="43"/>
      <c r="D11" s="43"/>
      <c r="E11" s="43">
        <v>37.874380000000002</v>
      </c>
      <c r="F11" s="43">
        <v>12.416</v>
      </c>
      <c r="G11" s="43"/>
      <c r="H11" s="43"/>
      <c r="I11" s="43"/>
      <c r="J11" s="43"/>
      <c r="K11" s="43"/>
      <c r="L11" s="43">
        <v>25.064</v>
      </c>
      <c r="M11" s="43">
        <v>13.9648</v>
      </c>
      <c r="N11" s="43">
        <v>9.32</v>
      </c>
      <c r="O11" s="43">
        <v>29.648</v>
      </c>
      <c r="P11" s="43"/>
      <c r="Q11" s="43"/>
      <c r="R11" s="43">
        <v>51.255000000000003</v>
      </c>
      <c r="S11" s="43"/>
      <c r="T11" s="43">
        <v>41.152099999999997</v>
      </c>
      <c r="U11" s="43"/>
      <c r="V11" s="43">
        <v>8.8000000000000007</v>
      </c>
      <c r="W11" s="43"/>
      <c r="X11" s="43">
        <v>34.321730000000002</v>
      </c>
      <c r="Y11" s="43"/>
      <c r="Z11" s="43"/>
      <c r="AA11" s="43"/>
      <c r="AB11" s="43"/>
      <c r="AC11" s="43"/>
      <c r="AD11" s="43"/>
      <c r="AE11" s="43"/>
      <c r="AF11" s="43"/>
      <c r="AG11" s="43"/>
      <c r="AH11" s="43"/>
      <c r="AI11" s="43"/>
      <c r="AJ11" s="43">
        <v>5.2735900000000004</v>
      </c>
      <c r="AK11" s="43"/>
      <c r="AL11" s="43">
        <v>0.88419999999999999</v>
      </c>
      <c r="AM11" s="43">
        <v>50.604399999999998</v>
      </c>
      <c r="AN11" s="43">
        <v>131.11000000000001</v>
      </c>
      <c r="AO11" s="43">
        <v>28.236499999999999</v>
      </c>
      <c r="AP11" s="43">
        <v>0.44</v>
      </c>
      <c r="AQ11" s="43">
        <v>166.96</v>
      </c>
      <c r="AR11" s="43"/>
      <c r="AS11" s="43">
        <v>37.354320000000001</v>
      </c>
      <c r="AT11" s="43">
        <v>34.184109999999997</v>
      </c>
      <c r="AU11" s="43"/>
      <c r="AV11" s="43"/>
      <c r="AW11" s="43">
        <v>36.165300000000002</v>
      </c>
      <c r="AX11" s="43"/>
      <c r="AY11" s="43"/>
      <c r="AZ11" s="43"/>
      <c r="BA11" s="43">
        <v>2.5</v>
      </c>
      <c r="BB11" s="43"/>
      <c r="BC11" s="43">
        <v>74.109009999999998</v>
      </c>
      <c r="BD11" s="43"/>
      <c r="BE11" s="43">
        <v>12</v>
      </c>
      <c r="BF11" s="43"/>
      <c r="BG11" s="43"/>
      <c r="BH11" s="43"/>
      <c r="BI11" s="43">
        <v>16.699100000000001</v>
      </c>
      <c r="BJ11" s="43"/>
      <c r="BK11" s="43"/>
      <c r="BL11" s="43"/>
      <c r="BM11" s="43"/>
      <c r="BN11" s="43">
        <v>38.409999999999997</v>
      </c>
      <c r="BO11" s="43">
        <v>1.79</v>
      </c>
      <c r="BP11" s="43"/>
      <c r="BQ11" s="43"/>
      <c r="BR11" s="43">
        <v>5.0018000000000002</v>
      </c>
      <c r="BS11" s="43">
        <v>127.1665</v>
      </c>
      <c r="BT11" s="43">
        <v>11.746219999999999</v>
      </c>
      <c r="BU11" s="43"/>
      <c r="BV11" s="43">
        <v>30.218399999999999</v>
      </c>
      <c r="BW11" s="43">
        <v>3.7307000000000001</v>
      </c>
      <c r="BX11" s="43">
        <v>16.071269999999998</v>
      </c>
      <c r="BY11" s="43"/>
      <c r="BZ11" s="43">
        <v>89.683909999999997</v>
      </c>
      <c r="CA11" s="43">
        <v>24.97579</v>
      </c>
      <c r="CB11" s="43">
        <v>0.30530000000000002</v>
      </c>
      <c r="CC11" s="43">
        <v>0.63</v>
      </c>
      <c r="CD11" s="43">
        <v>23.745480000000001</v>
      </c>
      <c r="CE11" s="43">
        <v>438.05135999999999</v>
      </c>
      <c r="CF11" s="43">
        <v>11.7218</v>
      </c>
      <c r="CG11" s="43">
        <v>150.25863000000001</v>
      </c>
      <c r="CH11" s="43">
        <v>17.790109999999999</v>
      </c>
      <c r="CI11" s="43"/>
      <c r="CJ11" s="43"/>
      <c r="CK11" s="43">
        <v>17.16</v>
      </c>
      <c r="CL11" s="43">
        <v>4.3649300000000002</v>
      </c>
      <c r="CM11" s="43"/>
      <c r="CN11" s="43"/>
      <c r="CO11" s="43">
        <v>13.887589999999999</v>
      </c>
      <c r="CP11" s="43">
        <v>269.29000000000002</v>
      </c>
      <c r="CQ11" s="43"/>
      <c r="CR11" s="43">
        <v>28.742999999999999</v>
      </c>
      <c r="CS11" s="43"/>
      <c r="CT11" s="43">
        <v>40.392000000000003</v>
      </c>
    </row>
    <row r="12" spans="1:98" ht="15.6" x14ac:dyDescent="0.3">
      <c r="A12" s="1"/>
      <c r="B12" s="42" t="s">
        <v>740</v>
      </c>
      <c r="C12" s="43"/>
      <c r="D12" s="43"/>
      <c r="E12" s="43">
        <v>39.375920000000001</v>
      </c>
      <c r="F12" s="43">
        <v>12.6</v>
      </c>
      <c r="G12" s="43"/>
      <c r="H12" s="43"/>
      <c r="I12" s="43"/>
      <c r="J12" s="43"/>
      <c r="K12" s="43"/>
      <c r="L12" s="43">
        <v>25.242000000000001</v>
      </c>
      <c r="M12" s="43">
        <v>14.132</v>
      </c>
      <c r="N12" s="43">
        <v>9.35</v>
      </c>
      <c r="O12" s="43">
        <v>29.36</v>
      </c>
      <c r="P12" s="43"/>
      <c r="Q12" s="43"/>
      <c r="R12" s="43">
        <v>51.536000000000001</v>
      </c>
      <c r="S12" s="43"/>
      <c r="T12" s="43">
        <v>36.386699999999998</v>
      </c>
      <c r="U12" s="43"/>
      <c r="V12" s="43">
        <v>9.1999999999999993</v>
      </c>
      <c r="W12" s="43"/>
      <c r="X12" s="43">
        <v>42.233089999999997</v>
      </c>
      <c r="Y12" s="43"/>
      <c r="Z12" s="43"/>
      <c r="AA12" s="43"/>
      <c r="AB12" s="43"/>
      <c r="AC12" s="43"/>
      <c r="AD12" s="43"/>
      <c r="AE12" s="43"/>
      <c r="AF12" s="43"/>
      <c r="AG12" s="43"/>
      <c r="AH12" s="43"/>
      <c r="AI12" s="43"/>
      <c r="AJ12" s="43">
        <v>5.2218400000000003</v>
      </c>
      <c r="AK12" s="43"/>
      <c r="AL12" s="43">
        <v>0.86509999999999998</v>
      </c>
      <c r="AM12" s="43">
        <v>50.476199999999999</v>
      </c>
      <c r="AN12" s="43">
        <v>131.46</v>
      </c>
      <c r="AO12" s="43">
        <v>28.375900000000001</v>
      </c>
      <c r="AP12" s="43">
        <v>0.41</v>
      </c>
      <c r="AQ12" s="43">
        <v>167.25</v>
      </c>
      <c r="AR12" s="43"/>
      <c r="AS12" s="43">
        <v>37.730609999999999</v>
      </c>
      <c r="AT12" s="43">
        <v>34.466670000000001</v>
      </c>
      <c r="AU12" s="43"/>
      <c r="AV12" s="43"/>
      <c r="AW12" s="43">
        <v>36.998199999999997</v>
      </c>
      <c r="AX12" s="43"/>
      <c r="AY12" s="43"/>
      <c r="AZ12" s="43"/>
      <c r="BA12" s="43">
        <v>2.7</v>
      </c>
      <c r="BB12" s="43"/>
      <c r="BC12" s="43">
        <v>74.193979999999996</v>
      </c>
      <c r="BD12" s="43"/>
      <c r="BE12" s="43">
        <v>12</v>
      </c>
      <c r="BF12" s="43"/>
      <c r="BG12" s="43"/>
      <c r="BH12" s="43"/>
      <c r="BI12" s="43">
        <v>16.55611</v>
      </c>
      <c r="BJ12" s="43"/>
      <c r="BK12" s="43"/>
      <c r="BL12" s="43"/>
      <c r="BM12" s="43"/>
      <c r="BN12" s="43">
        <v>38.5</v>
      </c>
      <c r="BO12" s="43">
        <v>1.59</v>
      </c>
      <c r="BP12" s="43"/>
      <c r="BQ12" s="43"/>
      <c r="BR12" s="43">
        <v>5.0526999999999997</v>
      </c>
      <c r="BS12" s="43">
        <v>126.7928</v>
      </c>
      <c r="BT12" s="43">
        <v>11.455730000000001</v>
      </c>
      <c r="BU12" s="43"/>
      <c r="BV12" s="43">
        <v>30.719000000000001</v>
      </c>
      <c r="BW12" s="43">
        <v>3.87202</v>
      </c>
      <c r="BX12" s="43">
        <v>15.87</v>
      </c>
      <c r="BY12" s="43"/>
      <c r="BZ12" s="43">
        <v>88.026380000000003</v>
      </c>
      <c r="CA12" s="43">
        <v>24.97289</v>
      </c>
      <c r="CB12" s="43">
        <v>0.31309999999999999</v>
      </c>
      <c r="CC12" s="43">
        <v>0.65100000000000002</v>
      </c>
      <c r="CD12" s="43">
        <v>22.967549999999999</v>
      </c>
      <c r="CE12" s="43">
        <v>442.18182999999999</v>
      </c>
      <c r="CF12" s="43">
        <v>12.1579</v>
      </c>
      <c r="CG12" s="43">
        <v>143.19076999999999</v>
      </c>
      <c r="CH12" s="43">
        <v>17.51868</v>
      </c>
      <c r="CI12" s="43"/>
      <c r="CJ12" s="43"/>
      <c r="CK12" s="43">
        <v>17.23</v>
      </c>
      <c r="CL12" s="43">
        <v>4.3031699999999997</v>
      </c>
      <c r="CM12" s="43"/>
      <c r="CN12" s="43"/>
      <c r="CO12" s="43">
        <v>14.71416</v>
      </c>
      <c r="CP12" s="43">
        <v>265.20999999999998</v>
      </c>
      <c r="CQ12" s="43"/>
      <c r="CR12" s="43">
        <v>29.33</v>
      </c>
      <c r="CS12" s="43"/>
      <c r="CT12" s="43">
        <v>39.984000000000002</v>
      </c>
    </row>
    <row r="13" spans="1:98" ht="15.6" x14ac:dyDescent="0.3">
      <c r="A13" s="1"/>
      <c r="B13" s="42" t="s">
        <v>741</v>
      </c>
      <c r="C13" s="43"/>
      <c r="D13" s="43"/>
      <c r="E13" s="43">
        <v>38.534230000000001</v>
      </c>
      <c r="F13" s="43">
        <v>12.536</v>
      </c>
      <c r="G13" s="43"/>
      <c r="H13" s="43"/>
      <c r="I13" s="43"/>
      <c r="J13" s="43"/>
      <c r="K13" s="43"/>
      <c r="L13" s="43">
        <v>25.554500000000001</v>
      </c>
      <c r="M13" s="43">
        <v>14.124000000000001</v>
      </c>
      <c r="N13" s="43">
        <v>9.34</v>
      </c>
      <c r="O13" s="43">
        <v>29.603999999999999</v>
      </c>
      <c r="P13" s="43"/>
      <c r="Q13" s="43"/>
      <c r="R13" s="43">
        <v>51.463999999999999</v>
      </c>
      <c r="S13" s="43"/>
      <c r="T13" s="43">
        <v>49.030299999999997</v>
      </c>
      <c r="U13" s="43"/>
      <c r="V13" s="43">
        <v>8.3000000000000007</v>
      </c>
      <c r="W13" s="43"/>
      <c r="X13" s="43">
        <v>48.27572</v>
      </c>
      <c r="Y13" s="43"/>
      <c r="Z13" s="43"/>
      <c r="AA13" s="43"/>
      <c r="AB13" s="43"/>
      <c r="AC13" s="43"/>
      <c r="AD13" s="43"/>
      <c r="AE13" s="43"/>
      <c r="AF13" s="43"/>
      <c r="AG13" s="43"/>
      <c r="AH13" s="43"/>
      <c r="AI13" s="43"/>
      <c r="AJ13" s="43">
        <v>4.8159200000000002</v>
      </c>
      <c r="AK13" s="43"/>
      <c r="AL13" s="43">
        <v>0.87039999999999995</v>
      </c>
      <c r="AM13" s="43">
        <v>50.398000000000003</v>
      </c>
      <c r="AN13" s="43">
        <v>131.26</v>
      </c>
      <c r="AO13" s="43">
        <v>28.24</v>
      </c>
      <c r="AP13" s="43">
        <v>0.67</v>
      </c>
      <c r="AQ13" s="43">
        <v>168.27</v>
      </c>
      <c r="AR13" s="43"/>
      <c r="AS13" s="43">
        <v>37.686729999999997</v>
      </c>
      <c r="AT13" s="43">
        <v>34.443719999999999</v>
      </c>
      <c r="AU13" s="43"/>
      <c r="AV13" s="43"/>
      <c r="AW13" s="43">
        <v>36.5578</v>
      </c>
      <c r="AX13" s="43"/>
      <c r="AY13" s="43"/>
      <c r="AZ13" s="43"/>
      <c r="BA13" s="43">
        <v>2.6</v>
      </c>
      <c r="BB13" s="43"/>
      <c r="BC13" s="43">
        <v>73.809880000000007</v>
      </c>
      <c r="BD13" s="43"/>
      <c r="BE13" s="43">
        <v>12</v>
      </c>
      <c r="BF13" s="43"/>
      <c r="BG13" s="43"/>
      <c r="BH13" s="43"/>
      <c r="BI13" s="43">
        <v>16.748709999999999</v>
      </c>
      <c r="BJ13" s="43"/>
      <c r="BK13" s="43"/>
      <c r="BL13" s="43"/>
      <c r="BM13" s="43"/>
      <c r="BN13" s="43">
        <v>37.909999999999997</v>
      </c>
      <c r="BO13" s="43">
        <v>1.55</v>
      </c>
      <c r="BP13" s="43"/>
      <c r="BQ13" s="43"/>
      <c r="BR13" s="43">
        <v>5.0637999999999996</v>
      </c>
      <c r="BS13" s="43">
        <v>126.6163</v>
      </c>
      <c r="BT13" s="43">
        <v>11.199490000000001</v>
      </c>
      <c r="BU13" s="43"/>
      <c r="BV13" s="43">
        <v>31.215299999999999</v>
      </c>
      <c r="BW13" s="43">
        <v>3.9659300000000002</v>
      </c>
      <c r="BX13" s="43">
        <v>15.77148</v>
      </c>
      <c r="BY13" s="43"/>
      <c r="BZ13" s="43">
        <v>87.761660000000006</v>
      </c>
      <c r="CA13" s="43">
        <v>24.82761</v>
      </c>
      <c r="CB13" s="43">
        <v>0.29520000000000002</v>
      </c>
      <c r="CC13" s="43">
        <v>0.63200000000000001</v>
      </c>
      <c r="CD13" s="43">
        <v>23.184200000000001</v>
      </c>
      <c r="CE13" s="43">
        <v>446.50211999999999</v>
      </c>
      <c r="CF13" s="43">
        <v>12.0495</v>
      </c>
      <c r="CG13" s="43">
        <v>149.99762999999999</v>
      </c>
      <c r="CH13" s="43">
        <v>18.130610000000001</v>
      </c>
      <c r="CI13" s="43"/>
      <c r="CJ13" s="43"/>
      <c r="CK13" s="43">
        <v>17.71</v>
      </c>
      <c r="CL13" s="43">
        <v>4.4412099999999999</v>
      </c>
      <c r="CM13" s="43"/>
      <c r="CN13" s="43"/>
      <c r="CO13" s="43">
        <v>15.11271</v>
      </c>
      <c r="CP13" s="43">
        <v>272.43</v>
      </c>
      <c r="CQ13" s="43"/>
      <c r="CR13" s="43">
        <v>29.436</v>
      </c>
      <c r="CS13" s="43"/>
      <c r="CT13" s="43">
        <v>38.837000000000003</v>
      </c>
    </row>
    <row r="14" spans="1:98" ht="15.6" x14ac:dyDescent="0.3">
      <c r="A14" s="1"/>
      <c r="B14" s="42" t="s">
        <v>742</v>
      </c>
      <c r="C14" s="43"/>
      <c r="D14" s="43"/>
      <c r="E14" s="43">
        <v>39.617519999999999</v>
      </c>
      <c r="F14" s="43">
        <v>11.817</v>
      </c>
      <c r="G14" s="43"/>
      <c r="H14" s="43"/>
      <c r="I14" s="43"/>
      <c r="J14" s="43"/>
      <c r="K14" s="43"/>
      <c r="L14" s="43">
        <v>25.136299999999999</v>
      </c>
      <c r="M14" s="43">
        <v>14.3452</v>
      </c>
      <c r="N14" s="43">
        <v>9.33</v>
      </c>
      <c r="O14" s="43">
        <v>29.506</v>
      </c>
      <c r="P14" s="43"/>
      <c r="Q14" s="43"/>
      <c r="R14" s="43">
        <v>51.396000000000001</v>
      </c>
      <c r="S14" s="43"/>
      <c r="T14" s="43">
        <v>51.721400000000003</v>
      </c>
      <c r="U14" s="43"/>
      <c r="V14" s="43">
        <v>8.6</v>
      </c>
      <c r="W14" s="43"/>
      <c r="X14" s="43">
        <v>42.121560000000002</v>
      </c>
      <c r="Y14" s="43"/>
      <c r="Z14" s="43"/>
      <c r="AA14" s="43"/>
      <c r="AB14" s="43"/>
      <c r="AC14" s="43"/>
      <c r="AD14" s="43"/>
      <c r="AE14" s="43"/>
      <c r="AF14" s="43"/>
      <c r="AG14" s="43"/>
      <c r="AH14" s="43"/>
      <c r="AI14" s="43"/>
      <c r="AJ14" s="43">
        <v>5.0571900000000003</v>
      </c>
      <c r="AK14" s="43"/>
      <c r="AL14" s="43">
        <v>0.85160000000000002</v>
      </c>
      <c r="AM14" s="43">
        <v>49.243299999999998</v>
      </c>
      <c r="AN14" s="43">
        <v>131.72</v>
      </c>
      <c r="AO14" s="43">
        <v>28.078600000000002</v>
      </c>
      <c r="AP14" s="43">
        <v>0.48</v>
      </c>
      <c r="AQ14" s="43">
        <v>167.39</v>
      </c>
      <c r="AR14" s="43"/>
      <c r="AS14" s="43">
        <v>37.918109999999999</v>
      </c>
      <c r="AT14" s="43">
        <v>33.939169999999997</v>
      </c>
      <c r="AU14" s="43"/>
      <c r="AV14" s="43"/>
      <c r="AW14" s="43">
        <v>36.765799999999999</v>
      </c>
      <c r="AX14" s="43"/>
      <c r="AY14" s="43"/>
      <c r="AZ14" s="43"/>
      <c r="BA14" s="43">
        <v>2.5</v>
      </c>
      <c r="BB14" s="43"/>
      <c r="BC14" s="43">
        <v>74.120180000000005</v>
      </c>
      <c r="BD14" s="43"/>
      <c r="BE14" s="43">
        <v>12</v>
      </c>
      <c r="BF14" s="43"/>
      <c r="BG14" s="43"/>
      <c r="BH14" s="43"/>
      <c r="BI14" s="43">
        <v>16.713909999999998</v>
      </c>
      <c r="BJ14" s="43"/>
      <c r="BK14" s="43"/>
      <c r="BL14" s="43"/>
      <c r="BM14" s="43"/>
      <c r="BN14" s="43">
        <v>37.83</v>
      </c>
      <c r="BO14" s="43">
        <v>1.49</v>
      </c>
      <c r="BP14" s="43"/>
      <c r="BQ14" s="43"/>
      <c r="BR14" s="43">
        <v>5.2464000000000004</v>
      </c>
      <c r="BS14" s="43">
        <v>128.23220000000001</v>
      </c>
      <c r="BT14" s="43">
        <v>11.6678</v>
      </c>
      <c r="BU14" s="43"/>
      <c r="BV14" s="43">
        <v>31.546500000000002</v>
      </c>
      <c r="BW14" s="43">
        <v>4.0273599999999998</v>
      </c>
      <c r="BX14" s="43">
        <v>15.300879999999999</v>
      </c>
      <c r="BY14" s="43"/>
      <c r="BZ14" s="43">
        <v>86.862650000000002</v>
      </c>
      <c r="CA14" s="43">
        <v>24.96284</v>
      </c>
      <c r="CB14" s="43">
        <v>0.28689999999999999</v>
      </c>
      <c r="CC14" s="43">
        <v>0.626</v>
      </c>
      <c r="CD14" s="43">
        <v>22.74391</v>
      </c>
      <c r="CE14" s="43">
        <v>453.84525000000002</v>
      </c>
      <c r="CF14" s="43">
        <v>12.065799999999999</v>
      </c>
      <c r="CG14" s="43">
        <v>153.12469999999999</v>
      </c>
      <c r="CH14" s="43">
        <v>18.279720000000001</v>
      </c>
      <c r="CI14" s="43"/>
      <c r="CJ14" s="43"/>
      <c r="CK14" s="43">
        <v>17.95</v>
      </c>
      <c r="CL14" s="43">
        <v>4.9942799999999998</v>
      </c>
      <c r="CM14" s="43"/>
      <c r="CN14" s="43"/>
      <c r="CO14" s="43">
        <v>13.140560000000001</v>
      </c>
      <c r="CP14" s="43">
        <v>261.56</v>
      </c>
      <c r="CQ14" s="43"/>
      <c r="CR14" s="43">
        <v>31.896000000000001</v>
      </c>
      <c r="CS14" s="43"/>
      <c r="CT14" s="43">
        <v>39.372</v>
      </c>
    </row>
    <row r="15" spans="1:98" ht="15.6" x14ac:dyDescent="0.3">
      <c r="A15" s="1"/>
      <c r="B15" s="42" t="s">
        <v>743</v>
      </c>
      <c r="C15" s="43"/>
      <c r="D15" s="43"/>
      <c r="E15" s="43">
        <v>39.534570000000002</v>
      </c>
      <c r="F15" s="43">
        <v>11.721</v>
      </c>
      <c r="G15" s="43"/>
      <c r="H15" s="43"/>
      <c r="I15" s="43"/>
      <c r="J15" s="43"/>
      <c r="K15" s="43"/>
      <c r="L15" s="43">
        <v>24.989100000000001</v>
      </c>
      <c r="M15" s="43">
        <v>14.4267</v>
      </c>
      <c r="N15" s="43">
        <v>9.3699999999999992</v>
      </c>
      <c r="O15" s="43">
        <v>29.562000000000001</v>
      </c>
      <c r="P15" s="43"/>
      <c r="Q15" s="43"/>
      <c r="R15" s="43">
        <v>51.341999999999999</v>
      </c>
      <c r="S15" s="43"/>
      <c r="T15" s="43">
        <v>49.167999999999999</v>
      </c>
      <c r="U15" s="43"/>
      <c r="V15" s="43">
        <v>8.6999999999999993</v>
      </c>
      <c r="W15" s="43"/>
      <c r="X15" s="43">
        <v>45.792459999999998</v>
      </c>
      <c r="Y15" s="43"/>
      <c r="Z15" s="43"/>
      <c r="AA15" s="43"/>
      <c r="AB15" s="43"/>
      <c r="AC15" s="43"/>
      <c r="AD15" s="43"/>
      <c r="AE15" s="43"/>
      <c r="AF15" s="43"/>
      <c r="AG15" s="43"/>
      <c r="AH15" s="43"/>
      <c r="AI15" s="43"/>
      <c r="AJ15" s="43">
        <v>5.19055</v>
      </c>
      <c r="AK15" s="43"/>
      <c r="AL15" s="43">
        <v>0.8427</v>
      </c>
      <c r="AM15" s="43">
        <v>49.169400000000003</v>
      </c>
      <c r="AN15" s="43">
        <v>131.13</v>
      </c>
      <c r="AO15" s="43">
        <v>27.8749</v>
      </c>
      <c r="AP15" s="43">
        <v>0.18</v>
      </c>
      <c r="AQ15" s="43">
        <v>167.59</v>
      </c>
      <c r="AR15" s="43"/>
      <c r="AS15" s="43">
        <v>37.42501</v>
      </c>
      <c r="AT15" s="43">
        <v>34.212240000000001</v>
      </c>
      <c r="AU15" s="43"/>
      <c r="AV15" s="43"/>
      <c r="AW15" s="43">
        <v>36.4255</v>
      </c>
      <c r="AX15" s="43"/>
      <c r="AY15" s="43"/>
      <c r="AZ15" s="43"/>
      <c r="BA15" s="43">
        <v>2.6</v>
      </c>
      <c r="BB15" s="43"/>
      <c r="BC15" s="43">
        <v>74.143900000000002</v>
      </c>
      <c r="BD15" s="43"/>
      <c r="BE15" s="43">
        <v>12</v>
      </c>
      <c r="BF15" s="43"/>
      <c r="BG15" s="43"/>
      <c r="BH15" s="43"/>
      <c r="BI15" s="43">
        <v>16.726759999999999</v>
      </c>
      <c r="BJ15" s="43"/>
      <c r="BK15" s="43"/>
      <c r="BL15" s="43"/>
      <c r="BM15" s="43"/>
      <c r="BN15" s="43">
        <v>37.78</v>
      </c>
      <c r="BO15" s="43">
        <v>1.52</v>
      </c>
      <c r="BP15" s="43"/>
      <c r="BQ15" s="43"/>
      <c r="BR15" s="43">
        <v>4.7423000000000002</v>
      </c>
      <c r="BS15" s="43">
        <v>127.7088</v>
      </c>
      <c r="BT15" s="43">
        <v>11.355510000000001</v>
      </c>
      <c r="BU15" s="43"/>
      <c r="BV15" s="43">
        <v>32.5047</v>
      </c>
      <c r="BW15" s="43">
        <v>3.8865599999999998</v>
      </c>
      <c r="BX15" s="43">
        <v>15.24288</v>
      </c>
      <c r="BY15" s="43"/>
      <c r="BZ15" s="43">
        <v>86.946920000000006</v>
      </c>
      <c r="CA15" s="43">
        <v>24.944849999999999</v>
      </c>
      <c r="CB15" s="43">
        <v>0.28029999999999999</v>
      </c>
      <c r="CC15" s="43">
        <v>0.626</v>
      </c>
      <c r="CD15" s="43">
        <v>23.099329999999998</v>
      </c>
      <c r="CE15" s="43">
        <v>454.17270000000002</v>
      </c>
      <c r="CF15" s="43">
        <v>12.2859</v>
      </c>
      <c r="CG15" s="43">
        <v>146.57075</v>
      </c>
      <c r="CH15" s="43">
        <v>18.08784</v>
      </c>
      <c r="CI15" s="43"/>
      <c r="CJ15" s="43"/>
      <c r="CK15" s="43">
        <v>17.71</v>
      </c>
      <c r="CL15" s="43">
        <v>4.99207</v>
      </c>
      <c r="CM15" s="43"/>
      <c r="CN15" s="43"/>
      <c r="CO15" s="43">
        <v>14.012589999999999</v>
      </c>
      <c r="CP15" s="43">
        <v>266.83</v>
      </c>
      <c r="CQ15" s="43"/>
      <c r="CR15" s="43">
        <v>31.635999999999999</v>
      </c>
      <c r="CS15" s="43"/>
      <c r="CT15" s="43">
        <v>39.938000000000002</v>
      </c>
    </row>
    <row r="16" spans="1:98" ht="15.6" x14ac:dyDescent="0.3">
      <c r="A16" s="1"/>
      <c r="B16" s="42" t="s">
        <v>744</v>
      </c>
      <c r="C16" s="43"/>
      <c r="D16" s="43"/>
      <c r="E16" s="43">
        <v>39.86168</v>
      </c>
      <c r="F16" s="43">
        <v>11.832000000000001</v>
      </c>
      <c r="G16" s="43"/>
      <c r="H16" s="43"/>
      <c r="I16" s="43"/>
      <c r="J16" s="43"/>
      <c r="K16" s="43"/>
      <c r="L16" s="43">
        <v>25.474499999999999</v>
      </c>
      <c r="M16" s="43">
        <v>15.121</v>
      </c>
      <c r="N16" s="43">
        <v>9.01</v>
      </c>
      <c r="O16" s="43">
        <v>29.071999999999999</v>
      </c>
      <c r="P16" s="43"/>
      <c r="Q16" s="43"/>
      <c r="R16" s="43">
        <v>51.512999999999998</v>
      </c>
      <c r="S16" s="43"/>
      <c r="T16" s="43">
        <v>44.855200000000004</v>
      </c>
      <c r="U16" s="43"/>
      <c r="V16" s="43">
        <v>8.6999999999999993</v>
      </c>
      <c r="W16" s="43"/>
      <c r="X16" s="43">
        <v>44.639310000000002</v>
      </c>
      <c r="Y16" s="43"/>
      <c r="Z16" s="43"/>
      <c r="AA16" s="43"/>
      <c r="AB16" s="43"/>
      <c r="AC16" s="43"/>
      <c r="AD16" s="43"/>
      <c r="AE16" s="43"/>
      <c r="AF16" s="43"/>
      <c r="AG16" s="43"/>
      <c r="AH16" s="43"/>
      <c r="AI16" s="43"/>
      <c r="AJ16" s="43">
        <v>5.2815200000000004</v>
      </c>
      <c r="AK16" s="43"/>
      <c r="AL16" s="43">
        <v>0.82079999999999997</v>
      </c>
      <c r="AM16" s="43">
        <v>50.635899999999999</v>
      </c>
      <c r="AN16" s="43">
        <v>132.12</v>
      </c>
      <c r="AO16" s="43">
        <v>27.7471</v>
      </c>
      <c r="AP16" s="43">
        <v>1.65</v>
      </c>
      <c r="AQ16" s="43">
        <v>168.16</v>
      </c>
      <c r="AR16" s="43"/>
      <c r="AS16" s="43">
        <v>36.834449999999997</v>
      </c>
      <c r="AT16" s="43">
        <v>34.77176</v>
      </c>
      <c r="AU16" s="43"/>
      <c r="AV16" s="43"/>
      <c r="AW16" s="43">
        <v>35.858400000000003</v>
      </c>
      <c r="AX16" s="43"/>
      <c r="AY16" s="43"/>
      <c r="AZ16" s="43"/>
      <c r="BA16" s="43">
        <v>2.6</v>
      </c>
      <c r="BB16" s="43"/>
      <c r="BC16" s="43">
        <v>73.733440000000002</v>
      </c>
      <c r="BD16" s="43"/>
      <c r="BE16" s="43">
        <v>12</v>
      </c>
      <c r="BF16" s="43"/>
      <c r="BG16" s="43"/>
      <c r="BH16" s="43"/>
      <c r="BI16" s="43">
        <v>16.504290000000001</v>
      </c>
      <c r="BJ16" s="43"/>
      <c r="BK16" s="43"/>
      <c r="BL16" s="43"/>
      <c r="BM16" s="43"/>
      <c r="BN16" s="43">
        <v>38.020000000000003</v>
      </c>
      <c r="BO16" s="43">
        <v>1.53</v>
      </c>
      <c r="BP16" s="43"/>
      <c r="BQ16" s="43"/>
      <c r="BR16" s="43">
        <v>5.0769000000000002</v>
      </c>
      <c r="BS16" s="43">
        <v>129.92429999999999</v>
      </c>
      <c r="BT16" s="43">
        <v>11.13857</v>
      </c>
      <c r="BU16" s="43"/>
      <c r="BV16" s="43">
        <v>32.327199999999998</v>
      </c>
      <c r="BW16" s="43">
        <v>3.9036599999999999</v>
      </c>
      <c r="BX16" s="43">
        <v>14.51961</v>
      </c>
      <c r="BY16" s="43"/>
      <c r="BZ16" s="43">
        <v>87.607699999999994</v>
      </c>
      <c r="CA16" s="43">
        <v>24.747530000000001</v>
      </c>
      <c r="CB16" s="43">
        <v>0.27260000000000001</v>
      </c>
      <c r="CC16" s="43">
        <v>0.621</v>
      </c>
      <c r="CD16" s="43">
        <v>22.480619999999998</v>
      </c>
      <c r="CE16" s="43">
        <v>433.29167999999999</v>
      </c>
      <c r="CF16" s="43">
        <v>12.3156</v>
      </c>
      <c r="CG16" s="43">
        <v>151.14905999999999</v>
      </c>
      <c r="CH16" s="43">
        <v>17.298030000000001</v>
      </c>
      <c r="CI16" s="43"/>
      <c r="CJ16" s="43"/>
      <c r="CK16" s="43">
        <v>17.510000000000002</v>
      </c>
      <c r="CL16" s="43">
        <v>4.9900599999999997</v>
      </c>
      <c r="CM16" s="43"/>
      <c r="CN16" s="43"/>
      <c r="CO16" s="43">
        <v>14.11917</v>
      </c>
      <c r="CP16" s="43">
        <v>269.58999999999997</v>
      </c>
      <c r="CQ16" s="43"/>
      <c r="CR16" s="43">
        <v>31.009</v>
      </c>
      <c r="CS16" s="43"/>
      <c r="CT16" s="43">
        <v>39.832000000000001</v>
      </c>
    </row>
    <row r="17" spans="1:98" ht="15.6" x14ac:dyDescent="0.3">
      <c r="A17" s="1"/>
      <c r="B17" s="42" t="s">
        <v>745</v>
      </c>
      <c r="C17" s="43"/>
      <c r="D17" s="43"/>
      <c r="E17" s="43">
        <v>40.152520000000003</v>
      </c>
      <c r="F17" s="43">
        <v>11.733000000000001</v>
      </c>
      <c r="G17" s="43"/>
      <c r="H17" s="43"/>
      <c r="I17" s="43"/>
      <c r="J17" s="43"/>
      <c r="K17" s="43"/>
      <c r="L17" s="43">
        <v>25.185600000000001</v>
      </c>
      <c r="M17" s="43">
        <v>15.4938</v>
      </c>
      <c r="N17" s="43">
        <v>8.75</v>
      </c>
      <c r="O17" s="43">
        <v>29.196000000000002</v>
      </c>
      <c r="P17" s="43"/>
      <c r="Q17" s="43"/>
      <c r="R17" s="43">
        <v>51.712000000000003</v>
      </c>
      <c r="S17" s="43"/>
      <c r="T17" s="43">
        <v>43.326999999999998</v>
      </c>
      <c r="U17" s="43"/>
      <c r="V17" s="43">
        <v>8.6999999999999993</v>
      </c>
      <c r="W17" s="43"/>
      <c r="X17" s="43">
        <v>48.582749999999997</v>
      </c>
      <c r="Y17" s="43"/>
      <c r="Z17" s="43"/>
      <c r="AA17" s="43"/>
      <c r="AB17" s="43"/>
      <c r="AC17" s="43"/>
      <c r="AD17" s="43"/>
      <c r="AE17" s="43"/>
      <c r="AF17" s="43"/>
      <c r="AG17" s="43"/>
      <c r="AH17" s="43"/>
      <c r="AI17" s="43"/>
      <c r="AJ17" s="43">
        <v>5.03627</v>
      </c>
      <c r="AK17" s="43"/>
      <c r="AL17" s="43">
        <v>0.81230000000000002</v>
      </c>
      <c r="AM17" s="43">
        <v>48.884399999999999</v>
      </c>
      <c r="AN17" s="43">
        <v>130.35</v>
      </c>
      <c r="AO17" s="43">
        <v>26.9665</v>
      </c>
      <c r="AP17" s="43">
        <v>2.1</v>
      </c>
      <c r="AQ17" s="43">
        <v>168.33</v>
      </c>
      <c r="AR17" s="43"/>
      <c r="AS17" s="43">
        <v>36.164000000000001</v>
      </c>
      <c r="AT17" s="43">
        <v>33.931010000000001</v>
      </c>
      <c r="AU17" s="43"/>
      <c r="AV17" s="43"/>
      <c r="AW17" s="43">
        <v>35.7928</v>
      </c>
      <c r="AX17" s="43"/>
      <c r="AY17" s="43"/>
      <c r="AZ17" s="43"/>
      <c r="BA17" s="43">
        <v>2.6</v>
      </c>
      <c r="BB17" s="43"/>
      <c r="BC17" s="43">
        <v>73.685640000000006</v>
      </c>
      <c r="BD17" s="43"/>
      <c r="BE17" s="43">
        <v>12</v>
      </c>
      <c r="BF17" s="43"/>
      <c r="BG17" s="43"/>
      <c r="BH17" s="43"/>
      <c r="BI17" s="43">
        <v>16.566579999999998</v>
      </c>
      <c r="BJ17" s="43"/>
      <c r="BK17" s="43"/>
      <c r="BL17" s="43"/>
      <c r="BM17" s="43"/>
      <c r="BN17" s="43">
        <v>38.409999999999997</v>
      </c>
      <c r="BO17" s="43">
        <v>1.52</v>
      </c>
      <c r="BP17" s="43"/>
      <c r="BQ17" s="43"/>
      <c r="BR17" s="43">
        <v>4.8446999999999996</v>
      </c>
      <c r="BS17" s="43">
        <v>129.78919999999999</v>
      </c>
      <c r="BT17" s="43">
        <v>10.475910000000001</v>
      </c>
      <c r="BU17" s="43"/>
      <c r="BV17" s="43">
        <v>32.567700000000002</v>
      </c>
      <c r="BW17" s="43">
        <v>4.3754099999999996</v>
      </c>
      <c r="BX17" s="43">
        <v>13.85324</v>
      </c>
      <c r="BY17" s="43"/>
      <c r="BZ17" s="43">
        <v>86.474270000000004</v>
      </c>
      <c r="CA17" s="43">
        <v>24.800750000000001</v>
      </c>
      <c r="CB17" s="43">
        <v>0.26900000000000002</v>
      </c>
      <c r="CC17" s="43">
        <v>0.65100000000000002</v>
      </c>
      <c r="CD17" s="43">
        <v>22.187259999999998</v>
      </c>
      <c r="CE17" s="43">
        <v>397.33784000000003</v>
      </c>
      <c r="CF17" s="43">
        <v>12.1</v>
      </c>
      <c r="CG17" s="43">
        <v>150.95838000000001</v>
      </c>
      <c r="CH17" s="43">
        <v>17.801839999999999</v>
      </c>
      <c r="CI17" s="43"/>
      <c r="CJ17" s="43"/>
      <c r="CK17" s="43">
        <v>17.48</v>
      </c>
      <c r="CL17" s="43">
        <v>4.7482499999999996</v>
      </c>
      <c r="CM17" s="43"/>
      <c r="CN17" s="43"/>
      <c r="CO17" s="43">
        <v>14.3247</v>
      </c>
      <c r="CP17" s="43">
        <v>269.64</v>
      </c>
      <c r="CQ17" s="43"/>
      <c r="CR17" s="43">
        <v>31.873000000000001</v>
      </c>
      <c r="CS17" s="43"/>
      <c r="CT17" s="43">
        <v>39.933</v>
      </c>
    </row>
    <row r="18" spans="1:98" ht="15.6" x14ac:dyDescent="0.3">
      <c r="A18" s="1"/>
      <c r="B18" s="42" t="s">
        <v>746</v>
      </c>
      <c r="C18" s="43"/>
      <c r="D18" s="43"/>
      <c r="E18" s="43">
        <v>47.850239999999999</v>
      </c>
      <c r="F18" s="43">
        <v>10.755000000000001</v>
      </c>
      <c r="G18" s="43"/>
      <c r="H18" s="43"/>
      <c r="I18" s="43"/>
      <c r="J18" s="43"/>
      <c r="K18" s="43"/>
      <c r="L18" s="43">
        <v>25.4938</v>
      </c>
      <c r="M18" s="43">
        <v>15.491899999999999</v>
      </c>
      <c r="N18" s="43">
        <v>8.73</v>
      </c>
      <c r="O18" s="43">
        <v>29.431999999999999</v>
      </c>
      <c r="P18" s="43"/>
      <c r="Q18" s="43"/>
      <c r="R18" s="43">
        <v>52.268000000000001</v>
      </c>
      <c r="S18" s="43"/>
      <c r="T18" s="43">
        <v>40.7684</v>
      </c>
      <c r="U18" s="43"/>
      <c r="V18" s="43">
        <v>8.6</v>
      </c>
      <c r="W18" s="43"/>
      <c r="X18" s="43">
        <v>48.586489999999998</v>
      </c>
      <c r="Y18" s="43"/>
      <c r="Z18" s="43"/>
      <c r="AA18" s="43"/>
      <c r="AB18" s="43"/>
      <c r="AC18" s="43"/>
      <c r="AD18" s="43"/>
      <c r="AE18" s="43"/>
      <c r="AF18" s="43"/>
      <c r="AG18" s="43"/>
      <c r="AH18" s="43"/>
      <c r="AI18" s="43"/>
      <c r="AJ18" s="43">
        <v>5.0886500000000003</v>
      </c>
      <c r="AK18" s="43"/>
      <c r="AL18" s="43">
        <v>0.81289999999999996</v>
      </c>
      <c r="AM18" s="43">
        <v>48.964799999999997</v>
      </c>
      <c r="AN18" s="43">
        <v>131.1</v>
      </c>
      <c r="AO18" s="43">
        <v>26.502099999999999</v>
      </c>
      <c r="AP18" s="43">
        <v>1.93</v>
      </c>
      <c r="AQ18" s="43">
        <v>169.15</v>
      </c>
      <c r="AR18" s="43"/>
      <c r="AS18" s="43">
        <v>35.310220000000001</v>
      </c>
      <c r="AT18" s="43">
        <v>34.61562</v>
      </c>
      <c r="AU18" s="43"/>
      <c r="AV18" s="43"/>
      <c r="AW18" s="43">
        <v>35.219099999999997</v>
      </c>
      <c r="AX18" s="43"/>
      <c r="AY18" s="43"/>
      <c r="AZ18" s="43"/>
      <c r="BA18" s="43">
        <v>2.6</v>
      </c>
      <c r="BB18" s="43"/>
      <c r="BC18" s="43">
        <v>73.972040000000007</v>
      </c>
      <c r="BD18" s="43"/>
      <c r="BE18" s="43">
        <v>12</v>
      </c>
      <c r="BF18" s="43"/>
      <c r="BG18" s="43"/>
      <c r="BH18" s="43"/>
      <c r="BI18" s="43">
        <v>16.565809999999999</v>
      </c>
      <c r="BJ18" s="43"/>
      <c r="BK18" s="43"/>
      <c r="BL18" s="43"/>
      <c r="BM18" s="43"/>
      <c r="BN18" s="43">
        <v>38.6</v>
      </c>
      <c r="BO18" s="43">
        <v>1.5</v>
      </c>
      <c r="BP18" s="43"/>
      <c r="BQ18" s="43"/>
      <c r="BR18" s="43">
        <v>4.7988999999999997</v>
      </c>
      <c r="BS18" s="43">
        <v>128.90880000000001</v>
      </c>
      <c r="BT18" s="43">
        <v>10.70969</v>
      </c>
      <c r="BU18" s="43"/>
      <c r="BV18" s="43">
        <v>32.485199999999999</v>
      </c>
      <c r="BW18" s="43">
        <v>3.85894</v>
      </c>
      <c r="BX18" s="43">
        <v>13.66488</v>
      </c>
      <c r="BY18" s="43"/>
      <c r="BZ18" s="43">
        <v>85.359700000000004</v>
      </c>
      <c r="CA18" s="43">
        <v>24.826750000000001</v>
      </c>
      <c r="CB18" s="43">
        <v>0.2616</v>
      </c>
      <c r="CC18" s="43">
        <v>0.64800000000000002</v>
      </c>
      <c r="CD18" s="43">
        <v>21.75093</v>
      </c>
      <c r="CE18" s="43">
        <v>428.29843</v>
      </c>
      <c r="CF18" s="43">
        <v>11.7377</v>
      </c>
      <c r="CG18" s="43">
        <v>146.12331</v>
      </c>
      <c r="CH18" s="43">
        <v>18.412009999999999</v>
      </c>
      <c r="CI18" s="43"/>
      <c r="CJ18" s="43"/>
      <c r="CK18" s="43">
        <v>17.02</v>
      </c>
      <c r="CL18" s="43">
        <v>4.6898499999999999</v>
      </c>
      <c r="CM18" s="43"/>
      <c r="CN18" s="43"/>
      <c r="CO18" s="43">
        <v>13.38391</v>
      </c>
      <c r="CP18" s="43">
        <v>269.85000000000002</v>
      </c>
      <c r="CQ18" s="43"/>
      <c r="CR18" s="43">
        <v>31.387</v>
      </c>
      <c r="CS18" s="43"/>
      <c r="CT18" s="43">
        <v>39.85</v>
      </c>
    </row>
    <row r="19" spans="1:98" ht="15.6" x14ac:dyDescent="0.3">
      <c r="A19" s="1"/>
      <c r="B19" s="42" t="s">
        <v>747</v>
      </c>
      <c r="C19" s="43"/>
      <c r="D19" s="43"/>
      <c r="E19" s="43">
        <v>49.378630000000001</v>
      </c>
      <c r="F19" s="43">
        <v>10.263</v>
      </c>
      <c r="G19" s="43"/>
      <c r="H19" s="43"/>
      <c r="I19" s="43"/>
      <c r="J19" s="43"/>
      <c r="K19" s="43"/>
      <c r="L19" s="43">
        <v>25.627199999999998</v>
      </c>
      <c r="M19" s="43">
        <v>14.9899</v>
      </c>
      <c r="N19" s="43">
        <v>8.91</v>
      </c>
      <c r="O19" s="43">
        <v>29.532</v>
      </c>
      <c r="P19" s="43"/>
      <c r="Q19" s="43"/>
      <c r="R19" s="43">
        <v>51.499000000000002</v>
      </c>
      <c r="S19" s="43"/>
      <c r="T19" s="43">
        <v>53.501399999999997</v>
      </c>
      <c r="U19" s="43"/>
      <c r="V19" s="43">
        <v>8.6</v>
      </c>
      <c r="W19" s="43"/>
      <c r="X19" s="43">
        <v>48.555700000000002</v>
      </c>
      <c r="Y19" s="43"/>
      <c r="Z19" s="43"/>
      <c r="AA19" s="43"/>
      <c r="AB19" s="43"/>
      <c r="AC19" s="43"/>
      <c r="AD19" s="43"/>
      <c r="AE19" s="43"/>
      <c r="AF19" s="43"/>
      <c r="AG19" s="43"/>
      <c r="AH19" s="43"/>
      <c r="AI19" s="43"/>
      <c r="AJ19" s="43">
        <v>5.1020799999999999</v>
      </c>
      <c r="AK19" s="43"/>
      <c r="AL19" s="43">
        <v>0.82609999999999995</v>
      </c>
      <c r="AM19" s="43">
        <v>47.652099999999997</v>
      </c>
      <c r="AN19" s="43">
        <v>132.68</v>
      </c>
      <c r="AO19" s="43">
        <v>22.864799999999999</v>
      </c>
      <c r="AP19" s="43">
        <v>1.54</v>
      </c>
      <c r="AQ19" s="43">
        <v>169.93</v>
      </c>
      <c r="AR19" s="43"/>
      <c r="AS19" s="43">
        <v>34.469270000000002</v>
      </c>
      <c r="AT19" s="43">
        <v>35.454039999999999</v>
      </c>
      <c r="AU19" s="43"/>
      <c r="AV19" s="43"/>
      <c r="AW19" s="43">
        <v>34.366599999999998</v>
      </c>
      <c r="AX19" s="43"/>
      <c r="AY19" s="43"/>
      <c r="AZ19" s="43"/>
      <c r="BA19" s="43">
        <v>2.6</v>
      </c>
      <c r="BB19" s="43"/>
      <c r="BC19" s="43">
        <v>73.921270000000007</v>
      </c>
      <c r="BD19" s="43"/>
      <c r="BE19" s="43">
        <v>12</v>
      </c>
      <c r="BF19" s="43"/>
      <c r="BG19" s="43"/>
      <c r="BH19" s="43"/>
      <c r="BI19" s="43">
        <v>16.48977</v>
      </c>
      <c r="BJ19" s="43"/>
      <c r="BK19" s="43"/>
      <c r="BL19" s="43"/>
      <c r="BM19" s="43"/>
      <c r="BN19" s="43">
        <v>37.840000000000003</v>
      </c>
      <c r="BO19" s="43">
        <v>1.49</v>
      </c>
      <c r="BP19" s="43"/>
      <c r="BQ19" s="43"/>
      <c r="BR19" s="43">
        <v>4.8094999999999999</v>
      </c>
      <c r="BS19" s="43">
        <v>127.5382</v>
      </c>
      <c r="BT19" s="43">
        <v>10.34512</v>
      </c>
      <c r="BU19" s="43"/>
      <c r="BV19" s="43">
        <v>31.412400000000002</v>
      </c>
      <c r="BW19" s="43">
        <v>3.6508500000000002</v>
      </c>
      <c r="BX19" s="43">
        <v>13.50778</v>
      </c>
      <c r="BY19" s="43"/>
      <c r="BZ19" s="43">
        <v>86.234629999999996</v>
      </c>
      <c r="CA19" s="43">
        <v>24.662780000000001</v>
      </c>
      <c r="CB19" s="43">
        <v>0.2455</v>
      </c>
      <c r="CC19" s="43">
        <v>0.56499999999999995</v>
      </c>
      <c r="CD19" s="43">
        <v>22.92623</v>
      </c>
      <c r="CE19" s="43">
        <v>421.00065000000001</v>
      </c>
      <c r="CF19" s="43">
        <v>11.827999999999999</v>
      </c>
      <c r="CG19" s="43">
        <v>147.95779999999999</v>
      </c>
      <c r="CH19" s="43">
        <v>18.246279999999999</v>
      </c>
      <c r="CI19" s="43"/>
      <c r="CJ19" s="43"/>
      <c r="CK19" s="43">
        <v>16.89</v>
      </c>
      <c r="CL19" s="43">
        <v>4.7050299999999998</v>
      </c>
      <c r="CM19" s="43"/>
      <c r="CN19" s="43"/>
      <c r="CO19" s="43">
        <v>12.35023</v>
      </c>
      <c r="CP19" s="43">
        <v>268.66000000000003</v>
      </c>
      <c r="CQ19" s="43"/>
      <c r="CR19" s="43">
        <v>31.206</v>
      </c>
      <c r="CS19" s="43"/>
      <c r="CT19" s="43">
        <v>39.811</v>
      </c>
    </row>
    <row r="20" spans="1:98" ht="15.6" x14ac:dyDescent="0.3">
      <c r="A20" s="1"/>
      <c r="B20" s="42" t="s">
        <v>748</v>
      </c>
      <c r="C20" s="43"/>
      <c r="D20" s="43"/>
      <c r="E20" s="43">
        <v>48.571449999999999</v>
      </c>
      <c r="F20" s="43">
        <v>8.8049999999999997</v>
      </c>
      <c r="G20" s="43"/>
      <c r="H20" s="43"/>
      <c r="I20" s="43"/>
      <c r="J20" s="43"/>
      <c r="K20" s="43"/>
      <c r="L20" s="43">
        <v>25.482900000000001</v>
      </c>
      <c r="M20" s="43">
        <v>13.868</v>
      </c>
      <c r="N20" s="43">
        <v>9.14</v>
      </c>
      <c r="O20" s="43">
        <v>29.064</v>
      </c>
      <c r="P20" s="43"/>
      <c r="Q20" s="43"/>
      <c r="R20" s="43">
        <v>50.512</v>
      </c>
      <c r="S20" s="43"/>
      <c r="T20" s="43">
        <v>47.951799999999999</v>
      </c>
      <c r="U20" s="43"/>
      <c r="V20" s="43">
        <v>7.9</v>
      </c>
      <c r="W20" s="43"/>
      <c r="X20" s="43">
        <v>48.723010000000002</v>
      </c>
      <c r="Y20" s="43"/>
      <c r="Z20" s="43"/>
      <c r="AA20" s="43"/>
      <c r="AB20" s="43"/>
      <c r="AC20" s="43"/>
      <c r="AD20" s="43"/>
      <c r="AE20" s="43"/>
      <c r="AF20" s="43"/>
      <c r="AG20" s="43"/>
      <c r="AH20" s="43"/>
      <c r="AI20" s="43"/>
      <c r="AJ20" s="43">
        <v>5.0694299999999997</v>
      </c>
      <c r="AK20" s="43"/>
      <c r="AL20" s="43">
        <v>0.95199999999999996</v>
      </c>
      <c r="AM20" s="43">
        <v>46.005600000000001</v>
      </c>
      <c r="AN20" s="43">
        <v>125.4</v>
      </c>
      <c r="AO20" s="43">
        <v>22.262499999999999</v>
      </c>
      <c r="AP20" s="43">
        <v>0.55000000000000004</v>
      </c>
      <c r="AQ20" s="43">
        <v>169.84</v>
      </c>
      <c r="AR20" s="43"/>
      <c r="AS20" s="43">
        <v>33.864170000000001</v>
      </c>
      <c r="AT20" s="43">
        <v>35.581659999999999</v>
      </c>
      <c r="AU20" s="43"/>
      <c r="AV20" s="43"/>
      <c r="AW20" s="43">
        <v>33.193399999999997</v>
      </c>
      <c r="AX20" s="43"/>
      <c r="AY20" s="43"/>
      <c r="AZ20" s="43"/>
      <c r="BA20" s="43">
        <v>2.6</v>
      </c>
      <c r="BB20" s="43"/>
      <c r="BC20" s="43">
        <v>73.771479999999997</v>
      </c>
      <c r="BD20" s="43"/>
      <c r="BE20" s="43">
        <v>12</v>
      </c>
      <c r="BF20" s="43"/>
      <c r="BG20" s="43"/>
      <c r="BH20" s="43"/>
      <c r="BI20" s="43">
        <v>16.561910000000001</v>
      </c>
      <c r="BJ20" s="43"/>
      <c r="BK20" s="43"/>
      <c r="BL20" s="43"/>
      <c r="BM20" s="43"/>
      <c r="BN20" s="43">
        <v>35.19</v>
      </c>
      <c r="BO20" s="43">
        <v>1.43</v>
      </c>
      <c r="BP20" s="43"/>
      <c r="BQ20" s="43"/>
      <c r="BR20" s="43">
        <v>4.7618</v>
      </c>
      <c r="BS20" s="43">
        <v>124.78619999999999</v>
      </c>
      <c r="BT20" s="43">
        <v>9.8164899999999999</v>
      </c>
      <c r="BU20" s="43"/>
      <c r="BV20" s="43">
        <v>28.631900000000002</v>
      </c>
      <c r="BW20" s="43">
        <v>3.6075599999999999</v>
      </c>
      <c r="BX20" s="43">
        <v>13.491759999999999</v>
      </c>
      <c r="BY20" s="43"/>
      <c r="BZ20" s="43">
        <v>88.299660000000003</v>
      </c>
      <c r="CA20" s="43">
        <v>24.57441</v>
      </c>
      <c r="CB20" s="43">
        <v>0.25190000000000001</v>
      </c>
      <c r="CC20" s="43">
        <v>0.67400000000000004</v>
      </c>
      <c r="CD20" s="43">
        <v>21.627009999999999</v>
      </c>
      <c r="CE20" s="43">
        <v>443.37047000000001</v>
      </c>
      <c r="CF20" s="43">
        <v>11.060700000000001</v>
      </c>
      <c r="CG20" s="43">
        <v>144.28568000000001</v>
      </c>
      <c r="CH20" s="43">
        <v>18.209849999999999</v>
      </c>
      <c r="CI20" s="43"/>
      <c r="CJ20" s="43"/>
      <c r="CK20" s="43">
        <v>16.57</v>
      </c>
      <c r="CL20" s="43">
        <v>4.6255600000000001</v>
      </c>
      <c r="CM20" s="43"/>
      <c r="CN20" s="43"/>
      <c r="CO20" s="43">
        <v>11.75671</v>
      </c>
      <c r="CP20" s="43">
        <v>272.55</v>
      </c>
      <c r="CQ20" s="43"/>
      <c r="CR20" s="43">
        <v>31.725999999999999</v>
      </c>
      <c r="CS20" s="43"/>
      <c r="CT20" s="43">
        <v>40.026000000000003</v>
      </c>
    </row>
    <row r="21" spans="1:98" ht="15.6" x14ac:dyDescent="0.3">
      <c r="A21" s="1"/>
      <c r="B21" s="42" t="s">
        <v>749</v>
      </c>
      <c r="C21" s="43"/>
      <c r="D21" s="43"/>
      <c r="E21" s="43">
        <v>47.966520000000003</v>
      </c>
      <c r="F21" s="43">
        <v>8.9489999999999998</v>
      </c>
      <c r="G21" s="43"/>
      <c r="H21" s="43"/>
      <c r="I21" s="43"/>
      <c r="J21" s="43"/>
      <c r="K21" s="43"/>
      <c r="L21" s="43">
        <v>25.159800000000001</v>
      </c>
      <c r="M21" s="43">
        <v>11.8035</v>
      </c>
      <c r="N21" s="43">
        <v>9.4499999999999993</v>
      </c>
      <c r="O21" s="43">
        <v>28.457999999999998</v>
      </c>
      <c r="P21" s="43"/>
      <c r="Q21" s="43"/>
      <c r="R21" s="43">
        <v>50.328000000000003</v>
      </c>
      <c r="S21" s="43"/>
      <c r="T21" s="43">
        <v>48.062100000000001</v>
      </c>
      <c r="U21" s="43"/>
      <c r="V21" s="43">
        <v>7.9</v>
      </c>
      <c r="W21" s="43"/>
      <c r="X21" s="43">
        <v>25.212489999999999</v>
      </c>
      <c r="Y21" s="43"/>
      <c r="Z21" s="43"/>
      <c r="AA21" s="43"/>
      <c r="AB21" s="43"/>
      <c r="AC21" s="43"/>
      <c r="AD21" s="43"/>
      <c r="AE21" s="43"/>
      <c r="AF21" s="43"/>
      <c r="AG21" s="43"/>
      <c r="AH21" s="43"/>
      <c r="AI21" s="43"/>
      <c r="AJ21" s="43">
        <v>4.9555300000000004</v>
      </c>
      <c r="AK21" s="43"/>
      <c r="AL21" s="43">
        <v>1.0014000000000001</v>
      </c>
      <c r="AM21" s="43">
        <v>41.921300000000002</v>
      </c>
      <c r="AN21" s="43">
        <v>123.07</v>
      </c>
      <c r="AO21" s="43">
        <v>22.152200000000001</v>
      </c>
      <c r="AP21" s="43">
        <v>0.91</v>
      </c>
      <c r="AQ21" s="43">
        <v>167.25</v>
      </c>
      <c r="AR21" s="43"/>
      <c r="AS21" s="43">
        <v>31.80236</v>
      </c>
      <c r="AT21" s="43">
        <v>35.726509999999998</v>
      </c>
      <c r="AU21" s="43"/>
      <c r="AV21" s="43"/>
      <c r="AW21" s="43">
        <v>33.2729</v>
      </c>
      <c r="AX21" s="43"/>
      <c r="AY21" s="43"/>
      <c r="AZ21" s="43"/>
      <c r="BA21" s="43">
        <v>2.7</v>
      </c>
      <c r="BB21" s="43"/>
      <c r="BC21" s="43">
        <v>73.68289</v>
      </c>
      <c r="BD21" s="43"/>
      <c r="BE21" s="43">
        <v>12</v>
      </c>
      <c r="BF21" s="43"/>
      <c r="BG21" s="43"/>
      <c r="BH21" s="43"/>
      <c r="BI21" s="43">
        <v>16.16883</v>
      </c>
      <c r="BJ21" s="43"/>
      <c r="BK21" s="43"/>
      <c r="BL21" s="43"/>
      <c r="BM21" s="43"/>
      <c r="BN21" s="43">
        <v>33.61</v>
      </c>
      <c r="BO21" s="43">
        <v>1.68</v>
      </c>
      <c r="BP21" s="43"/>
      <c r="BQ21" s="43"/>
      <c r="BR21" s="43">
        <v>4.5609000000000002</v>
      </c>
      <c r="BS21" s="43">
        <v>117.3386</v>
      </c>
      <c r="BT21" s="43">
        <v>9.0498999999999992</v>
      </c>
      <c r="BU21" s="43"/>
      <c r="BV21" s="43">
        <v>27.3505</v>
      </c>
      <c r="BW21" s="43">
        <v>3.8024800000000001</v>
      </c>
      <c r="BX21" s="43">
        <v>13.525</v>
      </c>
      <c r="BY21" s="43"/>
      <c r="BZ21" s="43">
        <v>87.381450000000001</v>
      </c>
      <c r="CA21" s="43">
        <v>24.691089999999999</v>
      </c>
      <c r="CB21" s="43">
        <v>0.26169999999999999</v>
      </c>
      <c r="CC21" s="43">
        <v>0.63700000000000001</v>
      </c>
      <c r="CD21" s="43">
        <v>21.072209999999998</v>
      </c>
      <c r="CE21" s="43">
        <v>461.82217000000003</v>
      </c>
      <c r="CF21" s="43">
        <v>10.7813</v>
      </c>
      <c r="CG21" s="43">
        <v>133.20532</v>
      </c>
      <c r="CH21" s="43">
        <v>17.515840000000001</v>
      </c>
      <c r="CI21" s="43"/>
      <c r="CJ21" s="43"/>
      <c r="CK21" s="43">
        <v>16.11</v>
      </c>
      <c r="CL21" s="43">
        <v>4.57944</v>
      </c>
      <c r="CM21" s="43"/>
      <c r="CN21" s="43"/>
      <c r="CO21" s="43">
        <v>10.697089999999999</v>
      </c>
      <c r="CP21" s="43">
        <v>267.89999999999998</v>
      </c>
      <c r="CQ21" s="43"/>
      <c r="CR21" s="43">
        <v>31.632000000000001</v>
      </c>
      <c r="CS21" s="43"/>
      <c r="CT21" s="43">
        <v>40</v>
      </c>
    </row>
    <row r="22" spans="1:98" ht="15.6" x14ac:dyDescent="0.3">
      <c r="A22" s="1"/>
      <c r="B22" s="42" t="s">
        <v>750</v>
      </c>
      <c r="C22" s="43"/>
      <c r="D22" s="43"/>
      <c r="E22" s="43">
        <v>47.670099999999998</v>
      </c>
      <c r="F22" s="43">
        <v>9.7200000000000006</v>
      </c>
      <c r="G22" s="43"/>
      <c r="H22" s="43"/>
      <c r="I22" s="43"/>
      <c r="J22" s="43"/>
      <c r="K22" s="43"/>
      <c r="L22" s="43">
        <v>25.3856</v>
      </c>
      <c r="M22" s="43">
        <v>11.0753</v>
      </c>
      <c r="N22" s="43">
        <v>7.73</v>
      </c>
      <c r="O22" s="43">
        <v>28.154</v>
      </c>
      <c r="P22" s="43"/>
      <c r="Q22" s="43"/>
      <c r="R22" s="43">
        <v>50.582999999999998</v>
      </c>
      <c r="S22" s="43"/>
      <c r="T22" s="43">
        <v>33.511000000000003</v>
      </c>
      <c r="U22" s="43"/>
      <c r="V22" s="43">
        <v>7.8</v>
      </c>
      <c r="W22" s="43"/>
      <c r="X22" s="43">
        <v>26.788789999999999</v>
      </c>
      <c r="Y22" s="43"/>
      <c r="Z22" s="43"/>
      <c r="AA22" s="43"/>
      <c r="AB22" s="43"/>
      <c r="AC22" s="43"/>
      <c r="AD22" s="43"/>
      <c r="AE22" s="43"/>
      <c r="AF22" s="43"/>
      <c r="AG22" s="43"/>
      <c r="AH22" s="43"/>
      <c r="AI22" s="43"/>
      <c r="AJ22" s="43">
        <v>4.7631500000000004</v>
      </c>
      <c r="AK22" s="43"/>
      <c r="AL22" s="43">
        <v>1.1135999999999999</v>
      </c>
      <c r="AM22" s="43">
        <v>45.715899999999998</v>
      </c>
      <c r="AN22" s="43">
        <v>127.09</v>
      </c>
      <c r="AO22" s="43">
        <v>22.362100000000002</v>
      </c>
      <c r="AP22" s="43">
        <v>0.73</v>
      </c>
      <c r="AQ22" s="43">
        <v>165</v>
      </c>
      <c r="AR22" s="43"/>
      <c r="AS22" s="43">
        <v>32.752839999999999</v>
      </c>
      <c r="AT22" s="43">
        <v>35.633929999999999</v>
      </c>
      <c r="AU22" s="43"/>
      <c r="AV22" s="43"/>
      <c r="AW22" s="43">
        <v>32.953299999999999</v>
      </c>
      <c r="AX22" s="43"/>
      <c r="AY22" s="43"/>
      <c r="AZ22" s="43"/>
      <c r="BA22" s="43">
        <v>2.6</v>
      </c>
      <c r="BB22" s="43"/>
      <c r="BC22" s="43">
        <v>73.670289999999994</v>
      </c>
      <c r="BD22" s="43"/>
      <c r="BE22" s="43">
        <v>12</v>
      </c>
      <c r="BF22" s="43"/>
      <c r="BG22" s="43"/>
      <c r="BH22" s="43"/>
      <c r="BI22" s="43">
        <v>16.054040000000001</v>
      </c>
      <c r="BJ22" s="43"/>
      <c r="BK22" s="43"/>
      <c r="BL22" s="43"/>
      <c r="BM22" s="43"/>
      <c r="BN22" s="43">
        <v>34.44</v>
      </c>
      <c r="BO22" s="43">
        <v>1.76</v>
      </c>
      <c r="BP22" s="43"/>
      <c r="BQ22" s="43"/>
      <c r="BR22" s="43">
        <v>4.6677999999999997</v>
      </c>
      <c r="BS22" s="43">
        <v>121.57640000000001</v>
      </c>
      <c r="BT22" s="43">
        <v>9.1210599999999999</v>
      </c>
      <c r="BU22" s="43"/>
      <c r="BV22" s="43">
        <v>29.006</v>
      </c>
      <c r="BW22" s="43">
        <v>3.7307000000000001</v>
      </c>
      <c r="BX22" s="43">
        <v>12.667</v>
      </c>
      <c r="BY22" s="43"/>
      <c r="BZ22" s="43">
        <v>87.172839999999994</v>
      </c>
      <c r="CA22" s="43">
        <v>24.575240000000001</v>
      </c>
      <c r="CB22" s="43">
        <v>0.31790000000000002</v>
      </c>
      <c r="CC22" s="43">
        <v>0.61</v>
      </c>
      <c r="CD22" s="43">
        <v>22.43111</v>
      </c>
      <c r="CE22" s="43">
        <v>453.48047000000003</v>
      </c>
      <c r="CF22" s="43">
        <v>10.8345</v>
      </c>
      <c r="CG22" s="43">
        <v>140.19067000000001</v>
      </c>
      <c r="CH22" s="43">
        <v>17.56673</v>
      </c>
      <c r="CI22" s="43"/>
      <c r="CJ22" s="43"/>
      <c r="CK22" s="43">
        <v>15.79</v>
      </c>
      <c r="CL22" s="43">
        <v>4.6824199999999996</v>
      </c>
      <c r="CM22" s="43"/>
      <c r="CN22" s="43"/>
      <c r="CO22" s="43">
        <v>10.54749</v>
      </c>
      <c r="CP22" s="43">
        <v>259.67</v>
      </c>
      <c r="CQ22" s="43"/>
      <c r="CR22" s="43">
        <v>31.757999999999999</v>
      </c>
      <c r="CS22" s="43"/>
      <c r="CT22" s="43">
        <v>40.366999999999997</v>
      </c>
    </row>
    <row r="23" spans="1:98" ht="15.6" x14ac:dyDescent="0.3">
      <c r="A23" s="1"/>
      <c r="B23" s="42" t="s">
        <v>751</v>
      </c>
      <c r="C23" s="43"/>
      <c r="D23" s="43"/>
      <c r="E23" s="43">
        <v>48.053620000000002</v>
      </c>
      <c r="F23" s="43">
        <v>10.717499999999999</v>
      </c>
      <c r="G23" s="43"/>
      <c r="H23" s="43"/>
      <c r="I23" s="43"/>
      <c r="J23" s="43"/>
      <c r="K23" s="43"/>
      <c r="L23" s="43">
        <v>25.519400000000001</v>
      </c>
      <c r="M23" s="43">
        <v>10.7623</v>
      </c>
      <c r="N23" s="43">
        <v>8.19</v>
      </c>
      <c r="O23" s="43">
        <v>28.021999999999998</v>
      </c>
      <c r="P23" s="43"/>
      <c r="Q23" s="43"/>
      <c r="R23" s="43">
        <v>50.290999999999997</v>
      </c>
      <c r="S23" s="43"/>
      <c r="T23" s="43">
        <v>37.952300000000001</v>
      </c>
      <c r="U23" s="43"/>
      <c r="V23" s="43">
        <v>7.6</v>
      </c>
      <c r="W23" s="43"/>
      <c r="X23" s="43">
        <v>34.724020000000003</v>
      </c>
      <c r="Y23" s="43"/>
      <c r="Z23" s="43"/>
      <c r="AA23" s="43"/>
      <c r="AB23" s="43"/>
      <c r="AC23" s="43"/>
      <c r="AD23" s="43"/>
      <c r="AE23" s="43"/>
      <c r="AF23" s="43"/>
      <c r="AG23" s="43"/>
      <c r="AH23" s="43"/>
      <c r="AI23" s="43"/>
      <c r="AJ23" s="43">
        <v>4.8320100000000004</v>
      </c>
      <c r="AK23" s="43"/>
      <c r="AL23" s="43">
        <v>1.2388999999999999</v>
      </c>
      <c r="AM23" s="43">
        <v>47.203699999999998</v>
      </c>
      <c r="AN23" s="43">
        <v>129.33000000000001</v>
      </c>
      <c r="AO23" s="43">
        <v>26.4984</v>
      </c>
      <c r="AP23" s="43">
        <v>0.73</v>
      </c>
      <c r="AQ23" s="43">
        <v>163.37</v>
      </c>
      <c r="AR23" s="43"/>
      <c r="AS23" s="43">
        <v>33.43732</v>
      </c>
      <c r="AT23" s="43">
        <v>34.612879999999997</v>
      </c>
      <c r="AU23" s="43"/>
      <c r="AV23" s="43"/>
      <c r="AW23" s="43">
        <v>33.083100000000002</v>
      </c>
      <c r="AX23" s="43"/>
      <c r="AY23" s="43"/>
      <c r="AZ23" s="43"/>
      <c r="BA23" s="43">
        <v>2.5</v>
      </c>
      <c r="BB23" s="43"/>
      <c r="BC23" s="43">
        <v>73.744320000000002</v>
      </c>
      <c r="BD23" s="43"/>
      <c r="BE23" s="43">
        <v>12</v>
      </c>
      <c r="BF23" s="43"/>
      <c r="BG23" s="43"/>
      <c r="BH23" s="43"/>
      <c r="BI23" s="43">
        <v>13.62215</v>
      </c>
      <c r="BJ23" s="43"/>
      <c r="BK23" s="43"/>
      <c r="BL23" s="43"/>
      <c r="BM23" s="43"/>
      <c r="BN23" s="43">
        <v>34.69</v>
      </c>
      <c r="BO23" s="43">
        <v>1.72</v>
      </c>
      <c r="BP23" s="43"/>
      <c r="BQ23" s="43"/>
      <c r="BR23" s="43">
        <v>4.6737000000000002</v>
      </c>
      <c r="BS23" s="43">
        <v>122.19329999999999</v>
      </c>
      <c r="BT23" s="43">
        <v>9.1073699999999995</v>
      </c>
      <c r="BU23" s="43"/>
      <c r="BV23" s="43">
        <v>29.029599999999999</v>
      </c>
      <c r="BW23" s="43">
        <v>4.0072999999999999</v>
      </c>
      <c r="BX23" s="43">
        <v>13.36082</v>
      </c>
      <c r="BY23" s="43"/>
      <c r="BZ23" s="43">
        <v>86.117159999999998</v>
      </c>
      <c r="CA23" s="43">
        <v>24.493189999999998</v>
      </c>
      <c r="CB23" s="43">
        <v>0.33210000000000001</v>
      </c>
      <c r="CC23" s="43">
        <v>0.63400000000000001</v>
      </c>
      <c r="CD23" s="43">
        <v>22.757850000000001</v>
      </c>
      <c r="CE23" s="43">
        <v>454.04815000000002</v>
      </c>
      <c r="CF23" s="43">
        <v>11.0038</v>
      </c>
      <c r="CG23" s="43">
        <v>143.11526000000001</v>
      </c>
      <c r="CH23" s="43">
        <v>18.02965</v>
      </c>
      <c r="CI23" s="43"/>
      <c r="CJ23" s="43"/>
      <c r="CK23" s="43">
        <v>14.99</v>
      </c>
      <c r="CL23" s="43">
        <v>4.7096900000000002</v>
      </c>
      <c r="CM23" s="43"/>
      <c r="CN23" s="43"/>
      <c r="CO23" s="43">
        <v>10.599550000000001</v>
      </c>
      <c r="CP23" s="43">
        <v>257.79000000000002</v>
      </c>
      <c r="CQ23" s="43"/>
      <c r="CR23" s="43">
        <v>32.031999999999996</v>
      </c>
      <c r="CS23" s="43"/>
      <c r="CT23" s="43">
        <v>29.204999999999998</v>
      </c>
    </row>
    <row r="24" spans="1:98" ht="15.6" x14ac:dyDescent="0.3">
      <c r="A24" s="1"/>
      <c r="B24" s="42" t="s">
        <v>752</v>
      </c>
      <c r="C24" s="43"/>
      <c r="D24" s="43"/>
      <c r="E24" s="43">
        <v>47.729660000000003</v>
      </c>
      <c r="F24" s="43">
        <v>11.436999999999999</v>
      </c>
      <c r="G24" s="43"/>
      <c r="H24" s="43"/>
      <c r="I24" s="43"/>
      <c r="J24" s="43"/>
      <c r="K24" s="43"/>
      <c r="L24" s="43">
        <v>25.421700000000001</v>
      </c>
      <c r="M24" s="43">
        <v>10.894</v>
      </c>
      <c r="N24" s="43">
        <v>8.4600000000000009</v>
      </c>
      <c r="O24" s="43">
        <v>29.111999999999998</v>
      </c>
      <c r="P24" s="43"/>
      <c r="Q24" s="43"/>
      <c r="R24" s="43">
        <v>50.174999999999997</v>
      </c>
      <c r="S24" s="43"/>
      <c r="T24" s="43">
        <v>49.076599999999999</v>
      </c>
      <c r="U24" s="43"/>
      <c r="V24" s="43">
        <v>7.7</v>
      </c>
      <c r="W24" s="43"/>
      <c r="X24" s="43">
        <v>26.224260000000001</v>
      </c>
      <c r="Y24" s="43"/>
      <c r="Z24" s="43"/>
      <c r="AA24" s="43"/>
      <c r="AB24" s="43"/>
      <c r="AC24" s="43"/>
      <c r="AD24" s="43"/>
      <c r="AE24" s="43"/>
      <c r="AF24" s="43"/>
      <c r="AG24" s="43"/>
      <c r="AH24" s="43"/>
      <c r="AI24" s="43"/>
      <c r="AJ24" s="43">
        <v>5.1929299999999996</v>
      </c>
      <c r="AK24" s="43"/>
      <c r="AL24" s="43">
        <v>1.6996</v>
      </c>
      <c r="AM24" s="43">
        <v>46.700200000000002</v>
      </c>
      <c r="AN24" s="43">
        <v>127.85</v>
      </c>
      <c r="AO24" s="43">
        <v>26.738199999999999</v>
      </c>
      <c r="AP24" s="43">
        <v>0.72</v>
      </c>
      <c r="AQ24" s="43">
        <v>166.18</v>
      </c>
      <c r="AR24" s="43"/>
      <c r="AS24" s="43">
        <v>35.015369999999997</v>
      </c>
      <c r="AT24" s="43">
        <v>34.461779999999997</v>
      </c>
      <c r="AU24" s="43"/>
      <c r="AV24" s="43"/>
      <c r="AW24" s="43">
        <v>34.911700000000003</v>
      </c>
      <c r="AX24" s="43"/>
      <c r="AY24" s="43"/>
      <c r="AZ24" s="43"/>
      <c r="BA24" s="43">
        <v>2.5</v>
      </c>
      <c r="BB24" s="43"/>
      <c r="BC24" s="43">
        <v>73.631569999999996</v>
      </c>
      <c r="BD24" s="43"/>
      <c r="BE24" s="43">
        <v>12</v>
      </c>
      <c r="BF24" s="43"/>
      <c r="BG24" s="43"/>
      <c r="BH24" s="43"/>
      <c r="BI24" s="43">
        <v>12.8058</v>
      </c>
      <c r="BJ24" s="43"/>
      <c r="BK24" s="43"/>
      <c r="BL24" s="43"/>
      <c r="BM24" s="43"/>
      <c r="BN24" s="43">
        <v>35.9</v>
      </c>
      <c r="BO24" s="43">
        <v>1.72</v>
      </c>
      <c r="BP24" s="43"/>
      <c r="BQ24" s="43"/>
      <c r="BR24" s="43">
        <v>4.1867000000000001</v>
      </c>
      <c r="BS24" s="43">
        <v>123.7659</v>
      </c>
      <c r="BT24" s="43">
        <v>8.2585899999999999</v>
      </c>
      <c r="BU24" s="43"/>
      <c r="BV24" s="43">
        <v>28.9468</v>
      </c>
      <c r="BW24" s="43">
        <v>3.7307000000000001</v>
      </c>
      <c r="BX24" s="43">
        <v>13.132239999999999</v>
      </c>
      <c r="BY24" s="43"/>
      <c r="BZ24" s="43">
        <v>83.368769999999998</v>
      </c>
      <c r="CA24" s="43">
        <v>24.624860000000002</v>
      </c>
      <c r="CB24" s="43">
        <v>0.41889999999999999</v>
      </c>
      <c r="CC24" s="43">
        <v>0.58299999999999996</v>
      </c>
      <c r="CD24" s="43">
        <v>23.150040000000001</v>
      </c>
      <c r="CE24" s="43">
        <v>450.64812000000001</v>
      </c>
      <c r="CF24" s="43">
        <v>11.3193</v>
      </c>
      <c r="CG24" s="43">
        <v>147.11007000000001</v>
      </c>
      <c r="CH24" s="43">
        <v>17.90889</v>
      </c>
      <c r="CI24" s="43"/>
      <c r="CJ24" s="43"/>
      <c r="CK24" s="43">
        <v>14.73</v>
      </c>
      <c r="CL24" s="43">
        <v>4.6723800000000004</v>
      </c>
      <c r="CM24" s="43"/>
      <c r="CN24" s="43"/>
      <c r="CO24" s="43">
        <v>12.298769999999999</v>
      </c>
      <c r="CP24" s="43">
        <v>265.41000000000003</v>
      </c>
      <c r="CQ24" s="43"/>
      <c r="CR24" s="43">
        <v>32.404000000000003</v>
      </c>
      <c r="CS24" s="43"/>
      <c r="CT24" s="43">
        <v>19.931999999999999</v>
      </c>
    </row>
    <row r="25" spans="1:98" ht="15.6" x14ac:dyDescent="0.3">
      <c r="A25" s="1"/>
      <c r="B25" s="42" t="s">
        <v>753</v>
      </c>
      <c r="C25" s="43"/>
      <c r="D25" s="43"/>
      <c r="E25" s="43">
        <v>48.013979999999997</v>
      </c>
      <c r="F25" s="43">
        <v>11.773999999999999</v>
      </c>
      <c r="G25" s="43"/>
      <c r="H25" s="43"/>
      <c r="I25" s="43"/>
      <c r="J25" s="43"/>
      <c r="K25" s="43"/>
      <c r="L25" s="43">
        <v>25.805599999999998</v>
      </c>
      <c r="M25" s="43">
        <v>10.8895</v>
      </c>
      <c r="N25" s="43">
        <v>8.2100000000000009</v>
      </c>
      <c r="O25" s="43">
        <v>28.31</v>
      </c>
      <c r="P25" s="43"/>
      <c r="Q25" s="43"/>
      <c r="R25" s="43">
        <v>50.414000000000001</v>
      </c>
      <c r="S25" s="43"/>
      <c r="T25" s="43">
        <v>49.841900000000003</v>
      </c>
      <c r="U25" s="43"/>
      <c r="V25" s="43">
        <v>7.8</v>
      </c>
      <c r="W25" s="43"/>
      <c r="X25" s="43">
        <v>29.30049</v>
      </c>
      <c r="Y25" s="43"/>
      <c r="Z25" s="43"/>
      <c r="AA25" s="43"/>
      <c r="AB25" s="43"/>
      <c r="AC25" s="43"/>
      <c r="AD25" s="43"/>
      <c r="AE25" s="43"/>
      <c r="AF25" s="43"/>
      <c r="AG25" s="43"/>
      <c r="AH25" s="43"/>
      <c r="AI25" s="43"/>
      <c r="AJ25" s="43">
        <v>4.6838199999999999</v>
      </c>
      <c r="AK25" s="43"/>
      <c r="AL25" s="43">
        <v>1.8641000000000001</v>
      </c>
      <c r="AM25" s="43">
        <v>47.016100000000002</v>
      </c>
      <c r="AN25" s="43">
        <v>130.72999999999999</v>
      </c>
      <c r="AO25" s="43">
        <v>26.726700000000001</v>
      </c>
      <c r="AP25" s="43">
        <v>0.63</v>
      </c>
      <c r="AQ25" s="43">
        <v>167.44</v>
      </c>
      <c r="AR25" s="43"/>
      <c r="AS25" s="43">
        <v>35.060890000000001</v>
      </c>
      <c r="AT25" s="43">
        <v>33.426929999999999</v>
      </c>
      <c r="AU25" s="43"/>
      <c r="AV25" s="43"/>
      <c r="AW25" s="43">
        <v>35.522100000000002</v>
      </c>
      <c r="AX25" s="43"/>
      <c r="AY25" s="43"/>
      <c r="AZ25" s="43"/>
      <c r="BA25" s="43">
        <v>2.6</v>
      </c>
      <c r="BB25" s="43"/>
      <c r="BC25" s="43">
        <v>72.784469999999999</v>
      </c>
      <c r="BD25" s="43"/>
      <c r="BE25" s="43">
        <v>12</v>
      </c>
      <c r="BF25" s="43"/>
      <c r="BG25" s="43"/>
      <c r="BH25" s="43"/>
      <c r="BI25" s="43">
        <v>11.1462</v>
      </c>
      <c r="BJ25" s="43"/>
      <c r="BK25" s="43"/>
      <c r="BL25" s="43"/>
      <c r="BM25" s="43"/>
      <c r="BN25" s="43">
        <v>36.880000000000003</v>
      </c>
      <c r="BO25" s="43">
        <v>1.73</v>
      </c>
      <c r="BP25" s="43"/>
      <c r="BQ25" s="43"/>
      <c r="BR25" s="43">
        <v>4.6970000000000001</v>
      </c>
      <c r="BS25" s="43">
        <v>125.27290000000001</v>
      </c>
      <c r="BT25" s="43">
        <v>8.2950499999999998</v>
      </c>
      <c r="BU25" s="43"/>
      <c r="BV25" s="43">
        <v>29.935700000000001</v>
      </c>
      <c r="BW25" s="43">
        <v>3.87202</v>
      </c>
      <c r="BX25" s="43">
        <v>13.600020000000001</v>
      </c>
      <c r="BY25" s="43"/>
      <c r="BZ25" s="43">
        <v>83.667150000000007</v>
      </c>
      <c r="CA25" s="43">
        <v>24.645320000000002</v>
      </c>
      <c r="CB25" s="43">
        <v>0.52059999999999995</v>
      </c>
      <c r="CC25" s="43">
        <v>0.622</v>
      </c>
      <c r="CD25" s="43">
        <v>22.950890000000001</v>
      </c>
      <c r="CE25" s="43">
        <v>456.97109</v>
      </c>
      <c r="CF25" s="43">
        <v>11.149900000000001</v>
      </c>
      <c r="CG25" s="43">
        <v>150.97665000000001</v>
      </c>
      <c r="CH25" s="43">
        <v>17.96744</v>
      </c>
      <c r="CI25" s="43"/>
      <c r="CJ25" s="43"/>
      <c r="CK25" s="43">
        <v>15.49</v>
      </c>
      <c r="CL25" s="43">
        <v>4.6861199999999998</v>
      </c>
      <c r="CM25" s="43"/>
      <c r="CN25" s="43"/>
      <c r="CO25" s="43">
        <v>12.980740000000001</v>
      </c>
      <c r="CP25" s="43">
        <v>263.33999999999997</v>
      </c>
      <c r="CQ25" s="43"/>
      <c r="CR25" s="43">
        <v>26.036000000000001</v>
      </c>
      <c r="CS25" s="43"/>
      <c r="CT25" s="43">
        <v>17.518000000000001</v>
      </c>
    </row>
    <row r="26" spans="1:98" ht="15.6" x14ac:dyDescent="0.3">
      <c r="A26" s="1"/>
      <c r="B26" s="42" t="s">
        <v>754</v>
      </c>
      <c r="C26" s="43"/>
      <c r="D26" s="43"/>
      <c r="E26" s="43">
        <v>48.094230000000003</v>
      </c>
      <c r="F26" s="43">
        <v>12.435</v>
      </c>
      <c r="G26" s="43"/>
      <c r="H26" s="43"/>
      <c r="I26" s="43"/>
      <c r="J26" s="43"/>
      <c r="K26" s="43"/>
      <c r="L26" s="43">
        <v>26.101600000000001</v>
      </c>
      <c r="M26" s="43">
        <v>10.229900000000001</v>
      </c>
      <c r="N26" s="43">
        <v>8.2799999999999994</v>
      </c>
      <c r="O26" s="43">
        <v>27.71</v>
      </c>
      <c r="P26" s="43"/>
      <c r="Q26" s="43"/>
      <c r="R26" s="43">
        <v>50.06</v>
      </c>
      <c r="S26" s="43"/>
      <c r="T26" s="43">
        <v>33.783799999999999</v>
      </c>
      <c r="U26" s="43"/>
      <c r="V26" s="43">
        <v>7.9</v>
      </c>
      <c r="W26" s="43"/>
      <c r="X26" s="43">
        <v>37.481090000000002</v>
      </c>
      <c r="Y26" s="43"/>
      <c r="Z26" s="43"/>
      <c r="AA26" s="43"/>
      <c r="AB26" s="43"/>
      <c r="AC26" s="43"/>
      <c r="AD26" s="43"/>
      <c r="AE26" s="43"/>
      <c r="AF26" s="43"/>
      <c r="AG26" s="43"/>
      <c r="AH26" s="43"/>
      <c r="AI26" s="43"/>
      <c r="AJ26" s="43">
        <v>4.0358400000000003</v>
      </c>
      <c r="AK26" s="43"/>
      <c r="AL26" s="43">
        <v>1.8513999999999999</v>
      </c>
      <c r="AM26" s="43">
        <v>47.696800000000003</v>
      </c>
      <c r="AN26" s="43">
        <v>135.75</v>
      </c>
      <c r="AO26" s="43">
        <v>28.020299999999999</v>
      </c>
      <c r="AP26" s="43">
        <v>0.44</v>
      </c>
      <c r="AQ26" s="43">
        <v>166.58</v>
      </c>
      <c r="AR26" s="43"/>
      <c r="AS26" s="43">
        <v>34.908099999999997</v>
      </c>
      <c r="AT26" s="43">
        <v>32.647419999999997</v>
      </c>
      <c r="AU26" s="43"/>
      <c r="AV26" s="43"/>
      <c r="AW26" s="43">
        <v>35.895400000000002</v>
      </c>
      <c r="AX26" s="43"/>
      <c r="AY26" s="43"/>
      <c r="AZ26" s="43"/>
      <c r="BA26" s="43">
        <v>2.5</v>
      </c>
      <c r="BB26" s="43"/>
      <c r="BC26" s="43">
        <v>71.994839999999996</v>
      </c>
      <c r="BD26" s="43"/>
      <c r="BE26" s="43">
        <v>12</v>
      </c>
      <c r="BF26" s="43"/>
      <c r="BG26" s="43"/>
      <c r="BH26" s="43"/>
      <c r="BI26" s="43">
        <v>10.9048</v>
      </c>
      <c r="BJ26" s="43"/>
      <c r="BK26" s="43"/>
      <c r="BL26" s="43"/>
      <c r="BM26" s="43"/>
      <c r="BN26" s="43">
        <v>36.94</v>
      </c>
      <c r="BO26" s="43">
        <v>1.73</v>
      </c>
      <c r="BP26" s="43"/>
      <c r="BQ26" s="43"/>
      <c r="BR26" s="43">
        <v>4.7215999999999996</v>
      </c>
      <c r="BS26" s="43">
        <v>125.6281</v>
      </c>
      <c r="BT26" s="43">
        <v>8.7502200000000006</v>
      </c>
      <c r="BU26" s="43"/>
      <c r="BV26" s="43">
        <v>30.214500000000001</v>
      </c>
      <c r="BW26" s="43">
        <v>3.9659300000000002</v>
      </c>
      <c r="BX26" s="43">
        <v>14.65133</v>
      </c>
      <c r="BY26" s="43"/>
      <c r="BZ26" s="43">
        <v>83.435590000000005</v>
      </c>
      <c r="CA26" s="43">
        <v>24.59713</v>
      </c>
      <c r="CB26" s="43">
        <v>0.59830000000000005</v>
      </c>
      <c r="CC26" s="43">
        <v>0.60099999999999998</v>
      </c>
      <c r="CD26" s="43">
        <v>23.668669999999999</v>
      </c>
      <c r="CE26" s="43">
        <v>450.33638000000002</v>
      </c>
      <c r="CF26" s="43">
        <v>11.6431</v>
      </c>
      <c r="CG26" s="43">
        <v>145.15736000000001</v>
      </c>
      <c r="CH26" s="43">
        <v>18.156759999999998</v>
      </c>
      <c r="CI26" s="43"/>
      <c r="CJ26" s="43"/>
      <c r="CK26" s="43">
        <v>16.32</v>
      </c>
      <c r="CL26" s="43">
        <v>4.8632900000000001</v>
      </c>
      <c r="CM26" s="43"/>
      <c r="CN26" s="43"/>
      <c r="CO26" s="43">
        <v>12.82517</v>
      </c>
      <c r="CP26" s="43">
        <v>268.95</v>
      </c>
      <c r="CQ26" s="43"/>
      <c r="CR26" s="43">
        <v>25.456</v>
      </c>
      <c r="CS26" s="43"/>
      <c r="CT26" s="43">
        <v>16.443999999999999</v>
      </c>
    </row>
    <row r="27" spans="1:98" ht="15.6" x14ac:dyDescent="0.3">
      <c r="A27" s="1"/>
      <c r="B27" s="42" t="s">
        <v>755</v>
      </c>
      <c r="C27" s="43"/>
      <c r="D27" s="43"/>
      <c r="E27" s="43">
        <v>48.706650000000003</v>
      </c>
      <c r="F27" s="43">
        <v>12.066000000000001</v>
      </c>
      <c r="G27" s="43"/>
      <c r="H27" s="43"/>
      <c r="I27" s="43"/>
      <c r="J27" s="43"/>
      <c r="K27" s="43"/>
      <c r="L27" s="43">
        <v>26.679200000000002</v>
      </c>
      <c r="M27" s="43">
        <v>10.563700000000001</v>
      </c>
      <c r="N27" s="43">
        <v>8.65</v>
      </c>
      <c r="O27" s="43">
        <v>27.21</v>
      </c>
      <c r="P27" s="43"/>
      <c r="Q27" s="43"/>
      <c r="R27" s="43">
        <v>50.375</v>
      </c>
      <c r="S27" s="43"/>
      <c r="T27" s="43">
        <v>16.984200000000001</v>
      </c>
      <c r="U27" s="43"/>
      <c r="V27" s="43">
        <v>8</v>
      </c>
      <c r="W27" s="43"/>
      <c r="X27" s="43">
        <v>37.52561</v>
      </c>
      <c r="Y27" s="43"/>
      <c r="Z27" s="43"/>
      <c r="AA27" s="43"/>
      <c r="AB27" s="43"/>
      <c r="AC27" s="43"/>
      <c r="AD27" s="43"/>
      <c r="AE27" s="43"/>
      <c r="AF27" s="43"/>
      <c r="AG27" s="43"/>
      <c r="AH27" s="43"/>
      <c r="AI27" s="43"/>
      <c r="AJ27" s="43">
        <v>4.1829499999999999</v>
      </c>
      <c r="AK27" s="43"/>
      <c r="AL27" s="43">
        <v>2.1568000000000001</v>
      </c>
      <c r="AM27" s="43">
        <v>49.3461</v>
      </c>
      <c r="AN27" s="43">
        <v>134.35</v>
      </c>
      <c r="AO27" s="43">
        <v>27.439399999999999</v>
      </c>
      <c r="AP27" s="43">
        <v>0.24</v>
      </c>
      <c r="AQ27" s="43">
        <v>164.87</v>
      </c>
      <c r="AR27" s="43"/>
      <c r="AS27" s="43">
        <v>35.930689999999998</v>
      </c>
      <c r="AT27" s="43">
        <v>32.251750000000001</v>
      </c>
      <c r="AU27" s="43"/>
      <c r="AV27" s="43"/>
      <c r="AW27" s="43">
        <v>36.003700000000002</v>
      </c>
      <c r="AX27" s="43"/>
      <c r="AY27" s="43"/>
      <c r="AZ27" s="43"/>
      <c r="BA27" s="43">
        <v>2.5</v>
      </c>
      <c r="BB27" s="43"/>
      <c r="BC27" s="43">
        <v>72.537760000000006</v>
      </c>
      <c r="BD27" s="43"/>
      <c r="BE27" s="43">
        <v>12</v>
      </c>
      <c r="BF27" s="43"/>
      <c r="BG27" s="43"/>
      <c r="BH27" s="43"/>
      <c r="BI27" s="43">
        <v>10.7988</v>
      </c>
      <c r="BJ27" s="43"/>
      <c r="BK27" s="43"/>
      <c r="BL27" s="43"/>
      <c r="BM27" s="43"/>
      <c r="BN27" s="43">
        <v>37.49</v>
      </c>
      <c r="BO27" s="43">
        <v>1.7</v>
      </c>
      <c r="BP27" s="43"/>
      <c r="BQ27" s="43"/>
      <c r="BR27" s="43">
        <v>4.7108999999999996</v>
      </c>
      <c r="BS27" s="43">
        <v>124.26909999999999</v>
      </c>
      <c r="BT27" s="43">
        <v>8.5507200000000001</v>
      </c>
      <c r="BU27" s="43"/>
      <c r="BV27" s="43">
        <v>30.5518</v>
      </c>
      <c r="BW27" s="43">
        <v>4.0273599999999998</v>
      </c>
      <c r="BX27" s="43">
        <v>14.840109999999999</v>
      </c>
      <c r="BY27" s="43"/>
      <c r="BZ27" s="43">
        <v>84.836340000000007</v>
      </c>
      <c r="CA27" s="43">
        <v>24.571269999999998</v>
      </c>
      <c r="CB27" s="43">
        <v>0.79549999999999998</v>
      </c>
      <c r="CC27" s="43">
        <v>0.58899999999999997</v>
      </c>
      <c r="CD27" s="43">
        <v>24.04786</v>
      </c>
      <c r="CE27" s="43">
        <v>431.80889999999999</v>
      </c>
      <c r="CF27" s="43">
        <v>11.699400000000001</v>
      </c>
      <c r="CG27" s="43">
        <v>149.91985</v>
      </c>
      <c r="CH27" s="43">
        <v>16.99945</v>
      </c>
      <c r="CI27" s="43"/>
      <c r="CJ27" s="43"/>
      <c r="CK27" s="43">
        <v>16.350000000000001</v>
      </c>
      <c r="CL27" s="43">
        <v>4.8704599999999996</v>
      </c>
      <c r="CM27" s="43"/>
      <c r="CN27" s="43"/>
      <c r="CO27" s="43">
        <v>13.43065</v>
      </c>
      <c r="CP27" s="43">
        <v>264</v>
      </c>
      <c r="CQ27" s="43"/>
      <c r="CR27" s="43">
        <v>28.989000000000001</v>
      </c>
      <c r="CS27" s="43"/>
      <c r="CT27" s="43">
        <v>16.53</v>
      </c>
    </row>
    <row r="28" spans="1:98" ht="15.6" x14ac:dyDescent="0.3">
      <c r="A28" s="1"/>
      <c r="B28" s="42" t="s">
        <v>756</v>
      </c>
      <c r="C28" s="43"/>
      <c r="D28" s="43"/>
      <c r="E28" s="43">
        <v>48.765079999999998</v>
      </c>
      <c r="F28" s="43">
        <v>11.737</v>
      </c>
      <c r="G28" s="43"/>
      <c r="H28" s="43"/>
      <c r="I28" s="43"/>
      <c r="J28" s="43"/>
      <c r="K28" s="43"/>
      <c r="L28" s="43">
        <v>26.127300000000002</v>
      </c>
      <c r="M28" s="43">
        <v>9.5366999999999997</v>
      </c>
      <c r="N28" s="43">
        <v>6.21</v>
      </c>
      <c r="O28" s="43">
        <v>26.762</v>
      </c>
      <c r="P28" s="43"/>
      <c r="Q28" s="43"/>
      <c r="R28" s="43">
        <v>50.143999999999998</v>
      </c>
      <c r="S28" s="43"/>
      <c r="T28" s="43">
        <v>31.880800000000001</v>
      </c>
      <c r="U28" s="43"/>
      <c r="V28" s="43">
        <v>8.1999999999999993</v>
      </c>
      <c r="W28" s="43"/>
      <c r="X28" s="43">
        <v>32.718940000000003</v>
      </c>
      <c r="Y28" s="43"/>
      <c r="Z28" s="43"/>
      <c r="AA28" s="43"/>
      <c r="AB28" s="43"/>
      <c r="AC28" s="43"/>
      <c r="AD28" s="43"/>
      <c r="AE28" s="43"/>
      <c r="AF28" s="43"/>
      <c r="AG28" s="43"/>
      <c r="AH28" s="43"/>
      <c r="AI28" s="43"/>
      <c r="AJ28" s="43">
        <v>4.0119499999999997</v>
      </c>
      <c r="AK28" s="43"/>
      <c r="AL28" s="43">
        <v>2.7530000000000001</v>
      </c>
      <c r="AM28" s="43">
        <v>49.1736</v>
      </c>
      <c r="AN28" s="43">
        <v>138.13999999999999</v>
      </c>
      <c r="AO28" s="43">
        <v>27.7576</v>
      </c>
      <c r="AP28" s="43">
        <v>0.57999999999999996</v>
      </c>
      <c r="AQ28" s="43">
        <v>165.39</v>
      </c>
      <c r="AR28" s="43"/>
      <c r="AS28" s="43">
        <v>36.746589999999998</v>
      </c>
      <c r="AT28" s="43">
        <v>32.180639999999997</v>
      </c>
      <c r="AU28" s="43"/>
      <c r="AV28" s="43"/>
      <c r="AW28" s="43">
        <v>35.590600000000002</v>
      </c>
      <c r="AX28" s="43"/>
      <c r="AY28" s="43"/>
      <c r="AZ28" s="43"/>
      <c r="BA28" s="43">
        <v>2.6</v>
      </c>
      <c r="BB28" s="43"/>
      <c r="BC28" s="43">
        <v>71.841239999999999</v>
      </c>
      <c r="BD28" s="43"/>
      <c r="BE28" s="43">
        <v>12</v>
      </c>
      <c r="BF28" s="43"/>
      <c r="BG28" s="43"/>
      <c r="BH28" s="43"/>
      <c r="BI28" s="43">
        <v>10.557090000000001</v>
      </c>
      <c r="BJ28" s="43"/>
      <c r="BK28" s="43"/>
      <c r="BL28" s="43"/>
      <c r="BM28" s="43"/>
      <c r="BN28" s="43">
        <v>37.75</v>
      </c>
      <c r="BO28" s="43">
        <v>1.74</v>
      </c>
      <c r="BP28" s="43"/>
      <c r="BQ28" s="43"/>
      <c r="BR28" s="43">
        <v>4.7207999999999997</v>
      </c>
      <c r="BS28" s="43">
        <v>124.3574</v>
      </c>
      <c r="BT28" s="43">
        <v>5.5685000000000002</v>
      </c>
      <c r="BU28" s="43"/>
      <c r="BV28" s="43">
        <v>31.003799999999998</v>
      </c>
      <c r="BW28" s="43">
        <v>3.7307000000000001</v>
      </c>
      <c r="BX28" s="43">
        <v>15.241759999999999</v>
      </c>
      <c r="BY28" s="43"/>
      <c r="BZ28" s="43">
        <v>84.796130000000005</v>
      </c>
      <c r="CA28" s="43">
        <v>24.65587</v>
      </c>
      <c r="CB28" s="43">
        <v>1.0840000000000001</v>
      </c>
      <c r="CC28" s="43">
        <v>0.626</v>
      </c>
      <c r="CD28" s="43">
        <v>25.2089</v>
      </c>
      <c r="CE28" s="43">
        <v>440.56227999999999</v>
      </c>
      <c r="CF28" s="43">
        <v>11.756</v>
      </c>
      <c r="CG28" s="43">
        <v>146.86633</v>
      </c>
      <c r="CH28" s="43">
        <v>17.600020000000001</v>
      </c>
      <c r="CI28" s="43"/>
      <c r="CJ28" s="43"/>
      <c r="CK28" s="43">
        <v>16.97</v>
      </c>
      <c r="CL28" s="43">
        <v>4.86538</v>
      </c>
      <c r="CM28" s="43"/>
      <c r="CN28" s="43"/>
      <c r="CO28" s="43">
        <v>14.03609</v>
      </c>
      <c r="CP28" s="43">
        <v>263.64</v>
      </c>
      <c r="CQ28" s="43"/>
      <c r="CR28" s="43">
        <v>29.853000000000002</v>
      </c>
      <c r="CS28" s="43"/>
      <c r="CT28" s="43">
        <v>16.832000000000001</v>
      </c>
    </row>
    <row r="29" spans="1:98" ht="15.6" x14ac:dyDescent="0.3">
      <c r="A29" s="1"/>
      <c r="B29" s="42" t="s">
        <v>757</v>
      </c>
      <c r="C29" s="43"/>
      <c r="D29" s="43"/>
      <c r="E29" s="43">
        <v>49.498660000000001</v>
      </c>
      <c r="F29" s="43">
        <v>11.497999999999999</v>
      </c>
      <c r="G29" s="43"/>
      <c r="H29" s="43"/>
      <c r="I29" s="43"/>
      <c r="J29" s="43"/>
      <c r="K29" s="43"/>
      <c r="L29" s="43">
        <v>26.078299999999999</v>
      </c>
      <c r="M29" s="43">
        <v>9.1974</v>
      </c>
      <c r="N29" s="43">
        <v>6.27</v>
      </c>
      <c r="O29" s="43">
        <v>25.538</v>
      </c>
      <c r="P29" s="43"/>
      <c r="Q29" s="43"/>
      <c r="R29" s="43">
        <v>50.177999999999997</v>
      </c>
      <c r="S29" s="43"/>
      <c r="T29" s="43">
        <v>19.270399999999999</v>
      </c>
      <c r="U29" s="43"/>
      <c r="V29" s="43">
        <v>8.9600000000000009</v>
      </c>
      <c r="W29" s="43"/>
      <c r="X29" s="43">
        <v>35.514609999999998</v>
      </c>
      <c r="Y29" s="43"/>
      <c r="Z29" s="43"/>
      <c r="AA29" s="43"/>
      <c r="AB29" s="43"/>
      <c r="AC29" s="43"/>
      <c r="AD29" s="43"/>
      <c r="AE29" s="43"/>
      <c r="AF29" s="43"/>
      <c r="AG29" s="43"/>
      <c r="AH29" s="43"/>
      <c r="AI29" s="43"/>
      <c r="AJ29" s="43">
        <v>4.3253700000000004</v>
      </c>
      <c r="AK29" s="43"/>
      <c r="AL29" s="43">
        <v>3.1021999999999998</v>
      </c>
      <c r="AM29" s="43">
        <v>48.997900000000001</v>
      </c>
      <c r="AN29" s="43">
        <v>136.37</v>
      </c>
      <c r="AO29" s="43">
        <v>27.005099999999999</v>
      </c>
      <c r="AP29" s="43">
        <v>1</v>
      </c>
      <c r="AQ29" s="43">
        <v>165.65</v>
      </c>
      <c r="AR29" s="43"/>
      <c r="AS29" s="43">
        <v>36.969549999999998</v>
      </c>
      <c r="AT29" s="43">
        <v>32.556739999999998</v>
      </c>
      <c r="AU29" s="43"/>
      <c r="AV29" s="43"/>
      <c r="AW29" s="43">
        <v>36.2791</v>
      </c>
      <c r="AX29" s="43"/>
      <c r="AY29" s="43"/>
      <c r="AZ29" s="43"/>
      <c r="BA29" s="43">
        <v>2.5</v>
      </c>
      <c r="BB29" s="43"/>
      <c r="BC29" s="43">
        <v>71.852170000000001</v>
      </c>
      <c r="BD29" s="43"/>
      <c r="BE29" s="43">
        <v>12</v>
      </c>
      <c r="BF29" s="43"/>
      <c r="BG29" s="43"/>
      <c r="BH29" s="43"/>
      <c r="BI29" s="43">
        <v>10.360620000000001</v>
      </c>
      <c r="BJ29" s="43"/>
      <c r="BK29" s="43"/>
      <c r="BL29" s="43"/>
      <c r="BM29" s="43"/>
      <c r="BN29" s="43">
        <v>37.97</v>
      </c>
      <c r="BO29" s="43">
        <v>1.66</v>
      </c>
      <c r="BP29" s="43"/>
      <c r="BQ29" s="43"/>
      <c r="BR29" s="43">
        <v>4.7178000000000004</v>
      </c>
      <c r="BS29" s="43">
        <v>124.355</v>
      </c>
      <c r="BT29" s="43">
        <v>5.2222099999999996</v>
      </c>
      <c r="BU29" s="43"/>
      <c r="BV29" s="43">
        <v>30.555099999999999</v>
      </c>
      <c r="BW29" s="43">
        <v>3.87202</v>
      </c>
      <c r="BX29" s="43">
        <v>15.563370000000001</v>
      </c>
      <c r="BY29" s="43"/>
      <c r="BZ29" s="43">
        <v>87.653840000000002</v>
      </c>
      <c r="CA29" s="43">
        <v>24.57253</v>
      </c>
      <c r="CB29" s="43">
        <v>1.2371000000000001</v>
      </c>
      <c r="CC29" s="43">
        <v>0.624</v>
      </c>
      <c r="CD29" s="43">
        <v>25.519729999999999</v>
      </c>
      <c r="CE29" s="43">
        <v>445.37513999999999</v>
      </c>
      <c r="CF29" s="43">
        <v>11.8499</v>
      </c>
      <c r="CG29" s="43">
        <v>147.8494</v>
      </c>
      <c r="CH29" s="43">
        <v>17.650289999999998</v>
      </c>
      <c r="CI29" s="43"/>
      <c r="CJ29" s="43"/>
      <c r="CK29" s="43">
        <v>17.25</v>
      </c>
      <c r="CL29" s="43">
        <v>4.9677800000000003</v>
      </c>
      <c r="CM29" s="43"/>
      <c r="CN29" s="43"/>
      <c r="CO29" s="43">
        <v>15.21608</v>
      </c>
      <c r="CP29" s="43">
        <v>265.41000000000003</v>
      </c>
      <c r="CQ29" s="43"/>
      <c r="CR29" s="43">
        <v>33.774000000000001</v>
      </c>
      <c r="CS29" s="43"/>
      <c r="CT29" s="43">
        <v>16.43</v>
      </c>
    </row>
    <row r="30" spans="1:98" ht="15.6" x14ac:dyDescent="0.3">
      <c r="A30" s="1"/>
      <c r="B30" s="42" t="s">
        <v>758</v>
      </c>
      <c r="C30" s="43"/>
      <c r="D30" s="43"/>
      <c r="E30" s="43">
        <v>46.962000000000003</v>
      </c>
      <c r="F30" s="43">
        <v>11.38</v>
      </c>
      <c r="G30" s="43"/>
      <c r="H30" s="43"/>
      <c r="I30" s="43"/>
      <c r="J30" s="43"/>
      <c r="K30" s="43"/>
      <c r="L30" s="43">
        <v>26.4346</v>
      </c>
      <c r="M30" s="43">
        <v>9.3449000000000009</v>
      </c>
      <c r="N30" s="43">
        <v>8.8699999999999992</v>
      </c>
      <c r="O30" s="43">
        <v>26.643999999999998</v>
      </c>
      <c r="P30" s="43"/>
      <c r="Q30" s="43"/>
      <c r="R30" s="43">
        <v>50.264000000000003</v>
      </c>
      <c r="S30" s="43"/>
      <c r="T30" s="43">
        <v>48.846699999999998</v>
      </c>
      <c r="U30" s="43"/>
      <c r="V30" s="43">
        <v>8.6</v>
      </c>
      <c r="W30" s="43"/>
      <c r="X30" s="43">
        <v>37.809199999999997</v>
      </c>
      <c r="Y30" s="43"/>
      <c r="Z30" s="43"/>
      <c r="AA30" s="43"/>
      <c r="AB30" s="43"/>
      <c r="AC30" s="43"/>
      <c r="AD30" s="43"/>
      <c r="AE30" s="43"/>
      <c r="AF30" s="43"/>
      <c r="AG30" s="43"/>
      <c r="AH30" s="43"/>
      <c r="AI30" s="43"/>
      <c r="AJ30" s="43">
        <v>4.6141800000000002</v>
      </c>
      <c r="AK30" s="43"/>
      <c r="AL30" s="43">
        <v>3.3094000000000001</v>
      </c>
      <c r="AM30" s="43">
        <v>48.317300000000003</v>
      </c>
      <c r="AN30" s="43">
        <v>138.22</v>
      </c>
      <c r="AO30" s="43">
        <v>27.3049</v>
      </c>
      <c r="AP30" s="43">
        <v>0.9</v>
      </c>
      <c r="AQ30" s="43">
        <v>166.67</v>
      </c>
      <c r="AR30" s="43"/>
      <c r="AS30" s="43">
        <v>36.275530000000003</v>
      </c>
      <c r="AT30" s="43">
        <v>32.466819999999998</v>
      </c>
      <c r="AU30" s="43"/>
      <c r="AV30" s="43"/>
      <c r="AW30" s="43">
        <v>35.238100000000003</v>
      </c>
      <c r="AX30" s="43"/>
      <c r="AY30" s="43"/>
      <c r="AZ30" s="43"/>
      <c r="BA30" s="43">
        <v>2.5</v>
      </c>
      <c r="BB30" s="43"/>
      <c r="BC30" s="43">
        <v>72.548159999999996</v>
      </c>
      <c r="BD30" s="43"/>
      <c r="BE30" s="43">
        <v>12</v>
      </c>
      <c r="BF30" s="43"/>
      <c r="BG30" s="43"/>
      <c r="BH30" s="43"/>
      <c r="BI30" s="43">
        <v>10.459910000000001</v>
      </c>
      <c r="BJ30" s="43"/>
      <c r="BK30" s="43"/>
      <c r="BL30" s="43"/>
      <c r="BM30" s="43"/>
      <c r="BN30" s="43">
        <v>37.630000000000003</v>
      </c>
      <c r="BO30" s="43">
        <v>1.61</v>
      </c>
      <c r="BP30" s="43"/>
      <c r="BQ30" s="43"/>
      <c r="BR30" s="43">
        <v>4.7412999999999998</v>
      </c>
      <c r="BS30" s="43">
        <v>125.3312</v>
      </c>
      <c r="BT30" s="43">
        <v>5.5000400000000003</v>
      </c>
      <c r="BU30" s="43"/>
      <c r="BV30" s="43">
        <v>30.722000000000001</v>
      </c>
      <c r="BW30" s="43">
        <v>3.9659300000000002</v>
      </c>
      <c r="BX30" s="43">
        <v>15.428509999999999</v>
      </c>
      <c r="BY30" s="43"/>
      <c r="BZ30" s="43">
        <v>87.382949999999994</v>
      </c>
      <c r="CA30" s="43">
        <v>24.523230000000002</v>
      </c>
      <c r="CB30" s="43">
        <v>1.3140000000000001</v>
      </c>
      <c r="CC30" s="43">
        <v>0.504</v>
      </c>
      <c r="CD30" s="43">
        <v>25.610810000000001</v>
      </c>
      <c r="CE30" s="43">
        <v>449.38825000000003</v>
      </c>
      <c r="CF30" s="43">
        <v>12.0158</v>
      </c>
      <c r="CG30" s="43">
        <v>152.41370000000001</v>
      </c>
      <c r="CH30" s="43">
        <v>17.520710000000001</v>
      </c>
      <c r="CI30" s="43"/>
      <c r="CJ30" s="43"/>
      <c r="CK30" s="43">
        <v>16.73</v>
      </c>
      <c r="CL30" s="43">
        <v>5.3871900000000004</v>
      </c>
      <c r="CM30" s="43"/>
      <c r="CN30" s="43"/>
      <c r="CO30" s="43">
        <v>14.91522</v>
      </c>
      <c r="CP30" s="43">
        <v>267.05</v>
      </c>
      <c r="CQ30" s="43"/>
      <c r="CR30" s="43">
        <v>32.869</v>
      </c>
      <c r="CS30" s="43"/>
      <c r="CT30" s="43">
        <v>15.853999999999999</v>
      </c>
    </row>
    <row r="31" spans="1:98" ht="15.6" x14ac:dyDescent="0.3">
      <c r="A31" s="1"/>
      <c r="B31" s="42" t="s">
        <v>759</v>
      </c>
      <c r="C31" s="43"/>
      <c r="D31" s="43"/>
      <c r="E31" s="43">
        <v>49.248220000000003</v>
      </c>
      <c r="F31" s="43">
        <v>10.96</v>
      </c>
      <c r="G31" s="43"/>
      <c r="H31" s="43"/>
      <c r="I31" s="43"/>
      <c r="J31" s="43"/>
      <c r="K31" s="43"/>
      <c r="L31" s="43">
        <v>27.0669</v>
      </c>
      <c r="M31" s="43">
        <v>10.602399999999999</v>
      </c>
      <c r="N31" s="43">
        <v>8.85</v>
      </c>
      <c r="O31" s="43">
        <v>26.425999999999998</v>
      </c>
      <c r="P31" s="43"/>
      <c r="Q31" s="43"/>
      <c r="R31" s="43">
        <v>50.225000000000001</v>
      </c>
      <c r="S31" s="43"/>
      <c r="T31" s="43">
        <v>52.326999999999998</v>
      </c>
      <c r="U31" s="43"/>
      <c r="V31" s="43">
        <v>8.6999999999999993</v>
      </c>
      <c r="W31" s="43"/>
      <c r="X31" s="43">
        <v>32.764830000000003</v>
      </c>
      <c r="Y31" s="43"/>
      <c r="Z31" s="43"/>
      <c r="AA31" s="43"/>
      <c r="AB31" s="43"/>
      <c r="AC31" s="43"/>
      <c r="AD31" s="43"/>
      <c r="AE31" s="43"/>
      <c r="AF31" s="43"/>
      <c r="AG31" s="43"/>
      <c r="AH31" s="43"/>
      <c r="AI31" s="43"/>
      <c r="AJ31" s="43">
        <v>4.59483</v>
      </c>
      <c r="AK31" s="43"/>
      <c r="AL31" s="43">
        <v>3.3940999999999999</v>
      </c>
      <c r="AM31" s="43">
        <v>48.331099999999999</v>
      </c>
      <c r="AN31" s="43">
        <v>137.41</v>
      </c>
      <c r="AO31" s="43">
        <v>25.6998</v>
      </c>
      <c r="AP31" s="43">
        <v>0.73</v>
      </c>
      <c r="AQ31" s="43">
        <v>165.92</v>
      </c>
      <c r="AR31" s="43"/>
      <c r="AS31" s="43">
        <v>37.292360000000002</v>
      </c>
      <c r="AT31" s="43">
        <v>33.595010000000002</v>
      </c>
      <c r="AU31" s="43"/>
      <c r="AV31" s="43"/>
      <c r="AW31" s="43">
        <v>35.148800000000001</v>
      </c>
      <c r="AX31" s="43"/>
      <c r="AY31" s="43"/>
      <c r="AZ31" s="43"/>
      <c r="BA31" s="43">
        <v>2.5</v>
      </c>
      <c r="BB31" s="43"/>
      <c r="BC31" s="43">
        <v>72.304599999999994</v>
      </c>
      <c r="BD31" s="43"/>
      <c r="BE31" s="43">
        <v>12</v>
      </c>
      <c r="BF31" s="43"/>
      <c r="BG31" s="43"/>
      <c r="BH31" s="43"/>
      <c r="BI31" s="43">
        <v>10.446669999999999</v>
      </c>
      <c r="BJ31" s="43"/>
      <c r="BK31" s="43"/>
      <c r="BL31" s="43"/>
      <c r="BM31" s="43"/>
      <c r="BN31" s="43">
        <v>37.130000000000003</v>
      </c>
      <c r="BO31" s="43">
        <v>1.62</v>
      </c>
      <c r="BP31" s="43"/>
      <c r="BQ31" s="43"/>
      <c r="BR31" s="43">
        <v>4.7446999999999999</v>
      </c>
      <c r="BS31" s="43">
        <v>122.6224</v>
      </c>
      <c r="BT31" s="43">
        <v>6.18126</v>
      </c>
      <c r="BU31" s="43"/>
      <c r="BV31" s="43">
        <v>30.538900000000002</v>
      </c>
      <c r="BW31" s="43">
        <v>3.9659300000000002</v>
      </c>
      <c r="BX31" s="43">
        <v>14.9367</v>
      </c>
      <c r="BY31" s="43"/>
      <c r="BZ31" s="43">
        <v>86.409620000000004</v>
      </c>
      <c r="CA31" s="43">
        <v>24.643429999999999</v>
      </c>
      <c r="CB31" s="43">
        <v>1.3165</v>
      </c>
      <c r="CC31" s="43">
        <v>0.58199999999999996</v>
      </c>
      <c r="CD31" s="43">
        <v>26.060600000000001</v>
      </c>
      <c r="CE31" s="43">
        <v>446.18063000000001</v>
      </c>
      <c r="CF31" s="43">
        <v>12.084099999999999</v>
      </c>
      <c r="CG31" s="43">
        <v>146.39605</v>
      </c>
      <c r="CH31" s="43">
        <v>17.60493</v>
      </c>
      <c r="CI31" s="43"/>
      <c r="CJ31" s="43"/>
      <c r="CK31" s="43">
        <v>16.559999999999999</v>
      </c>
      <c r="CL31" s="43">
        <v>5.1448499999999999</v>
      </c>
      <c r="CM31" s="43"/>
      <c r="CN31" s="43"/>
      <c r="CO31" s="43">
        <v>14.6416</v>
      </c>
      <c r="CP31" s="43">
        <v>268.79000000000002</v>
      </c>
      <c r="CQ31" s="43"/>
      <c r="CR31" s="43">
        <v>32.228000000000002</v>
      </c>
      <c r="CS31" s="43"/>
      <c r="CT31" s="43">
        <v>16.119</v>
      </c>
    </row>
    <row r="32" spans="1:98" ht="15.6" x14ac:dyDescent="0.3">
      <c r="A32" s="1"/>
      <c r="B32" s="42" t="s">
        <v>760</v>
      </c>
      <c r="C32" s="43"/>
      <c r="D32" s="43"/>
      <c r="E32" s="43">
        <v>49.314509999999999</v>
      </c>
      <c r="F32" s="43">
        <v>10.39</v>
      </c>
      <c r="G32" s="43"/>
      <c r="H32" s="43"/>
      <c r="I32" s="43"/>
      <c r="J32" s="43"/>
      <c r="K32" s="43"/>
      <c r="L32" s="43">
        <v>26.979399999999998</v>
      </c>
      <c r="M32" s="43">
        <v>12.8535</v>
      </c>
      <c r="N32" s="43">
        <v>7.97</v>
      </c>
      <c r="O32" s="43">
        <v>26.64</v>
      </c>
      <c r="P32" s="43"/>
      <c r="Q32" s="43"/>
      <c r="R32" s="43">
        <v>50.325000000000003</v>
      </c>
      <c r="S32" s="43"/>
      <c r="T32" s="43">
        <v>54.181199999999997</v>
      </c>
      <c r="U32" s="43"/>
      <c r="V32" s="43">
        <v>8.8000000000000007</v>
      </c>
      <c r="W32" s="43"/>
      <c r="X32" s="43">
        <v>37.627070000000003</v>
      </c>
      <c r="Y32" s="43"/>
      <c r="Z32" s="43"/>
      <c r="AA32" s="43"/>
      <c r="AB32" s="43"/>
      <c r="AC32" s="43"/>
      <c r="AD32" s="43"/>
      <c r="AE32" s="43"/>
      <c r="AF32" s="43"/>
      <c r="AG32" s="43"/>
      <c r="AH32" s="43"/>
      <c r="AI32" s="43"/>
      <c r="AJ32" s="43">
        <v>4.63246</v>
      </c>
      <c r="AK32" s="43"/>
      <c r="AL32" s="43">
        <v>3.4493999999999998</v>
      </c>
      <c r="AM32" s="43">
        <v>49.4011</v>
      </c>
      <c r="AN32" s="43">
        <v>131.76</v>
      </c>
      <c r="AO32" s="43">
        <v>26.425599999999999</v>
      </c>
      <c r="AP32" s="43">
        <v>0.78</v>
      </c>
      <c r="AQ32" s="43">
        <v>167.73</v>
      </c>
      <c r="AR32" s="43"/>
      <c r="AS32" s="43">
        <v>35.93526</v>
      </c>
      <c r="AT32" s="43">
        <v>33.472729999999999</v>
      </c>
      <c r="AU32" s="43"/>
      <c r="AV32" s="43"/>
      <c r="AW32" s="43">
        <v>33.711300000000001</v>
      </c>
      <c r="AX32" s="43"/>
      <c r="AY32" s="43"/>
      <c r="AZ32" s="43"/>
      <c r="BA32" s="43">
        <v>2.5</v>
      </c>
      <c r="BB32" s="43"/>
      <c r="BC32" s="43">
        <v>72.824579999999997</v>
      </c>
      <c r="BD32" s="43"/>
      <c r="BE32" s="43">
        <v>12</v>
      </c>
      <c r="BF32" s="43"/>
      <c r="BG32" s="43"/>
      <c r="BH32" s="43"/>
      <c r="BI32" s="43">
        <v>10.22716</v>
      </c>
      <c r="BJ32" s="43"/>
      <c r="BK32" s="43"/>
      <c r="BL32" s="43"/>
      <c r="BM32" s="43"/>
      <c r="BN32" s="43">
        <v>36.19</v>
      </c>
      <c r="BO32" s="43">
        <v>1.64</v>
      </c>
      <c r="BP32" s="43"/>
      <c r="BQ32" s="43"/>
      <c r="BR32" s="43">
        <v>4.6223999999999998</v>
      </c>
      <c r="BS32" s="43">
        <v>124.18899999999999</v>
      </c>
      <c r="BT32" s="43">
        <v>5.9719800000000003</v>
      </c>
      <c r="BU32" s="43"/>
      <c r="BV32" s="43">
        <v>30.793900000000001</v>
      </c>
      <c r="BW32" s="43">
        <v>3.87202</v>
      </c>
      <c r="BX32" s="43">
        <v>13.95546</v>
      </c>
      <c r="BY32" s="43"/>
      <c r="BZ32" s="43">
        <v>86.72766</v>
      </c>
      <c r="CA32" s="43">
        <v>24.660679999999999</v>
      </c>
      <c r="CB32" s="43">
        <v>1.3293999999999999</v>
      </c>
      <c r="CC32" s="43">
        <v>0.629</v>
      </c>
      <c r="CD32" s="43">
        <v>25.51812</v>
      </c>
      <c r="CE32" s="43">
        <v>435.11763999999999</v>
      </c>
      <c r="CF32" s="43">
        <v>11.8804</v>
      </c>
      <c r="CG32" s="43">
        <v>149.16739000000001</v>
      </c>
      <c r="CH32" s="43">
        <v>17.744810000000001</v>
      </c>
      <c r="CI32" s="43"/>
      <c r="CJ32" s="43"/>
      <c r="CK32" s="43">
        <v>16.059999999999999</v>
      </c>
      <c r="CL32" s="43">
        <v>4.6847799999999999</v>
      </c>
      <c r="CM32" s="43"/>
      <c r="CN32" s="43"/>
      <c r="CO32" s="43">
        <v>14.067310000000001</v>
      </c>
      <c r="CP32" s="43">
        <v>267.04000000000002</v>
      </c>
      <c r="CQ32" s="43"/>
      <c r="CR32" s="43">
        <v>30.564</v>
      </c>
      <c r="CS32" s="43"/>
      <c r="CT32" s="43">
        <v>16.312999999999999</v>
      </c>
    </row>
    <row r="33" spans="1:98" ht="15.6" x14ac:dyDescent="0.3">
      <c r="A33" s="1"/>
      <c r="B33" s="42" t="s">
        <v>761</v>
      </c>
      <c r="C33" s="43"/>
      <c r="D33" s="43"/>
      <c r="E33" s="43">
        <v>49.573869999999999</v>
      </c>
      <c r="F33" s="43">
        <v>11.026999999999999</v>
      </c>
      <c r="G33" s="43"/>
      <c r="H33" s="43"/>
      <c r="I33" s="43"/>
      <c r="J33" s="43"/>
      <c r="K33" s="43"/>
      <c r="L33" s="43">
        <v>25.915199999999999</v>
      </c>
      <c r="M33" s="43">
        <v>13.308</v>
      </c>
      <c r="N33" s="43">
        <v>5.88</v>
      </c>
      <c r="O33" s="43">
        <v>26.192</v>
      </c>
      <c r="P33" s="43"/>
      <c r="Q33" s="43"/>
      <c r="R33" s="43">
        <v>50.067999999999998</v>
      </c>
      <c r="S33" s="43"/>
      <c r="T33" s="43">
        <v>52.390099999999997</v>
      </c>
      <c r="U33" s="43"/>
      <c r="V33" s="43">
        <v>8.9</v>
      </c>
      <c r="W33" s="43"/>
      <c r="X33" s="43">
        <v>37.202089999999998</v>
      </c>
      <c r="Y33" s="43"/>
      <c r="Z33" s="43"/>
      <c r="AA33" s="43"/>
      <c r="AB33" s="43"/>
      <c r="AC33" s="43"/>
      <c r="AD33" s="43"/>
      <c r="AE33" s="43"/>
      <c r="AF33" s="43"/>
      <c r="AG33" s="43"/>
      <c r="AH33" s="43"/>
      <c r="AI33" s="43"/>
      <c r="AJ33" s="43">
        <v>4.6611399999999996</v>
      </c>
      <c r="AK33" s="43"/>
      <c r="AL33" s="43">
        <v>3.3896999999999999</v>
      </c>
      <c r="AM33" s="43">
        <v>49.251899999999999</v>
      </c>
      <c r="AN33" s="43">
        <v>133.76</v>
      </c>
      <c r="AO33" s="43">
        <v>26.410399999999999</v>
      </c>
      <c r="AP33" s="43">
        <v>0.64</v>
      </c>
      <c r="AQ33" s="43">
        <v>167.34</v>
      </c>
      <c r="AR33" s="43"/>
      <c r="AS33" s="43">
        <v>35.427050000000001</v>
      </c>
      <c r="AT33" s="43">
        <v>32.828429999999997</v>
      </c>
      <c r="AU33" s="43"/>
      <c r="AV33" s="43"/>
      <c r="AW33" s="43">
        <v>35.164700000000003</v>
      </c>
      <c r="AX33" s="43"/>
      <c r="AY33" s="43"/>
      <c r="AZ33" s="43"/>
      <c r="BA33" s="43">
        <v>2.5</v>
      </c>
      <c r="BB33" s="43"/>
      <c r="BC33" s="43">
        <v>72.337819999999994</v>
      </c>
      <c r="BD33" s="43"/>
      <c r="BE33" s="43">
        <v>12</v>
      </c>
      <c r="BF33" s="43"/>
      <c r="BG33" s="43"/>
      <c r="BH33" s="43"/>
      <c r="BI33" s="43">
        <v>10.445959999999999</v>
      </c>
      <c r="BJ33" s="43"/>
      <c r="BK33" s="43"/>
      <c r="BL33" s="43"/>
      <c r="BM33" s="43"/>
      <c r="BN33" s="43">
        <v>36.97</v>
      </c>
      <c r="BO33" s="43">
        <v>1.43</v>
      </c>
      <c r="BP33" s="43"/>
      <c r="BQ33" s="43"/>
      <c r="BR33" s="43">
        <v>4.5593000000000004</v>
      </c>
      <c r="BS33" s="43">
        <v>123.8282</v>
      </c>
      <c r="BT33" s="43">
        <v>6.0277399999999997</v>
      </c>
      <c r="BU33" s="43"/>
      <c r="BV33" s="43">
        <v>30.613299999999999</v>
      </c>
      <c r="BW33" s="43">
        <v>4.0072999999999999</v>
      </c>
      <c r="BX33" s="43">
        <v>14.02918</v>
      </c>
      <c r="BY33" s="43"/>
      <c r="BZ33" s="43">
        <v>86.905889999999999</v>
      </c>
      <c r="CA33" s="43">
        <v>24.670179999999998</v>
      </c>
      <c r="CB33" s="43">
        <v>1.34</v>
      </c>
      <c r="CC33" s="43">
        <v>0.58599999999999997</v>
      </c>
      <c r="CD33" s="43">
        <v>25.992149999999999</v>
      </c>
      <c r="CE33" s="43">
        <v>436.32841999999999</v>
      </c>
      <c r="CF33" s="43">
        <v>11.737</v>
      </c>
      <c r="CG33" s="43">
        <v>152.53115</v>
      </c>
      <c r="CH33" s="43">
        <v>17.603259999999999</v>
      </c>
      <c r="CI33" s="43"/>
      <c r="CJ33" s="43"/>
      <c r="CK33" s="43">
        <v>16.91</v>
      </c>
      <c r="CL33" s="43">
        <v>4.7488200000000003</v>
      </c>
      <c r="CM33" s="43"/>
      <c r="CN33" s="43"/>
      <c r="CO33" s="43">
        <v>13.041370000000001</v>
      </c>
      <c r="CP33" s="43">
        <v>261.7</v>
      </c>
      <c r="CQ33" s="43"/>
      <c r="CR33" s="43">
        <v>29.196999999999999</v>
      </c>
      <c r="CS33" s="43"/>
      <c r="CT33" s="43">
        <v>20.754000000000001</v>
      </c>
    </row>
    <row r="34" spans="1:98" ht="15.6" x14ac:dyDescent="0.3">
      <c r="A34" s="1"/>
      <c r="B34" s="42" t="s">
        <v>762</v>
      </c>
      <c r="C34" s="43"/>
      <c r="D34" s="43"/>
      <c r="E34" s="43">
        <v>49.182189999999999</v>
      </c>
      <c r="F34" s="43">
        <v>11.784000000000001</v>
      </c>
      <c r="G34" s="43"/>
      <c r="H34" s="43"/>
      <c r="I34" s="43"/>
      <c r="J34" s="43"/>
      <c r="K34" s="43"/>
      <c r="L34" s="43">
        <v>26.598400000000002</v>
      </c>
      <c r="M34" s="43">
        <v>13.657999999999999</v>
      </c>
      <c r="N34" s="43">
        <v>5.05</v>
      </c>
      <c r="O34" s="43">
        <v>25.646000000000001</v>
      </c>
      <c r="P34" s="43"/>
      <c r="Q34" s="43"/>
      <c r="R34" s="43">
        <v>50.347999999999999</v>
      </c>
      <c r="S34" s="43"/>
      <c r="T34" s="43">
        <v>53.485999999999997</v>
      </c>
      <c r="U34" s="43"/>
      <c r="V34" s="43">
        <v>8.9</v>
      </c>
      <c r="W34" s="43"/>
      <c r="X34" s="43">
        <v>34.869410000000002</v>
      </c>
      <c r="Y34" s="43"/>
      <c r="Z34" s="43"/>
      <c r="AA34" s="43"/>
      <c r="AB34" s="43"/>
      <c r="AC34" s="43"/>
      <c r="AD34" s="43"/>
      <c r="AE34" s="43"/>
      <c r="AF34" s="43"/>
      <c r="AG34" s="43"/>
      <c r="AH34" s="43"/>
      <c r="AI34" s="43"/>
      <c r="AJ34" s="43">
        <v>5.46631</v>
      </c>
      <c r="AK34" s="43"/>
      <c r="AL34" s="43">
        <v>3.5095999999999998</v>
      </c>
      <c r="AM34" s="43">
        <v>49.434699999999999</v>
      </c>
      <c r="AN34" s="43">
        <v>129.37</v>
      </c>
      <c r="AO34" s="43">
        <v>26.4633</v>
      </c>
      <c r="AP34" s="43">
        <v>0.45</v>
      </c>
      <c r="AQ34" s="43">
        <v>166.61</v>
      </c>
      <c r="AR34" s="43"/>
      <c r="AS34" s="43">
        <v>35.897599999999997</v>
      </c>
      <c r="AT34" s="43">
        <v>31.144159999999999</v>
      </c>
      <c r="AU34" s="43"/>
      <c r="AV34" s="43"/>
      <c r="AW34" s="43">
        <v>36.133400000000002</v>
      </c>
      <c r="AX34" s="43"/>
      <c r="AY34" s="43"/>
      <c r="AZ34" s="43"/>
      <c r="BA34" s="43">
        <v>2.2000000000000002</v>
      </c>
      <c r="BB34" s="43"/>
      <c r="BC34" s="43">
        <v>72.519459999999995</v>
      </c>
      <c r="BD34" s="43"/>
      <c r="BE34" s="43">
        <v>12</v>
      </c>
      <c r="BF34" s="43"/>
      <c r="BG34" s="43"/>
      <c r="BH34" s="43"/>
      <c r="BI34" s="43">
        <v>10.30663</v>
      </c>
      <c r="BJ34" s="43"/>
      <c r="BK34" s="43"/>
      <c r="BL34" s="43"/>
      <c r="BM34" s="43"/>
      <c r="BN34" s="43">
        <v>37.270000000000003</v>
      </c>
      <c r="BO34" s="43">
        <v>1.6</v>
      </c>
      <c r="BP34" s="43"/>
      <c r="BQ34" s="43"/>
      <c r="BR34" s="43">
        <v>4.6020000000000003</v>
      </c>
      <c r="BS34" s="43">
        <v>123.4316</v>
      </c>
      <c r="BT34" s="43">
        <v>6.2671200000000002</v>
      </c>
      <c r="BU34" s="43"/>
      <c r="BV34" s="43">
        <v>31.916799999999999</v>
      </c>
      <c r="BW34" s="43">
        <v>3.7307000000000001</v>
      </c>
      <c r="BX34" s="43">
        <v>13.761150000000001</v>
      </c>
      <c r="BY34" s="43"/>
      <c r="BZ34" s="43">
        <v>85.96284</v>
      </c>
      <c r="CA34" s="43">
        <v>24.549859999999999</v>
      </c>
      <c r="CB34" s="43">
        <v>1.3493999999999999</v>
      </c>
      <c r="CC34" s="43">
        <v>0.624</v>
      </c>
      <c r="CD34" s="43">
        <v>25.741350000000001</v>
      </c>
      <c r="CE34" s="43">
        <v>449.78527000000003</v>
      </c>
      <c r="CF34" s="43">
        <v>11.5266</v>
      </c>
      <c r="CG34" s="43">
        <v>144.46082000000001</v>
      </c>
      <c r="CH34" s="43">
        <v>17.55808</v>
      </c>
      <c r="CI34" s="43"/>
      <c r="CJ34" s="43"/>
      <c r="CK34" s="43">
        <v>17.260000000000002</v>
      </c>
      <c r="CL34" s="43">
        <v>4.8086399999999996</v>
      </c>
      <c r="CM34" s="43"/>
      <c r="CN34" s="43"/>
      <c r="CO34" s="43">
        <v>13.33239</v>
      </c>
      <c r="CP34" s="43">
        <v>247.44</v>
      </c>
      <c r="CQ34" s="43"/>
      <c r="CR34" s="43">
        <v>29.891999999999999</v>
      </c>
      <c r="CS34" s="43"/>
      <c r="CT34" s="43">
        <v>18.042999999999999</v>
      </c>
    </row>
    <row r="35" spans="1:98" ht="15.6" x14ac:dyDescent="0.3">
      <c r="A35" s="1"/>
      <c r="B35" s="42" t="s">
        <v>763</v>
      </c>
      <c r="C35" s="43"/>
      <c r="D35" s="43"/>
      <c r="E35" s="43">
        <v>49.389650000000003</v>
      </c>
      <c r="F35" s="43">
        <v>12.16</v>
      </c>
      <c r="G35" s="43"/>
      <c r="H35" s="43"/>
      <c r="I35" s="43"/>
      <c r="J35" s="43"/>
      <c r="K35" s="43"/>
      <c r="L35" s="43">
        <v>25.868600000000001</v>
      </c>
      <c r="M35" s="43">
        <v>14.056699999999999</v>
      </c>
      <c r="N35" s="43">
        <v>6.14</v>
      </c>
      <c r="O35" s="43">
        <v>26.027999999999999</v>
      </c>
      <c r="P35" s="43"/>
      <c r="Q35" s="43"/>
      <c r="R35" s="43">
        <v>50.064999999999998</v>
      </c>
      <c r="S35" s="43"/>
      <c r="T35" s="43">
        <v>42.194800000000001</v>
      </c>
      <c r="U35" s="43"/>
      <c r="V35" s="43">
        <v>9</v>
      </c>
      <c r="W35" s="43"/>
      <c r="X35" s="43">
        <v>27.544090000000001</v>
      </c>
      <c r="Y35" s="43"/>
      <c r="Z35" s="43"/>
      <c r="AA35" s="43"/>
      <c r="AB35" s="43"/>
      <c r="AC35" s="43"/>
      <c r="AD35" s="43"/>
      <c r="AE35" s="43"/>
      <c r="AF35" s="43"/>
      <c r="AG35" s="43"/>
      <c r="AH35" s="43"/>
      <c r="AI35" s="43"/>
      <c r="AJ35" s="43">
        <v>5.7646800000000002</v>
      </c>
      <c r="AK35" s="43"/>
      <c r="AL35" s="43">
        <v>3.5398999999999998</v>
      </c>
      <c r="AM35" s="43">
        <v>49.652799999999999</v>
      </c>
      <c r="AN35" s="43">
        <v>127.73</v>
      </c>
      <c r="AO35" s="43">
        <v>26.7865</v>
      </c>
      <c r="AP35" s="43">
        <v>0.73</v>
      </c>
      <c r="AQ35" s="43">
        <v>166.45</v>
      </c>
      <c r="AR35" s="43"/>
      <c r="AS35" s="43">
        <v>36.377580000000002</v>
      </c>
      <c r="AT35" s="43">
        <v>32.847520000000003</v>
      </c>
      <c r="AU35" s="43"/>
      <c r="AV35" s="43"/>
      <c r="AW35" s="43">
        <v>36.521500000000003</v>
      </c>
      <c r="AX35" s="43"/>
      <c r="AY35" s="43"/>
      <c r="AZ35" s="43"/>
      <c r="BA35" s="43">
        <v>2.2999999999999998</v>
      </c>
      <c r="BB35" s="43"/>
      <c r="BC35" s="43">
        <v>72.377769999999998</v>
      </c>
      <c r="BD35" s="43"/>
      <c r="BE35" s="43">
        <v>12</v>
      </c>
      <c r="BF35" s="43"/>
      <c r="BG35" s="43"/>
      <c r="BH35" s="43"/>
      <c r="BI35" s="43">
        <v>10.285030000000001</v>
      </c>
      <c r="BJ35" s="43"/>
      <c r="BK35" s="43"/>
      <c r="BL35" s="43"/>
      <c r="BM35" s="43"/>
      <c r="BN35" s="43">
        <v>37.630000000000003</v>
      </c>
      <c r="BO35" s="43">
        <v>1.49</v>
      </c>
      <c r="BP35" s="43"/>
      <c r="BQ35" s="43"/>
      <c r="BR35" s="43">
        <v>4.5232999999999999</v>
      </c>
      <c r="BS35" s="43">
        <v>125.36660000000001</v>
      </c>
      <c r="BT35" s="43">
        <v>6.2020999999999997</v>
      </c>
      <c r="BU35" s="43"/>
      <c r="BV35" s="43">
        <v>33.013599999999997</v>
      </c>
      <c r="BW35" s="43">
        <v>3.87202</v>
      </c>
      <c r="BX35" s="43">
        <v>13.78848</v>
      </c>
      <c r="BY35" s="43"/>
      <c r="BZ35" s="43">
        <v>86.679100000000005</v>
      </c>
      <c r="CA35" s="43">
        <v>24.659929999999999</v>
      </c>
      <c r="CB35" s="43">
        <v>1.3592</v>
      </c>
      <c r="CC35" s="43">
        <v>0.55500000000000005</v>
      </c>
      <c r="CD35" s="43">
        <v>24.989090000000001</v>
      </c>
      <c r="CE35" s="43">
        <v>453.68428</v>
      </c>
      <c r="CF35" s="43">
        <v>11.564399999999999</v>
      </c>
      <c r="CG35" s="43">
        <v>145.61935</v>
      </c>
      <c r="CH35" s="43">
        <v>17.5137</v>
      </c>
      <c r="CI35" s="43"/>
      <c r="CJ35" s="43"/>
      <c r="CK35" s="43">
        <v>18.02</v>
      </c>
      <c r="CL35" s="43">
        <v>4.8358299999999996</v>
      </c>
      <c r="CM35" s="43"/>
      <c r="CN35" s="43"/>
      <c r="CO35" s="43">
        <v>13.71744</v>
      </c>
      <c r="CP35" s="43">
        <v>259.72000000000003</v>
      </c>
      <c r="CQ35" s="43"/>
      <c r="CR35" s="43">
        <v>24.756</v>
      </c>
      <c r="CS35" s="43"/>
      <c r="CT35" s="43">
        <v>18.492999999999999</v>
      </c>
    </row>
    <row r="36" spans="1:98" ht="15.6" x14ac:dyDescent="0.3">
      <c r="A36" s="1"/>
      <c r="B36" s="42" t="s">
        <v>764</v>
      </c>
      <c r="C36" s="43"/>
      <c r="D36" s="43"/>
      <c r="E36" s="43">
        <v>49.079030000000003</v>
      </c>
      <c r="F36" s="43">
        <v>11.617000000000001</v>
      </c>
      <c r="G36" s="43"/>
      <c r="H36" s="43"/>
      <c r="I36" s="43"/>
      <c r="J36" s="43"/>
      <c r="K36" s="43"/>
      <c r="L36" s="43">
        <v>26.402999999999999</v>
      </c>
      <c r="M36" s="43">
        <v>14.3363</v>
      </c>
      <c r="N36" s="43">
        <v>10.4</v>
      </c>
      <c r="O36" s="43">
        <v>25.992000000000001</v>
      </c>
      <c r="P36" s="43"/>
      <c r="Q36" s="43"/>
      <c r="R36" s="43">
        <v>50.499000000000002</v>
      </c>
      <c r="S36" s="43"/>
      <c r="T36" s="43">
        <v>43.069200000000002</v>
      </c>
      <c r="U36" s="43"/>
      <c r="V36" s="43">
        <v>9.1999999999999993</v>
      </c>
      <c r="W36" s="43"/>
      <c r="X36" s="43">
        <v>32.750360000000001</v>
      </c>
      <c r="Y36" s="43"/>
      <c r="Z36" s="43"/>
      <c r="AA36" s="43"/>
      <c r="AB36" s="43"/>
      <c r="AC36" s="43"/>
      <c r="AD36" s="43"/>
      <c r="AE36" s="43"/>
      <c r="AF36" s="43"/>
      <c r="AG36" s="43"/>
      <c r="AH36" s="43"/>
      <c r="AI36" s="43"/>
      <c r="AJ36" s="43">
        <v>5.7564599999999997</v>
      </c>
      <c r="AK36" s="43"/>
      <c r="AL36" s="43">
        <v>3.4298000000000002</v>
      </c>
      <c r="AM36" s="43">
        <v>49.232700000000001</v>
      </c>
      <c r="AN36" s="43">
        <v>127.48</v>
      </c>
      <c r="AO36" s="43">
        <v>26.327400000000001</v>
      </c>
      <c r="AP36" s="43">
        <v>0.86</v>
      </c>
      <c r="AQ36" s="43">
        <v>165.13</v>
      </c>
      <c r="AR36" s="43"/>
      <c r="AS36" s="43">
        <v>36.925229999999999</v>
      </c>
      <c r="AT36" s="43">
        <v>33.646419999999999</v>
      </c>
      <c r="AU36" s="43"/>
      <c r="AV36" s="43"/>
      <c r="AW36" s="43">
        <v>36.739699999999999</v>
      </c>
      <c r="AX36" s="43"/>
      <c r="AY36" s="43"/>
      <c r="AZ36" s="43"/>
      <c r="BA36" s="43">
        <v>2.5</v>
      </c>
      <c r="BB36" s="43"/>
      <c r="BC36" s="43">
        <v>73.395719999999997</v>
      </c>
      <c r="BD36" s="43"/>
      <c r="BE36" s="43">
        <v>12</v>
      </c>
      <c r="BF36" s="43"/>
      <c r="BG36" s="43"/>
      <c r="BH36" s="43"/>
      <c r="BI36" s="43">
        <v>10.516249999999999</v>
      </c>
      <c r="BJ36" s="43"/>
      <c r="BK36" s="43"/>
      <c r="BL36" s="43"/>
      <c r="BM36" s="43"/>
      <c r="BN36" s="43">
        <v>36.22</v>
      </c>
      <c r="BO36" s="43">
        <v>1.45</v>
      </c>
      <c r="BP36" s="43"/>
      <c r="BQ36" s="43"/>
      <c r="BR36" s="43">
        <v>4.4896000000000003</v>
      </c>
      <c r="BS36" s="43">
        <v>124.8115</v>
      </c>
      <c r="BT36" s="43">
        <v>6.4928499999999998</v>
      </c>
      <c r="BU36" s="43"/>
      <c r="BV36" s="43">
        <v>33.802500000000002</v>
      </c>
      <c r="BW36" s="43">
        <v>3.9659300000000002</v>
      </c>
      <c r="BX36" s="43">
        <v>14.107250000000001</v>
      </c>
      <c r="BY36" s="43"/>
      <c r="BZ36" s="43">
        <v>86.711759999999998</v>
      </c>
      <c r="CA36" s="43">
        <v>24.54419</v>
      </c>
      <c r="CB36" s="43">
        <v>1.3714999999999999</v>
      </c>
      <c r="CC36" s="43">
        <v>0.63900000000000001</v>
      </c>
      <c r="CD36" s="43">
        <v>25.48873</v>
      </c>
      <c r="CE36" s="43">
        <v>444.76157999999998</v>
      </c>
      <c r="CF36" s="43">
        <v>11.627599999999999</v>
      </c>
      <c r="CG36" s="43">
        <v>148.80733000000001</v>
      </c>
      <c r="CH36" s="43">
        <v>17.676860000000001</v>
      </c>
      <c r="CI36" s="43"/>
      <c r="CJ36" s="43"/>
      <c r="CK36" s="43">
        <v>18.21</v>
      </c>
      <c r="CL36" s="43">
        <v>4.6615799999999998</v>
      </c>
      <c r="CM36" s="43"/>
      <c r="CN36" s="43"/>
      <c r="CO36" s="43">
        <v>14.246130000000001</v>
      </c>
      <c r="CP36" s="43">
        <v>251.05</v>
      </c>
      <c r="CQ36" s="43"/>
      <c r="CR36" s="43">
        <v>26.390999999999998</v>
      </c>
      <c r="CS36" s="43"/>
      <c r="CT36" s="43">
        <v>18.922000000000001</v>
      </c>
    </row>
    <row r="37" spans="1:98" ht="15.6" x14ac:dyDescent="0.3">
      <c r="A37" s="1"/>
      <c r="B37" s="42" t="s">
        <v>765</v>
      </c>
      <c r="C37" s="43"/>
      <c r="D37" s="43"/>
      <c r="E37" s="43">
        <v>49.063249999999996</v>
      </c>
      <c r="F37" s="43">
        <v>12.053000000000001</v>
      </c>
      <c r="G37" s="43"/>
      <c r="H37" s="43"/>
      <c r="I37" s="43"/>
      <c r="J37" s="43"/>
      <c r="K37" s="43"/>
      <c r="L37" s="43">
        <v>26.6309</v>
      </c>
      <c r="M37" s="43">
        <v>14.674099999999999</v>
      </c>
      <c r="N37" s="43">
        <v>10.6</v>
      </c>
      <c r="O37" s="43">
        <v>25.92</v>
      </c>
      <c r="P37" s="43"/>
      <c r="Q37" s="43"/>
      <c r="R37" s="43">
        <v>50.695999999999998</v>
      </c>
      <c r="S37" s="43"/>
      <c r="T37" s="43">
        <v>43.2973</v>
      </c>
      <c r="U37" s="43"/>
      <c r="V37" s="43">
        <v>9.3000000000000007</v>
      </c>
      <c r="W37" s="43"/>
      <c r="X37" s="43">
        <v>32.04766</v>
      </c>
      <c r="Y37" s="43"/>
      <c r="Z37" s="43"/>
      <c r="AA37" s="43"/>
      <c r="AB37" s="43"/>
      <c r="AC37" s="43"/>
      <c r="AD37" s="43"/>
      <c r="AE37" s="43"/>
      <c r="AF37" s="43"/>
      <c r="AG37" s="43"/>
      <c r="AH37" s="43"/>
      <c r="AI37" s="43"/>
      <c r="AJ37" s="43">
        <v>6.2199600000000004</v>
      </c>
      <c r="AK37" s="43"/>
      <c r="AL37" s="43">
        <v>3.4649999999999999</v>
      </c>
      <c r="AM37" s="43">
        <v>45.892000000000003</v>
      </c>
      <c r="AN37" s="43">
        <v>129.74</v>
      </c>
      <c r="AO37" s="43">
        <v>26.5578</v>
      </c>
      <c r="AP37" s="43">
        <v>0.97</v>
      </c>
      <c r="AQ37" s="43">
        <v>165.79</v>
      </c>
      <c r="AR37" s="43"/>
      <c r="AS37" s="43">
        <v>37.169559999999997</v>
      </c>
      <c r="AT37" s="43">
        <v>32.511009999999999</v>
      </c>
      <c r="AU37" s="43"/>
      <c r="AV37" s="43"/>
      <c r="AW37" s="43">
        <v>36.084099999999999</v>
      </c>
      <c r="AX37" s="43"/>
      <c r="AY37" s="43"/>
      <c r="AZ37" s="43"/>
      <c r="BA37" s="43">
        <v>2.5</v>
      </c>
      <c r="BB37" s="43"/>
      <c r="BC37" s="43">
        <v>70.706000000000003</v>
      </c>
      <c r="BD37" s="43"/>
      <c r="BE37" s="43">
        <v>12</v>
      </c>
      <c r="BF37" s="43"/>
      <c r="BG37" s="43"/>
      <c r="BH37" s="43"/>
      <c r="BI37" s="43">
        <v>10.58004</v>
      </c>
      <c r="BJ37" s="43"/>
      <c r="BK37" s="43"/>
      <c r="BL37" s="43"/>
      <c r="BM37" s="43"/>
      <c r="BN37" s="43">
        <v>30.64</v>
      </c>
      <c r="BO37" s="43">
        <v>1.51</v>
      </c>
      <c r="BP37" s="43"/>
      <c r="BQ37" s="43"/>
      <c r="BR37" s="43">
        <v>4.4687000000000001</v>
      </c>
      <c r="BS37" s="43">
        <v>124.0735</v>
      </c>
      <c r="BT37" s="43">
        <v>6.3911699999999998</v>
      </c>
      <c r="BU37" s="43"/>
      <c r="BV37" s="43">
        <v>34.046399999999998</v>
      </c>
      <c r="BW37" s="43">
        <v>4.0273599999999998</v>
      </c>
      <c r="BX37" s="43">
        <v>14.486599999999999</v>
      </c>
      <c r="BY37" s="43"/>
      <c r="BZ37" s="43">
        <v>86.230879999999999</v>
      </c>
      <c r="CA37" s="43">
        <v>24.561</v>
      </c>
      <c r="CB37" s="43">
        <v>1.3666</v>
      </c>
      <c r="CC37" s="43">
        <v>0.61199999999999999</v>
      </c>
      <c r="CD37" s="43">
        <v>25.630939999999999</v>
      </c>
      <c r="CE37" s="43">
        <v>445.8279</v>
      </c>
      <c r="CF37" s="43">
        <v>11.851699999999999</v>
      </c>
      <c r="CG37" s="43">
        <v>144.81890999999999</v>
      </c>
      <c r="CH37" s="43">
        <v>17.677949999999999</v>
      </c>
      <c r="CI37" s="43"/>
      <c r="CJ37" s="43"/>
      <c r="CK37" s="43">
        <v>18.170000000000002</v>
      </c>
      <c r="CL37" s="43">
        <v>4.2009699999999999</v>
      </c>
      <c r="CM37" s="43"/>
      <c r="CN37" s="43"/>
      <c r="CO37" s="43">
        <v>14.494529999999999</v>
      </c>
      <c r="CP37" s="43">
        <v>251.43</v>
      </c>
      <c r="CQ37" s="43"/>
      <c r="CR37" s="43">
        <v>29.158000000000001</v>
      </c>
      <c r="CS37" s="43"/>
      <c r="CT37" s="43">
        <v>19.033000000000001</v>
      </c>
    </row>
    <row r="38" spans="1:98" ht="15.6" x14ac:dyDescent="0.3">
      <c r="A38" s="1"/>
      <c r="B38" s="42" t="s">
        <v>766</v>
      </c>
      <c r="C38" s="43"/>
      <c r="D38" s="43"/>
      <c r="E38" s="43">
        <v>48.819389999999999</v>
      </c>
      <c r="F38" s="43">
        <v>10.98</v>
      </c>
      <c r="G38" s="43"/>
      <c r="H38" s="43"/>
      <c r="I38" s="43"/>
      <c r="J38" s="43"/>
      <c r="K38" s="43"/>
      <c r="L38" s="43">
        <v>26.7517</v>
      </c>
      <c r="M38" s="43">
        <v>14.749499999999999</v>
      </c>
      <c r="N38" s="43">
        <v>12.58</v>
      </c>
      <c r="O38" s="43">
        <v>26.327999999999999</v>
      </c>
      <c r="P38" s="43"/>
      <c r="Q38" s="43"/>
      <c r="R38" s="43">
        <v>50.68</v>
      </c>
      <c r="S38" s="43"/>
      <c r="T38" s="43">
        <v>45.725200000000001</v>
      </c>
      <c r="U38" s="43"/>
      <c r="V38" s="43">
        <v>9.4</v>
      </c>
      <c r="W38" s="43"/>
      <c r="X38" s="43">
        <v>35.33222</v>
      </c>
      <c r="Y38" s="43"/>
      <c r="Z38" s="43"/>
      <c r="AA38" s="43"/>
      <c r="AB38" s="43"/>
      <c r="AC38" s="43"/>
      <c r="AD38" s="43"/>
      <c r="AE38" s="43"/>
      <c r="AF38" s="43"/>
      <c r="AG38" s="43"/>
      <c r="AH38" s="43"/>
      <c r="AI38" s="43"/>
      <c r="AJ38" s="43">
        <v>6.1652199999999997</v>
      </c>
      <c r="AK38" s="43"/>
      <c r="AL38" s="43">
        <v>3.5093999999999999</v>
      </c>
      <c r="AM38" s="43">
        <v>44.665500000000002</v>
      </c>
      <c r="AN38" s="43">
        <v>132.1</v>
      </c>
      <c r="AO38" s="43">
        <v>26.321000000000002</v>
      </c>
      <c r="AP38" s="43">
        <v>0.6</v>
      </c>
      <c r="AQ38" s="43">
        <v>166.43</v>
      </c>
      <c r="AR38" s="43"/>
      <c r="AS38" s="43">
        <v>37.640979999999999</v>
      </c>
      <c r="AT38" s="43">
        <v>32.416960000000003</v>
      </c>
      <c r="AU38" s="43"/>
      <c r="AV38" s="43"/>
      <c r="AW38" s="43">
        <v>34.590000000000003</v>
      </c>
      <c r="AX38" s="43"/>
      <c r="AY38" s="43"/>
      <c r="AZ38" s="43"/>
      <c r="BA38" s="43">
        <v>2.6</v>
      </c>
      <c r="BB38" s="43"/>
      <c r="BC38" s="43">
        <v>71.904769999999999</v>
      </c>
      <c r="BD38" s="43"/>
      <c r="BE38" s="43">
        <v>12</v>
      </c>
      <c r="BF38" s="43"/>
      <c r="BG38" s="43"/>
      <c r="BH38" s="43"/>
      <c r="BI38" s="43">
        <v>10.501950000000001</v>
      </c>
      <c r="BJ38" s="43"/>
      <c r="BK38" s="43"/>
      <c r="BL38" s="43"/>
      <c r="BM38" s="43"/>
      <c r="BN38" s="43">
        <v>33.08</v>
      </c>
      <c r="BO38" s="43">
        <v>1.49</v>
      </c>
      <c r="BP38" s="43"/>
      <c r="BQ38" s="43"/>
      <c r="BR38" s="43">
        <v>4.6228999999999996</v>
      </c>
      <c r="BS38" s="43">
        <v>122.5556</v>
      </c>
      <c r="BT38" s="43">
        <v>6.1482000000000001</v>
      </c>
      <c r="BU38" s="43"/>
      <c r="BV38" s="43">
        <v>34.1492</v>
      </c>
      <c r="BW38" s="43">
        <v>3.8865599999999998</v>
      </c>
      <c r="BX38" s="43">
        <v>13.97824</v>
      </c>
      <c r="BY38" s="43"/>
      <c r="BZ38" s="43">
        <v>85.186139999999995</v>
      </c>
      <c r="CA38" s="43">
        <v>24.611239999999999</v>
      </c>
      <c r="CB38" s="43">
        <v>1.3748</v>
      </c>
      <c r="CC38" s="43">
        <v>0.626</v>
      </c>
      <c r="CD38" s="43">
        <v>26.366589999999999</v>
      </c>
      <c r="CE38" s="43">
        <v>438.53410000000002</v>
      </c>
      <c r="CF38" s="43">
        <v>12.0784</v>
      </c>
      <c r="CG38" s="43">
        <v>149.97172</v>
      </c>
      <c r="CH38" s="43">
        <v>17.838380000000001</v>
      </c>
      <c r="CI38" s="43"/>
      <c r="CJ38" s="43"/>
      <c r="CK38" s="43">
        <v>17.68</v>
      </c>
      <c r="CL38" s="43">
        <v>4.4516400000000003</v>
      </c>
      <c r="CM38" s="43"/>
      <c r="CN38" s="43"/>
      <c r="CO38" s="43">
        <v>14.79571</v>
      </c>
      <c r="CP38" s="43">
        <v>246.57</v>
      </c>
      <c r="CQ38" s="43"/>
      <c r="CR38" s="43">
        <v>29.408000000000001</v>
      </c>
      <c r="CS38" s="43"/>
      <c r="CT38" s="43">
        <v>24.739000000000001</v>
      </c>
    </row>
    <row r="39" spans="1:98" ht="15.6" x14ac:dyDescent="0.3">
      <c r="A39" s="1"/>
      <c r="B39" s="42" t="s">
        <v>767</v>
      </c>
      <c r="C39" s="43"/>
      <c r="D39" s="43"/>
      <c r="E39" s="43">
        <v>49.249499999999998</v>
      </c>
      <c r="F39" s="43">
        <v>10.37</v>
      </c>
      <c r="G39" s="43"/>
      <c r="H39" s="43"/>
      <c r="I39" s="43"/>
      <c r="J39" s="43"/>
      <c r="K39" s="43"/>
      <c r="L39" s="43">
        <v>25.946000000000002</v>
      </c>
      <c r="M39" s="43">
        <v>14.7355</v>
      </c>
      <c r="N39" s="43">
        <v>12.4</v>
      </c>
      <c r="O39" s="43">
        <v>26.65</v>
      </c>
      <c r="P39" s="43"/>
      <c r="Q39" s="43"/>
      <c r="R39" s="43">
        <v>50.911000000000001</v>
      </c>
      <c r="S39" s="43"/>
      <c r="T39" s="43">
        <v>50.524099999999997</v>
      </c>
      <c r="U39" s="43"/>
      <c r="V39" s="43">
        <v>9.5</v>
      </c>
      <c r="W39" s="43"/>
      <c r="X39" s="43">
        <v>35.196959999999997</v>
      </c>
      <c r="Y39" s="43"/>
      <c r="Z39" s="43"/>
      <c r="AA39" s="43"/>
      <c r="AB39" s="43"/>
      <c r="AC39" s="43"/>
      <c r="AD39" s="43"/>
      <c r="AE39" s="43"/>
      <c r="AF39" s="43"/>
      <c r="AG39" s="43"/>
      <c r="AH39" s="43"/>
      <c r="AI39" s="43"/>
      <c r="AJ39" s="43">
        <v>6.4605899999999998</v>
      </c>
      <c r="AK39" s="43"/>
      <c r="AL39" s="43">
        <v>3.5470999999999999</v>
      </c>
      <c r="AM39" s="43">
        <v>46.603000000000002</v>
      </c>
      <c r="AN39" s="43">
        <v>130.57</v>
      </c>
      <c r="AO39" s="43">
        <v>25.3521</v>
      </c>
      <c r="AP39" s="43">
        <v>0.23</v>
      </c>
      <c r="AQ39" s="43">
        <v>165.54</v>
      </c>
      <c r="AR39" s="43"/>
      <c r="AS39" s="43">
        <v>37.072789999999998</v>
      </c>
      <c r="AT39" s="43">
        <v>32.124989999999997</v>
      </c>
      <c r="AU39" s="43"/>
      <c r="AV39" s="43"/>
      <c r="AW39" s="43">
        <v>35.590000000000003</v>
      </c>
      <c r="AX39" s="43"/>
      <c r="AY39" s="43"/>
      <c r="AZ39" s="43"/>
      <c r="BA39" s="43">
        <v>2.5</v>
      </c>
      <c r="BB39" s="43"/>
      <c r="BC39" s="43">
        <v>71.964359999999999</v>
      </c>
      <c r="BD39" s="43"/>
      <c r="BE39" s="43">
        <v>12</v>
      </c>
      <c r="BF39" s="43"/>
      <c r="BG39" s="43"/>
      <c r="BH39" s="43"/>
      <c r="BI39" s="43">
        <v>10.571300000000001</v>
      </c>
      <c r="BJ39" s="43"/>
      <c r="BK39" s="43"/>
      <c r="BL39" s="43"/>
      <c r="BM39" s="43"/>
      <c r="BN39" s="43">
        <v>33.630000000000003</v>
      </c>
      <c r="BO39" s="43">
        <v>1.53</v>
      </c>
      <c r="BP39" s="43"/>
      <c r="BQ39" s="43"/>
      <c r="BR39" s="43">
        <v>4.7691999999999997</v>
      </c>
      <c r="BS39" s="43">
        <v>123.3335</v>
      </c>
      <c r="BT39" s="43">
        <v>6.5809499999999996</v>
      </c>
      <c r="BU39" s="43"/>
      <c r="BV39" s="43">
        <v>33.3431</v>
      </c>
      <c r="BW39" s="43">
        <v>3.9036599999999999</v>
      </c>
      <c r="BX39" s="43">
        <v>15.06573</v>
      </c>
      <c r="BY39" s="43"/>
      <c r="BZ39" s="43">
        <v>85.208259999999996</v>
      </c>
      <c r="CA39" s="43">
        <v>24.63166</v>
      </c>
      <c r="CB39" s="43">
        <v>1.3703000000000001</v>
      </c>
      <c r="CC39" s="43">
        <v>0.63700000000000001</v>
      </c>
      <c r="CD39" s="43">
        <v>26.6312</v>
      </c>
      <c r="CE39" s="43">
        <v>421.77384000000001</v>
      </c>
      <c r="CF39" s="43">
        <v>12.019600000000001</v>
      </c>
      <c r="CG39" s="43">
        <v>145.04019</v>
      </c>
      <c r="CH39" s="43">
        <v>17.930510000000002</v>
      </c>
      <c r="CI39" s="43"/>
      <c r="CJ39" s="43"/>
      <c r="CK39" s="43">
        <v>17.41</v>
      </c>
      <c r="CL39" s="43">
        <v>5.0911499999999998</v>
      </c>
      <c r="CM39" s="43"/>
      <c r="CN39" s="43"/>
      <c r="CO39" s="43">
        <v>14.97752</v>
      </c>
      <c r="CP39" s="43">
        <v>250.17</v>
      </c>
      <c r="CQ39" s="43"/>
      <c r="CR39" s="43">
        <v>29.962</v>
      </c>
      <c r="CS39" s="43"/>
      <c r="CT39" s="43">
        <v>24.472000000000001</v>
      </c>
    </row>
    <row r="40" spans="1:98" ht="15.6" x14ac:dyDescent="0.3">
      <c r="A40" s="1"/>
      <c r="B40" s="42" t="s">
        <v>768</v>
      </c>
      <c r="C40" s="43"/>
      <c r="D40" s="43"/>
      <c r="E40" s="43">
        <v>49.336959999999998</v>
      </c>
      <c r="F40" s="43">
        <v>10.641</v>
      </c>
      <c r="G40" s="43"/>
      <c r="H40" s="43"/>
      <c r="I40" s="43"/>
      <c r="J40" s="43"/>
      <c r="K40" s="43"/>
      <c r="L40" s="43">
        <v>25.982800000000001</v>
      </c>
      <c r="M40" s="43">
        <v>14.9953</v>
      </c>
      <c r="N40" s="43">
        <v>11.71</v>
      </c>
      <c r="O40" s="43">
        <v>26.818000000000001</v>
      </c>
      <c r="P40" s="43"/>
      <c r="Q40" s="43"/>
      <c r="R40" s="43">
        <v>50.768000000000001</v>
      </c>
      <c r="S40" s="43"/>
      <c r="T40" s="43">
        <v>50.269500000000001</v>
      </c>
      <c r="U40" s="43"/>
      <c r="V40" s="43">
        <v>9.4</v>
      </c>
      <c r="W40" s="43"/>
      <c r="X40" s="43">
        <v>34.446120000000001</v>
      </c>
      <c r="Y40" s="43"/>
      <c r="Z40" s="43"/>
      <c r="AA40" s="43"/>
      <c r="AB40" s="43"/>
      <c r="AC40" s="43"/>
      <c r="AD40" s="43"/>
      <c r="AE40" s="43"/>
      <c r="AF40" s="43"/>
      <c r="AG40" s="43"/>
      <c r="AH40" s="43"/>
      <c r="AI40" s="43"/>
      <c r="AJ40" s="43">
        <v>6.2238600000000002</v>
      </c>
      <c r="AK40" s="43"/>
      <c r="AL40" s="43">
        <v>3.4542999999999999</v>
      </c>
      <c r="AM40" s="43">
        <v>48.963000000000001</v>
      </c>
      <c r="AN40" s="43">
        <v>132.15</v>
      </c>
      <c r="AO40" s="43">
        <v>25.155999999999999</v>
      </c>
      <c r="AP40" s="43">
        <v>0.37</v>
      </c>
      <c r="AQ40" s="43">
        <v>168.15</v>
      </c>
      <c r="AR40" s="43"/>
      <c r="AS40" s="43">
        <v>37.734319999999997</v>
      </c>
      <c r="AT40" s="43">
        <v>33.222670000000001</v>
      </c>
      <c r="AU40" s="43"/>
      <c r="AV40" s="43"/>
      <c r="AW40" s="43">
        <v>35.323500000000003</v>
      </c>
      <c r="AX40" s="43"/>
      <c r="AY40" s="43"/>
      <c r="AZ40" s="43"/>
      <c r="BA40" s="43">
        <v>2.5</v>
      </c>
      <c r="BB40" s="43"/>
      <c r="BC40" s="43">
        <v>72.137069999999994</v>
      </c>
      <c r="BD40" s="43"/>
      <c r="BE40" s="43">
        <v>12</v>
      </c>
      <c r="BF40" s="43"/>
      <c r="BG40" s="43"/>
      <c r="BH40" s="43"/>
      <c r="BI40" s="43">
        <v>10.496130000000001</v>
      </c>
      <c r="BJ40" s="43"/>
      <c r="BK40" s="43"/>
      <c r="BL40" s="43"/>
      <c r="BM40" s="43"/>
      <c r="BN40" s="43">
        <v>33.65</v>
      </c>
      <c r="BO40" s="43">
        <v>1.54</v>
      </c>
      <c r="BP40" s="43"/>
      <c r="BQ40" s="43"/>
      <c r="BR40" s="43">
        <v>4.9071999999999996</v>
      </c>
      <c r="BS40" s="43">
        <v>122.0962</v>
      </c>
      <c r="BT40" s="43">
        <v>6.4213199999999997</v>
      </c>
      <c r="BU40" s="43"/>
      <c r="BV40" s="43">
        <v>32.927100000000003</v>
      </c>
      <c r="BW40" s="43">
        <v>4.3754099999999996</v>
      </c>
      <c r="BX40" s="43">
        <v>15.161580000000001</v>
      </c>
      <c r="BY40" s="43"/>
      <c r="BZ40" s="43">
        <v>85.511920000000003</v>
      </c>
      <c r="CA40" s="43">
        <v>24.521709999999999</v>
      </c>
      <c r="CB40" s="43">
        <v>1.3726</v>
      </c>
      <c r="CC40" s="43">
        <v>0.61399999999999999</v>
      </c>
      <c r="CD40" s="43">
        <v>25.91161</v>
      </c>
      <c r="CE40" s="43">
        <v>390.08640000000003</v>
      </c>
      <c r="CF40" s="43">
        <v>11.6936</v>
      </c>
      <c r="CG40" s="43">
        <v>142.66720000000001</v>
      </c>
      <c r="CH40" s="43">
        <v>18.072700000000001</v>
      </c>
      <c r="CI40" s="43"/>
      <c r="CJ40" s="43"/>
      <c r="CK40" s="43">
        <v>19.649999999999999</v>
      </c>
      <c r="CL40" s="43">
        <v>5.0718699999999997</v>
      </c>
      <c r="CM40" s="43"/>
      <c r="CN40" s="43"/>
      <c r="CO40" s="43">
        <v>14.79135</v>
      </c>
      <c r="CP40" s="43">
        <v>242.13</v>
      </c>
      <c r="CQ40" s="43"/>
      <c r="CR40" s="43">
        <v>31.300999999999998</v>
      </c>
      <c r="CS40" s="43"/>
      <c r="CT40" s="43">
        <v>30.401</v>
      </c>
    </row>
    <row r="41" spans="1:98" ht="15.6" x14ac:dyDescent="0.3">
      <c r="A41" s="1"/>
      <c r="B41" s="42" t="s">
        <v>769</v>
      </c>
      <c r="C41" s="43"/>
      <c r="D41" s="43"/>
      <c r="E41" s="43">
        <v>49.870530000000002</v>
      </c>
      <c r="F41" s="43">
        <v>10.936999999999999</v>
      </c>
      <c r="G41" s="43"/>
      <c r="H41" s="43"/>
      <c r="I41" s="43"/>
      <c r="J41" s="43"/>
      <c r="K41" s="43"/>
      <c r="L41" s="43">
        <v>26.0672</v>
      </c>
      <c r="M41" s="43">
        <v>15.1447</v>
      </c>
      <c r="N41" s="43">
        <v>7.43</v>
      </c>
      <c r="O41" s="43">
        <v>27.283999999999999</v>
      </c>
      <c r="P41" s="43"/>
      <c r="Q41" s="43"/>
      <c r="R41" s="43">
        <v>50.662999999999997</v>
      </c>
      <c r="S41" s="43"/>
      <c r="T41" s="43">
        <v>34.869399999999999</v>
      </c>
      <c r="U41" s="43"/>
      <c r="V41" s="43">
        <v>9.3000000000000007</v>
      </c>
      <c r="W41" s="43"/>
      <c r="X41" s="43">
        <v>34.80115</v>
      </c>
      <c r="Y41" s="43"/>
      <c r="Z41" s="43"/>
      <c r="AA41" s="43"/>
      <c r="AB41" s="43"/>
      <c r="AC41" s="43"/>
      <c r="AD41" s="43"/>
      <c r="AE41" s="43"/>
      <c r="AF41" s="43"/>
      <c r="AG41" s="43"/>
      <c r="AH41" s="43"/>
      <c r="AI41" s="43"/>
      <c r="AJ41" s="43">
        <v>5.8655799999999996</v>
      </c>
      <c r="AK41" s="43"/>
      <c r="AL41" s="43">
        <v>3.5470999999999999</v>
      </c>
      <c r="AM41" s="43">
        <v>50.3474</v>
      </c>
      <c r="AN41" s="43">
        <v>129.44999999999999</v>
      </c>
      <c r="AO41" s="43">
        <v>25.028600000000001</v>
      </c>
      <c r="AP41" s="43">
        <v>0.4</v>
      </c>
      <c r="AQ41" s="43">
        <v>167.64</v>
      </c>
      <c r="AR41" s="43"/>
      <c r="AS41" s="43">
        <v>37.662610000000001</v>
      </c>
      <c r="AT41" s="43">
        <v>33.380740000000003</v>
      </c>
      <c r="AU41" s="43"/>
      <c r="AV41" s="43"/>
      <c r="AW41" s="43">
        <v>35.639800000000001</v>
      </c>
      <c r="AX41" s="43"/>
      <c r="AY41" s="43"/>
      <c r="AZ41" s="43"/>
      <c r="BA41" s="43">
        <v>2.6</v>
      </c>
      <c r="BB41" s="43"/>
      <c r="BC41" s="43">
        <v>72.929630000000003</v>
      </c>
      <c r="BD41" s="43"/>
      <c r="BE41" s="43">
        <v>12</v>
      </c>
      <c r="BF41" s="43"/>
      <c r="BG41" s="43"/>
      <c r="BH41" s="43"/>
      <c r="BI41" s="43">
        <v>10.4832</v>
      </c>
      <c r="BJ41" s="43"/>
      <c r="BK41" s="43"/>
      <c r="BL41" s="43"/>
      <c r="BM41" s="43"/>
      <c r="BN41" s="43">
        <v>33.950000000000003</v>
      </c>
      <c r="BO41" s="43">
        <v>1.5</v>
      </c>
      <c r="BP41" s="43"/>
      <c r="BQ41" s="43"/>
      <c r="BR41" s="43">
        <v>4.7685000000000004</v>
      </c>
      <c r="BS41" s="43">
        <v>123.6425</v>
      </c>
      <c r="BT41" s="43">
        <v>8.0578299999999992</v>
      </c>
      <c r="BU41" s="43"/>
      <c r="BV41" s="43">
        <v>33.263500000000001</v>
      </c>
      <c r="BW41" s="43">
        <v>3.85894</v>
      </c>
      <c r="BX41" s="43">
        <v>14.74755</v>
      </c>
      <c r="BY41" s="43"/>
      <c r="BZ41" s="43">
        <v>85.315820000000002</v>
      </c>
      <c r="CA41" s="43">
        <v>24.553290000000001</v>
      </c>
      <c r="CB41" s="43">
        <v>1.3601000000000001</v>
      </c>
      <c r="CC41" s="43">
        <v>0.626</v>
      </c>
      <c r="CD41" s="43">
        <v>25.000810000000001</v>
      </c>
      <c r="CE41" s="43">
        <v>365.54246000000001</v>
      </c>
      <c r="CF41" s="43">
        <v>11.749000000000001</v>
      </c>
      <c r="CG41" s="43">
        <v>138.24736999999999</v>
      </c>
      <c r="CH41" s="43">
        <v>18.19387</v>
      </c>
      <c r="CI41" s="43"/>
      <c r="CJ41" s="43"/>
      <c r="CK41" s="43">
        <v>19.670000000000002</v>
      </c>
      <c r="CL41" s="43">
        <v>5.0535500000000004</v>
      </c>
      <c r="CM41" s="43"/>
      <c r="CN41" s="43"/>
      <c r="CO41" s="43">
        <v>15.018800000000001</v>
      </c>
      <c r="CP41" s="43">
        <v>237.45</v>
      </c>
      <c r="CQ41" s="43"/>
      <c r="CR41" s="43">
        <v>32.619999999999997</v>
      </c>
      <c r="CS41" s="43"/>
      <c r="CT41" s="43">
        <v>35.155000000000001</v>
      </c>
    </row>
    <row r="42" spans="1:98" ht="15.6" x14ac:dyDescent="0.3">
      <c r="A42" s="1"/>
      <c r="B42" s="42" t="s">
        <v>770</v>
      </c>
      <c r="C42" s="43"/>
      <c r="D42" s="43"/>
      <c r="E42" s="43">
        <v>45.035789999999999</v>
      </c>
      <c r="F42" s="43">
        <v>10.548</v>
      </c>
      <c r="G42" s="43"/>
      <c r="H42" s="43"/>
      <c r="I42" s="43"/>
      <c r="J42" s="43"/>
      <c r="K42" s="43"/>
      <c r="L42" s="43">
        <v>26.0244</v>
      </c>
      <c r="M42" s="43">
        <v>15.8064</v>
      </c>
      <c r="N42" s="43">
        <v>12.4</v>
      </c>
      <c r="O42" s="43">
        <v>28.236000000000001</v>
      </c>
      <c r="P42" s="43"/>
      <c r="Q42" s="43"/>
      <c r="R42" s="43">
        <v>50.631999999999998</v>
      </c>
      <c r="S42" s="43"/>
      <c r="T42" s="43">
        <v>44.321199999999997</v>
      </c>
      <c r="U42" s="43"/>
      <c r="V42" s="43">
        <v>9.4</v>
      </c>
      <c r="W42" s="43"/>
      <c r="X42" s="43">
        <v>34.962110000000003</v>
      </c>
      <c r="Y42" s="43"/>
      <c r="Z42" s="43"/>
      <c r="AA42" s="43"/>
      <c r="AB42" s="43"/>
      <c r="AC42" s="43"/>
      <c r="AD42" s="43"/>
      <c r="AE42" s="43"/>
      <c r="AF42" s="43"/>
      <c r="AG42" s="43"/>
      <c r="AH42" s="43"/>
      <c r="AI42" s="43"/>
      <c r="AJ42" s="43">
        <v>5.3594600000000003</v>
      </c>
      <c r="AK42" s="43"/>
      <c r="AL42" s="43">
        <v>3.548</v>
      </c>
      <c r="AM42" s="43">
        <v>49.928199999999997</v>
      </c>
      <c r="AN42" s="43">
        <v>132.76</v>
      </c>
      <c r="AO42" s="43">
        <v>24.401900000000001</v>
      </c>
      <c r="AP42" s="43">
        <v>0.41</v>
      </c>
      <c r="AQ42" s="43">
        <v>167.36</v>
      </c>
      <c r="AR42" s="43"/>
      <c r="AS42" s="43">
        <v>37.047519999999999</v>
      </c>
      <c r="AT42" s="43">
        <v>31.726030000000002</v>
      </c>
      <c r="AU42" s="43"/>
      <c r="AV42" s="43"/>
      <c r="AW42" s="43">
        <v>35.531199999999998</v>
      </c>
      <c r="AX42" s="43"/>
      <c r="AY42" s="43"/>
      <c r="AZ42" s="43"/>
      <c r="BA42" s="43">
        <v>2.5</v>
      </c>
      <c r="BB42" s="43"/>
      <c r="BC42" s="43">
        <v>73.460030000000003</v>
      </c>
      <c r="BD42" s="43"/>
      <c r="BE42" s="43">
        <v>12</v>
      </c>
      <c r="BF42" s="43"/>
      <c r="BG42" s="43"/>
      <c r="BH42" s="43"/>
      <c r="BI42" s="43">
        <v>10.512600000000001</v>
      </c>
      <c r="BJ42" s="43"/>
      <c r="BK42" s="43"/>
      <c r="BL42" s="43"/>
      <c r="BM42" s="43"/>
      <c r="BN42" s="43">
        <v>34.46</v>
      </c>
      <c r="BO42" s="43">
        <v>1.56</v>
      </c>
      <c r="BP42" s="43"/>
      <c r="BQ42" s="43"/>
      <c r="BR42" s="43">
        <v>4.7519999999999998</v>
      </c>
      <c r="BS42" s="43">
        <v>121.3916</v>
      </c>
      <c r="BT42" s="43">
        <v>10.44197</v>
      </c>
      <c r="BU42" s="43"/>
      <c r="BV42" s="43">
        <v>32.580100000000002</v>
      </c>
      <c r="BW42" s="43">
        <v>3.6508500000000002</v>
      </c>
      <c r="BX42" s="43">
        <v>14.05922</v>
      </c>
      <c r="BY42" s="43"/>
      <c r="BZ42" s="43">
        <v>87.126480000000001</v>
      </c>
      <c r="CA42" s="43">
        <v>24.516290000000001</v>
      </c>
      <c r="CB42" s="43">
        <v>1.3606</v>
      </c>
      <c r="CC42" s="43">
        <v>0.57099999999999995</v>
      </c>
      <c r="CD42" s="43">
        <v>24.780049999999999</v>
      </c>
      <c r="CE42" s="43">
        <v>420.52845000000002</v>
      </c>
      <c r="CF42" s="43">
        <v>11.6386</v>
      </c>
      <c r="CG42" s="43">
        <v>148.62857</v>
      </c>
      <c r="CH42" s="43">
        <v>18.280650000000001</v>
      </c>
      <c r="CI42" s="43"/>
      <c r="CJ42" s="43"/>
      <c r="CK42" s="43">
        <v>19.75</v>
      </c>
      <c r="CL42" s="43">
        <v>5.0492999999999997</v>
      </c>
      <c r="CM42" s="43"/>
      <c r="CN42" s="43"/>
      <c r="CO42" s="43">
        <v>13.771280000000001</v>
      </c>
      <c r="CP42" s="43">
        <v>246.68</v>
      </c>
      <c r="CQ42" s="43"/>
      <c r="CR42" s="43">
        <v>34.386000000000003</v>
      </c>
      <c r="CS42" s="43"/>
      <c r="CT42" s="43">
        <v>34.548000000000002</v>
      </c>
    </row>
    <row r="43" spans="1:98" ht="15.6" x14ac:dyDescent="0.3">
      <c r="A43" s="1"/>
      <c r="B43" s="42" t="s">
        <v>771</v>
      </c>
      <c r="C43" s="43"/>
      <c r="D43" s="43"/>
      <c r="E43" s="43">
        <v>31.068110000000001</v>
      </c>
      <c r="F43" s="43">
        <v>10.211</v>
      </c>
      <c r="G43" s="43"/>
      <c r="H43" s="43"/>
      <c r="I43" s="43"/>
      <c r="J43" s="43"/>
      <c r="K43" s="43"/>
      <c r="L43" s="43">
        <v>26.2775</v>
      </c>
      <c r="M43" s="43">
        <v>15.464399999999999</v>
      </c>
      <c r="N43" s="43">
        <v>12.57</v>
      </c>
      <c r="O43" s="43">
        <v>30.256</v>
      </c>
      <c r="P43" s="43"/>
      <c r="Q43" s="43"/>
      <c r="R43" s="43">
        <v>50.622</v>
      </c>
      <c r="S43" s="43"/>
      <c r="T43" s="43">
        <v>54.21</v>
      </c>
      <c r="U43" s="43"/>
      <c r="V43" s="43">
        <v>9.5</v>
      </c>
      <c r="W43" s="43"/>
      <c r="X43" s="43">
        <v>27.281770000000002</v>
      </c>
      <c r="Y43" s="43"/>
      <c r="Z43" s="43"/>
      <c r="AA43" s="43"/>
      <c r="AB43" s="43"/>
      <c r="AC43" s="43"/>
      <c r="AD43" s="43"/>
      <c r="AE43" s="43"/>
      <c r="AF43" s="43"/>
      <c r="AG43" s="43"/>
      <c r="AH43" s="43"/>
      <c r="AI43" s="43"/>
      <c r="AJ43" s="43">
        <v>5.4161799999999998</v>
      </c>
      <c r="AK43" s="43"/>
      <c r="AL43" s="43">
        <v>3.5914000000000001</v>
      </c>
      <c r="AM43" s="43">
        <v>50.755400000000002</v>
      </c>
      <c r="AN43" s="43">
        <v>135.80000000000001</v>
      </c>
      <c r="AO43" s="43">
        <v>21.090499999999999</v>
      </c>
      <c r="AP43" s="43">
        <v>0.46</v>
      </c>
      <c r="AQ43" s="43">
        <v>166.99</v>
      </c>
      <c r="AR43" s="43"/>
      <c r="AS43" s="43">
        <v>35.05997</v>
      </c>
      <c r="AT43" s="43">
        <v>30.357679999999998</v>
      </c>
      <c r="AU43" s="43"/>
      <c r="AV43" s="43"/>
      <c r="AW43" s="43">
        <v>34.324599999999997</v>
      </c>
      <c r="AX43" s="43"/>
      <c r="AY43" s="43"/>
      <c r="AZ43" s="43"/>
      <c r="BA43" s="43">
        <v>2.5</v>
      </c>
      <c r="BB43" s="43"/>
      <c r="BC43" s="43">
        <v>73.367059999999995</v>
      </c>
      <c r="BD43" s="43"/>
      <c r="BE43" s="43">
        <v>12</v>
      </c>
      <c r="BF43" s="43"/>
      <c r="BG43" s="43"/>
      <c r="BH43" s="43"/>
      <c r="BI43" s="43">
        <v>10.5321</v>
      </c>
      <c r="BJ43" s="43"/>
      <c r="BK43" s="43"/>
      <c r="BL43" s="43"/>
      <c r="BM43" s="43"/>
      <c r="BN43" s="43">
        <v>34.93</v>
      </c>
      <c r="BO43" s="43">
        <v>1.66</v>
      </c>
      <c r="BP43" s="43"/>
      <c r="BQ43" s="43"/>
      <c r="BR43" s="43">
        <v>4.7519999999999998</v>
      </c>
      <c r="BS43" s="43">
        <v>124.20820000000001</v>
      </c>
      <c r="BT43" s="43">
        <v>10.40193</v>
      </c>
      <c r="BU43" s="43"/>
      <c r="BV43" s="43">
        <v>32.432200000000002</v>
      </c>
      <c r="BW43" s="43">
        <v>3.6075599999999999</v>
      </c>
      <c r="BX43" s="43">
        <v>14.61858</v>
      </c>
      <c r="BY43" s="43"/>
      <c r="BZ43" s="43">
        <v>88.236580000000004</v>
      </c>
      <c r="CA43" s="43">
        <v>24.99607</v>
      </c>
      <c r="CB43" s="43">
        <v>1.3775999999999999</v>
      </c>
      <c r="CC43" s="43">
        <v>0.67400000000000004</v>
      </c>
      <c r="CD43" s="43">
        <v>23.157990000000002</v>
      </c>
      <c r="CE43" s="43">
        <v>460.32083999999998</v>
      </c>
      <c r="CF43" s="43">
        <v>11.3864</v>
      </c>
      <c r="CG43" s="43">
        <v>145.71973</v>
      </c>
      <c r="CH43" s="43">
        <v>17.833680000000001</v>
      </c>
      <c r="CI43" s="43"/>
      <c r="CJ43" s="43"/>
      <c r="CK43" s="43">
        <v>19.8</v>
      </c>
      <c r="CL43" s="43">
        <v>4.8613</v>
      </c>
      <c r="CM43" s="43"/>
      <c r="CN43" s="43"/>
      <c r="CO43" s="43">
        <v>12.19393</v>
      </c>
      <c r="CP43" s="43">
        <v>252.63</v>
      </c>
      <c r="CQ43" s="43"/>
      <c r="CR43" s="43">
        <v>35.548000000000002</v>
      </c>
      <c r="CS43" s="43"/>
      <c r="CT43" s="43">
        <v>29.32</v>
      </c>
    </row>
    <row r="44" spans="1:98" ht="15.6" x14ac:dyDescent="0.3">
      <c r="A44" s="1"/>
      <c r="B44" s="42" t="s">
        <v>772</v>
      </c>
      <c r="C44" s="43"/>
      <c r="D44" s="43"/>
      <c r="E44" s="43">
        <v>27.306450000000002</v>
      </c>
      <c r="F44" s="43">
        <v>9.8000000000000007</v>
      </c>
      <c r="G44" s="43"/>
      <c r="H44" s="43"/>
      <c r="I44" s="43"/>
      <c r="J44" s="43"/>
      <c r="K44" s="43"/>
      <c r="L44" s="43">
        <v>27.517900000000001</v>
      </c>
      <c r="M44" s="43">
        <v>14.774800000000001</v>
      </c>
      <c r="N44" s="43">
        <v>13.11</v>
      </c>
      <c r="O44" s="43">
        <v>30.49</v>
      </c>
      <c r="P44" s="43"/>
      <c r="Q44" s="43"/>
      <c r="R44" s="43">
        <v>51.438000000000002</v>
      </c>
      <c r="S44" s="43"/>
      <c r="T44" s="43">
        <v>48.994500000000002</v>
      </c>
      <c r="U44" s="43"/>
      <c r="V44" s="43">
        <v>9.5</v>
      </c>
      <c r="W44" s="43"/>
      <c r="X44" s="43">
        <v>22.420819999999999</v>
      </c>
      <c r="Y44" s="43"/>
      <c r="Z44" s="43"/>
      <c r="AA44" s="43"/>
      <c r="AB44" s="43"/>
      <c r="AC44" s="43"/>
      <c r="AD44" s="43"/>
      <c r="AE44" s="43"/>
      <c r="AF44" s="43"/>
      <c r="AG44" s="43"/>
      <c r="AH44" s="43"/>
      <c r="AI44" s="43"/>
      <c r="AJ44" s="43">
        <v>4.26905</v>
      </c>
      <c r="AK44" s="43"/>
      <c r="AL44" s="43">
        <v>3.5326</v>
      </c>
      <c r="AM44" s="43">
        <v>50.117899999999999</v>
      </c>
      <c r="AN44" s="43">
        <v>130.72999999999999</v>
      </c>
      <c r="AO44" s="43">
        <v>20.556799999999999</v>
      </c>
      <c r="AP44" s="43">
        <v>0.11</v>
      </c>
      <c r="AQ44" s="43">
        <v>165.2</v>
      </c>
      <c r="AR44" s="43"/>
      <c r="AS44" s="43">
        <v>34.35201</v>
      </c>
      <c r="AT44" s="43">
        <v>28.998200000000001</v>
      </c>
      <c r="AU44" s="43"/>
      <c r="AV44" s="43"/>
      <c r="AW44" s="43">
        <v>33.715200000000003</v>
      </c>
      <c r="AX44" s="43"/>
      <c r="AY44" s="43"/>
      <c r="AZ44" s="43"/>
      <c r="BA44" s="43">
        <v>2.6</v>
      </c>
      <c r="BB44" s="43"/>
      <c r="BC44" s="43">
        <v>60.977400000000003</v>
      </c>
      <c r="BD44" s="43"/>
      <c r="BE44" s="43">
        <v>12</v>
      </c>
      <c r="BF44" s="43"/>
      <c r="BG44" s="43"/>
      <c r="BH44" s="43"/>
      <c r="BI44" s="43">
        <v>10.469239999999999</v>
      </c>
      <c r="BJ44" s="43"/>
      <c r="BK44" s="43"/>
      <c r="BL44" s="43"/>
      <c r="BM44" s="43"/>
      <c r="BN44" s="43">
        <v>34.74</v>
      </c>
      <c r="BO44" s="43">
        <v>1.57</v>
      </c>
      <c r="BP44" s="43"/>
      <c r="BQ44" s="43"/>
      <c r="BR44" s="43">
        <v>4.6670999999999996</v>
      </c>
      <c r="BS44" s="43">
        <v>125.0038</v>
      </c>
      <c r="BT44" s="43">
        <v>10.1357</v>
      </c>
      <c r="BU44" s="43"/>
      <c r="BV44" s="43">
        <v>28.9162</v>
      </c>
      <c r="BW44" s="43">
        <v>3.8024800000000001</v>
      </c>
      <c r="BX44" s="43">
        <v>13.876139999999999</v>
      </c>
      <c r="BY44" s="43"/>
      <c r="BZ44" s="43">
        <v>86.707040000000006</v>
      </c>
      <c r="CA44" s="43">
        <v>24.506340000000002</v>
      </c>
      <c r="CB44" s="43">
        <v>1.3472</v>
      </c>
      <c r="CC44" s="43">
        <v>0.70599999999999996</v>
      </c>
      <c r="CD44" s="43">
        <v>22.48433</v>
      </c>
      <c r="CE44" s="43">
        <v>458.21291000000002</v>
      </c>
      <c r="CF44" s="43">
        <v>10.9786</v>
      </c>
      <c r="CG44" s="43">
        <v>143.7937</v>
      </c>
      <c r="CH44" s="43">
        <v>18.241</v>
      </c>
      <c r="CI44" s="43"/>
      <c r="CJ44" s="43"/>
      <c r="CK44" s="43">
        <v>18.97</v>
      </c>
      <c r="CL44" s="43">
        <v>4.5837599999999998</v>
      </c>
      <c r="CM44" s="43"/>
      <c r="CN44" s="43"/>
      <c r="CO44" s="43">
        <v>11.237869999999999</v>
      </c>
      <c r="CP44" s="43">
        <v>253.36</v>
      </c>
      <c r="CQ44" s="43"/>
      <c r="CR44" s="43">
        <v>34.817999999999998</v>
      </c>
      <c r="CS44" s="43"/>
      <c r="CT44" s="43">
        <v>23.867999999999999</v>
      </c>
    </row>
    <row r="45" spans="1:98" ht="15.6" x14ac:dyDescent="0.3">
      <c r="A45" s="1"/>
      <c r="B45" s="42" t="s">
        <v>773</v>
      </c>
      <c r="C45" s="43"/>
      <c r="D45" s="43"/>
      <c r="E45" s="43">
        <v>27.070920000000001</v>
      </c>
      <c r="F45" s="43">
        <v>9.4190000000000005</v>
      </c>
      <c r="G45" s="43"/>
      <c r="H45" s="43"/>
      <c r="I45" s="43"/>
      <c r="J45" s="43"/>
      <c r="K45" s="43"/>
      <c r="L45" s="43">
        <v>24.822500000000002</v>
      </c>
      <c r="M45" s="43">
        <v>14.513299999999999</v>
      </c>
      <c r="N45" s="43">
        <v>13.05</v>
      </c>
      <c r="O45" s="43">
        <v>30.443999999999999</v>
      </c>
      <c r="P45" s="43"/>
      <c r="Q45" s="43"/>
      <c r="R45" s="43">
        <v>51.591000000000001</v>
      </c>
      <c r="S45" s="43"/>
      <c r="T45" s="43">
        <v>46.0871</v>
      </c>
      <c r="U45" s="43"/>
      <c r="V45" s="43">
        <v>9.5</v>
      </c>
      <c r="W45" s="43"/>
      <c r="X45" s="43">
        <v>34.406930000000003</v>
      </c>
      <c r="Y45" s="43"/>
      <c r="Z45" s="43"/>
      <c r="AA45" s="43"/>
      <c r="AB45" s="43"/>
      <c r="AC45" s="43"/>
      <c r="AD45" s="43"/>
      <c r="AE45" s="43"/>
      <c r="AF45" s="43"/>
      <c r="AG45" s="43"/>
      <c r="AH45" s="43"/>
      <c r="AI45" s="43"/>
      <c r="AJ45" s="43">
        <v>4.2895099999999999</v>
      </c>
      <c r="AK45" s="43"/>
      <c r="AL45" s="43">
        <v>3.6625000000000001</v>
      </c>
      <c r="AM45" s="43">
        <v>45.719700000000003</v>
      </c>
      <c r="AN45" s="43">
        <v>128.09</v>
      </c>
      <c r="AO45" s="43">
        <v>21.9986</v>
      </c>
      <c r="AP45" s="43">
        <v>0.35</v>
      </c>
      <c r="AQ45" s="43">
        <v>164.92</v>
      </c>
      <c r="AR45" s="43"/>
      <c r="AS45" s="43">
        <v>32.280830000000002</v>
      </c>
      <c r="AT45" s="43">
        <v>29.860410000000002</v>
      </c>
      <c r="AU45" s="43"/>
      <c r="AV45" s="43"/>
      <c r="AW45" s="43">
        <v>33.2378</v>
      </c>
      <c r="AX45" s="43"/>
      <c r="AY45" s="43"/>
      <c r="AZ45" s="43"/>
      <c r="BA45" s="43">
        <v>2.6</v>
      </c>
      <c r="BB45" s="43"/>
      <c r="BC45" s="43">
        <v>39.375810000000001</v>
      </c>
      <c r="BD45" s="43"/>
      <c r="BE45" s="43">
        <v>12</v>
      </c>
      <c r="BF45" s="43"/>
      <c r="BG45" s="43"/>
      <c r="BH45" s="43"/>
      <c r="BI45" s="43">
        <v>10.619440000000001</v>
      </c>
      <c r="BJ45" s="43"/>
      <c r="BK45" s="43"/>
      <c r="BL45" s="43"/>
      <c r="BM45" s="43"/>
      <c r="BN45" s="43">
        <v>34.47</v>
      </c>
      <c r="BO45" s="43">
        <v>1.73</v>
      </c>
      <c r="BP45" s="43"/>
      <c r="BQ45" s="43"/>
      <c r="BR45" s="43">
        <v>4.5525000000000002</v>
      </c>
      <c r="BS45" s="43">
        <v>119.75830000000001</v>
      </c>
      <c r="BT45" s="43">
        <v>9.8097600000000007</v>
      </c>
      <c r="BU45" s="43"/>
      <c r="BV45" s="43">
        <v>27.3643</v>
      </c>
      <c r="BW45" s="43">
        <v>3.7406999999999999</v>
      </c>
      <c r="BX45" s="43">
        <v>13.62847</v>
      </c>
      <c r="BY45" s="43"/>
      <c r="BZ45" s="43">
        <v>87.264979999999994</v>
      </c>
      <c r="CA45" s="43">
        <v>24.283819999999999</v>
      </c>
      <c r="CB45" s="43">
        <v>1.3436999999999999</v>
      </c>
      <c r="CC45" s="43">
        <v>0.69899999999999995</v>
      </c>
      <c r="CD45" s="43">
        <v>22.49689</v>
      </c>
      <c r="CE45" s="43">
        <v>462.19767999999999</v>
      </c>
      <c r="CF45" s="43">
        <v>10.8169</v>
      </c>
      <c r="CG45" s="43">
        <v>144.50404</v>
      </c>
      <c r="CH45" s="43">
        <v>17.662099999999999</v>
      </c>
      <c r="CI45" s="43"/>
      <c r="CJ45" s="43"/>
      <c r="CK45" s="43">
        <v>18.63</v>
      </c>
      <c r="CL45" s="43">
        <v>4.5442600000000004</v>
      </c>
      <c r="CM45" s="43"/>
      <c r="CN45" s="43"/>
      <c r="CO45" s="43">
        <v>11.303129999999999</v>
      </c>
      <c r="CP45" s="43">
        <v>241.26</v>
      </c>
      <c r="CQ45" s="43"/>
      <c r="CR45" s="43">
        <v>34.630000000000003</v>
      </c>
      <c r="CS45" s="43"/>
      <c r="CT45" s="43">
        <v>23.916</v>
      </c>
    </row>
    <row r="46" spans="1:98" ht="15.6" x14ac:dyDescent="0.3">
      <c r="A46" s="1"/>
      <c r="B46" s="42" t="s">
        <v>774</v>
      </c>
      <c r="C46" s="43"/>
      <c r="D46" s="43"/>
      <c r="E46" s="43">
        <v>26.396999999999998</v>
      </c>
      <c r="F46" s="43">
        <v>10.089</v>
      </c>
      <c r="G46" s="43"/>
      <c r="H46" s="43"/>
      <c r="I46" s="43"/>
      <c r="J46" s="43"/>
      <c r="K46" s="43"/>
      <c r="L46" s="43">
        <v>25.371200000000002</v>
      </c>
      <c r="M46" s="43">
        <v>13.5908</v>
      </c>
      <c r="N46" s="43">
        <v>13.01</v>
      </c>
      <c r="O46" s="43">
        <v>30.475999999999999</v>
      </c>
      <c r="P46" s="43"/>
      <c r="Q46" s="43"/>
      <c r="R46" s="43">
        <v>51.448</v>
      </c>
      <c r="S46" s="43"/>
      <c r="T46" s="43">
        <v>45.798299999999998</v>
      </c>
      <c r="U46" s="43"/>
      <c r="V46" s="43">
        <v>9.3000000000000007</v>
      </c>
      <c r="W46" s="43"/>
      <c r="X46" s="43">
        <v>34.980899999999998</v>
      </c>
      <c r="Y46" s="43"/>
      <c r="Z46" s="43"/>
      <c r="AA46" s="43"/>
      <c r="AB46" s="43"/>
      <c r="AC46" s="43"/>
      <c r="AD46" s="43"/>
      <c r="AE46" s="43"/>
      <c r="AF46" s="43"/>
      <c r="AG46" s="43"/>
      <c r="AH46" s="43"/>
      <c r="AI46" s="43"/>
      <c r="AJ46" s="43">
        <v>4.1899699999999998</v>
      </c>
      <c r="AK46" s="43"/>
      <c r="AL46" s="43">
        <v>3.6492</v>
      </c>
      <c r="AM46" s="43">
        <v>49.753799999999998</v>
      </c>
      <c r="AN46" s="43">
        <v>125.84</v>
      </c>
      <c r="AO46" s="43">
        <v>26.2318</v>
      </c>
      <c r="AP46" s="43">
        <v>0.46</v>
      </c>
      <c r="AQ46" s="43">
        <v>162.61000000000001</v>
      </c>
      <c r="AR46" s="43"/>
      <c r="AS46" s="43">
        <v>32.429299999999998</v>
      </c>
      <c r="AT46" s="43">
        <v>30.442209999999999</v>
      </c>
      <c r="AU46" s="43"/>
      <c r="AV46" s="43"/>
      <c r="AW46" s="43">
        <v>33.965200000000003</v>
      </c>
      <c r="AX46" s="43"/>
      <c r="AY46" s="43"/>
      <c r="AZ46" s="43"/>
      <c r="BA46" s="43">
        <v>2.6</v>
      </c>
      <c r="BB46" s="43"/>
      <c r="BC46" s="43">
        <v>39.176029999999997</v>
      </c>
      <c r="BD46" s="43"/>
      <c r="BE46" s="43">
        <v>12</v>
      </c>
      <c r="BF46" s="43"/>
      <c r="BG46" s="43"/>
      <c r="BH46" s="43"/>
      <c r="BI46" s="43">
        <v>10.695690000000001</v>
      </c>
      <c r="BJ46" s="43"/>
      <c r="BK46" s="43"/>
      <c r="BL46" s="43"/>
      <c r="BM46" s="43"/>
      <c r="BN46" s="43">
        <v>34.08</v>
      </c>
      <c r="BO46" s="43">
        <v>1.67</v>
      </c>
      <c r="BP46" s="43"/>
      <c r="BQ46" s="43"/>
      <c r="BR46" s="43">
        <v>4.8201000000000001</v>
      </c>
      <c r="BS46" s="43">
        <v>121.1876</v>
      </c>
      <c r="BT46" s="43">
        <v>9.3715899999999994</v>
      </c>
      <c r="BU46" s="43"/>
      <c r="BV46" s="43">
        <v>29.630299999999998</v>
      </c>
      <c r="BW46" s="43">
        <v>3.7400099999999998</v>
      </c>
      <c r="BX46" s="43">
        <v>14.22209</v>
      </c>
      <c r="BY46" s="43"/>
      <c r="BZ46" s="43">
        <v>87.994749999999996</v>
      </c>
      <c r="CA46" s="43">
        <v>24.278600000000001</v>
      </c>
      <c r="CB46" s="43">
        <v>1.3210999999999999</v>
      </c>
      <c r="CC46" s="43">
        <v>0.69799999999999995</v>
      </c>
      <c r="CD46" s="43">
        <v>23.438389999999998</v>
      </c>
      <c r="CE46" s="43">
        <v>462.17536999999999</v>
      </c>
      <c r="CF46" s="43">
        <v>10.878500000000001</v>
      </c>
      <c r="CG46" s="43">
        <v>145.76436000000001</v>
      </c>
      <c r="CH46" s="43">
        <v>17.913879999999999</v>
      </c>
      <c r="CI46" s="43"/>
      <c r="CJ46" s="43"/>
      <c r="CK46" s="43">
        <v>18.21</v>
      </c>
      <c r="CL46" s="43">
        <v>4.5426799999999998</v>
      </c>
      <c r="CM46" s="43"/>
      <c r="CN46" s="43"/>
      <c r="CO46" s="43">
        <v>11.451879999999999</v>
      </c>
      <c r="CP46" s="43">
        <v>233.78</v>
      </c>
      <c r="CQ46" s="43"/>
      <c r="CR46" s="43">
        <v>34.692999999999998</v>
      </c>
      <c r="CS46" s="43"/>
      <c r="CT46" s="43">
        <v>24.192</v>
      </c>
    </row>
    <row r="47" spans="1:98" ht="15.6" x14ac:dyDescent="0.3">
      <c r="A47" s="1"/>
      <c r="B47" s="42" t="s">
        <v>775</v>
      </c>
      <c r="C47" s="43"/>
      <c r="D47" s="43"/>
      <c r="E47" s="43">
        <v>26.721139999999998</v>
      </c>
      <c r="F47" s="43">
        <v>10.766999999999999</v>
      </c>
      <c r="G47" s="43"/>
      <c r="H47" s="43"/>
      <c r="I47" s="43"/>
      <c r="J47" s="43"/>
      <c r="K47" s="43"/>
      <c r="L47" s="43">
        <v>29.696300000000001</v>
      </c>
      <c r="M47" s="43">
        <v>11.6021</v>
      </c>
      <c r="N47" s="43">
        <v>10.97</v>
      </c>
      <c r="O47" s="43">
        <v>30.366</v>
      </c>
      <c r="P47" s="43"/>
      <c r="Q47" s="43"/>
      <c r="R47" s="43">
        <v>51.652000000000001</v>
      </c>
      <c r="S47" s="43"/>
      <c r="T47" s="43">
        <v>41.597299999999997</v>
      </c>
      <c r="U47" s="43"/>
      <c r="V47" s="43">
        <v>9</v>
      </c>
      <c r="W47" s="43"/>
      <c r="X47" s="43">
        <v>35.296939999999999</v>
      </c>
      <c r="Y47" s="43"/>
      <c r="Z47" s="43"/>
      <c r="AA47" s="43"/>
      <c r="AB47" s="43"/>
      <c r="AC47" s="43"/>
      <c r="AD47" s="43"/>
      <c r="AE47" s="43"/>
      <c r="AF47" s="43"/>
      <c r="AG47" s="43"/>
      <c r="AH47" s="43"/>
      <c r="AI47" s="43"/>
      <c r="AJ47" s="43">
        <v>4.1270300000000004</v>
      </c>
      <c r="AK47" s="43"/>
      <c r="AL47" s="43">
        <v>3.6286</v>
      </c>
      <c r="AM47" s="43">
        <v>49.9283</v>
      </c>
      <c r="AN47" s="43">
        <v>130.37</v>
      </c>
      <c r="AO47" s="43">
        <v>26.484000000000002</v>
      </c>
      <c r="AP47" s="43">
        <v>0.37</v>
      </c>
      <c r="AQ47" s="43">
        <v>161.22999999999999</v>
      </c>
      <c r="AR47" s="43"/>
      <c r="AS47" s="43">
        <v>34.146030000000003</v>
      </c>
      <c r="AT47" s="43">
        <v>30.65802</v>
      </c>
      <c r="AU47" s="43"/>
      <c r="AV47" s="43"/>
      <c r="AW47" s="43">
        <v>35.110900000000001</v>
      </c>
      <c r="AX47" s="43"/>
      <c r="AY47" s="43"/>
      <c r="AZ47" s="43"/>
      <c r="BA47" s="43">
        <v>2.6</v>
      </c>
      <c r="BB47" s="43"/>
      <c r="BC47" s="43">
        <v>39.53593</v>
      </c>
      <c r="BD47" s="43"/>
      <c r="BE47" s="43">
        <v>12</v>
      </c>
      <c r="BF47" s="43"/>
      <c r="BG47" s="43"/>
      <c r="BH47" s="43"/>
      <c r="BI47" s="43">
        <v>10.799609999999999</v>
      </c>
      <c r="BJ47" s="43"/>
      <c r="BK47" s="43"/>
      <c r="BL47" s="43"/>
      <c r="BM47" s="43"/>
      <c r="BN47" s="43">
        <v>34.4</v>
      </c>
      <c r="BO47" s="43">
        <v>1.67</v>
      </c>
      <c r="BP47" s="43"/>
      <c r="BQ47" s="43"/>
      <c r="BR47" s="43">
        <v>4.7319000000000004</v>
      </c>
      <c r="BS47" s="43">
        <v>126.5976</v>
      </c>
      <c r="BT47" s="43">
        <v>9.4914000000000005</v>
      </c>
      <c r="BU47" s="43"/>
      <c r="BV47" s="43">
        <v>30.647099999999998</v>
      </c>
      <c r="BW47" s="43">
        <v>3.69495</v>
      </c>
      <c r="BX47" s="43">
        <v>14.25962</v>
      </c>
      <c r="BY47" s="43"/>
      <c r="BZ47" s="43">
        <v>88.365120000000005</v>
      </c>
      <c r="CA47" s="43">
        <v>24.333400000000001</v>
      </c>
      <c r="CB47" s="43">
        <v>1.3162</v>
      </c>
      <c r="CC47" s="43">
        <v>0.71799999999999997</v>
      </c>
      <c r="CD47" s="43">
        <v>24.113320000000002</v>
      </c>
      <c r="CE47" s="43">
        <v>462.87418000000002</v>
      </c>
      <c r="CF47" s="43">
        <v>10.915699999999999</v>
      </c>
      <c r="CG47" s="43">
        <v>143.49883</v>
      </c>
      <c r="CH47" s="43">
        <v>17.987590000000001</v>
      </c>
      <c r="CI47" s="43"/>
      <c r="CJ47" s="43"/>
      <c r="CK47" s="43">
        <v>19.03</v>
      </c>
      <c r="CL47" s="43">
        <v>4.52766</v>
      </c>
      <c r="CM47" s="43"/>
      <c r="CN47" s="43"/>
      <c r="CO47" s="43">
        <v>12.51052</v>
      </c>
      <c r="CP47" s="43">
        <v>237.6</v>
      </c>
      <c r="CQ47" s="43"/>
      <c r="CR47" s="43">
        <v>34.054000000000002</v>
      </c>
      <c r="CS47" s="43"/>
      <c r="CT47" s="43">
        <v>24.024999999999999</v>
      </c>
    </row>
    <row r="48" spans="1:98" ht="15.6" x14ac:dyDescent="0.3">
      <c r="A48" s="1"/>
      <c r="B48" s="42" t="s">
        <v>776</v>
      </c>
      <c r="C48" s="43"/>
      <c r="D48" s="43"/>
      <c r="E48" s="43">
        <v>27.343920000000001</v>
      </c>
      <c r="F48" s="43">
        <v>10.907999999999999</v>
      </c>
      <c r="G48" s="43"/>
      <c r="H48" s="43"/>
      <c r="I48" s="43"/>
      <c r="J48" s="43"/>
      <c r="K48" s="43"/>
      <c r="L48" s="43">
        <v>29.441199999999998</v>
      </c>
      <c r="M48" s="43">
        <v>11.590299999999999</v>
      </c>
      <c r="N48" s="43">
        <v>11.46</v>
      </c>
      <c r="O48" s="43">
        <v>30.378</v>
      </c>
      <c r="P48" s="43"/>
      <c r="Q48" s="43"/>
      <c r="R48" s="43">
        <v>51.536999999999999</v>
      </c>
      <c r="S48" s="43"/>
      <c r="T48" s="43">
        <v>41.282899999999998</v>
      </c>
      <c r="U48" s="43"/>
      <c r="V48" s="43">
        <v>8.8000000000000007</v>
      </c>
      <c r="W48" s="43"/>
      <c r="X48" s="43">
        <v>34.34346</v>
      </c>
      <c r="Y48" s="43"/>
      <c r="Z48" s="43"/>
      <c r="AA48" s="43"/>
      <c r="AB48" s="43"/>
      <c r="AC48" s="43"/>
      <c r="AD48" s="43"/>
      <c r="AE48" s="43"/>
      <c r="AF48" s="43"/>
      <c r="AG48" s="43"/>
      <c r="AH48" s="43"/>
      <c r="AI48" s="43"/>
      <c r="AJ48" s="43">
        <v>4.0911</v>
      </c>
      <c r="AK48" s="43"/>
      <c r="AL48" s="43">
        <v>3.5125999999999999</v>
      </c>
      <c r="AM48" s="43">
        <v>49.458500000000001</v>
      </c>
      <c r="AN48" s="43">
        <v>131.87</v>
      </c>
      <c r="AO48" s="43">
        <v>26.4801</v>
      </c>
      <c r="AP48" s="43">
        <v>0.84</v>
      </c>
      <c r="AQ48" s="43">
        <v>168.12</v>
      </c>
      <c r="AR48" s="43"/>
      <c r="AS48" s="43">
        <v>33.87433</v>
      </c>
      <c r="AT48" s="43">
        <v>30.903079999999999</v>
      </c>
      <c r="AU48" s="43"/>
      <c r="AV48" s="43"/>
      <c r="AW48" s="43">
        <v>35.193199999999997</v>
      </c>
      <c r="AX48" s="43"/>
      <c r="AY48" s="43"/>
      <c r="AZ48" s="43"/>
      <c r="BA48" s="43">
        <v>2.6</v>
      </c>
      <c r="BB48" s="43"/>
      <c r="BC48" s="43">
        <v>40.369639999999997</v>
      </c>
      <c r="BD48" s="43"/>
      <c r="BE48" s="43">
        <v>12</v>
      </c>
      <c r="BF48" s="43"/>
      <c r="BG48" s="43"/>
      <c r="BH48" s="43"/>
      <c r="BI48" s="43">
        <v>10.61631</v>
      </c>
      <c r="BJ48" s="43"/>
      <c r="BK48" s="43"/>
      <c r="BL48" s="43"/>
      <c r="BM48" s="43"/>
      <c r="BN48" s="43">
        <v>34.700000000000003</v>
      </c>
      <c r="BO48" s="43">
        <v>1.66</v>
      </c>
      <c r="BP48" s="43"/>
      <c r="BQ48" s="43"/>
      <c r="BR48" s="43">
        <v>4.7324000000000002</v>
      </c>
      <c r="BS48" s="43">
        <v>123.9264</v>
      </c>
      <c r="BT48" s="43">
        <v>10.54072</v>
      </c>
      <c r="BU48" s="43"/>
      <c r="BV48" s="43">
        <v>32.3491</v>
      </c>
      <c r="BW48" s="43">
        <v>4.0013500000000004</v>
      </c>
      <c r="BX48" s="43">
        <v>13.9696</v>
      </c>
      <c r="BY48" s="43"/>
      <c r="BZ48" s="43">
        <v>87.664069999999995</v>
      </c>
      <c r="CA48" s="43">
        <v>24.332830000000001</v>
      </c>
      <c r="CB48" s="43">
        <v>1.2983</v>
      </c>
      <c r="CC48" s="43">
        <v>0.71399999999999997</v>
      </c>
      <c r="CD48" s="43">
        <v>24.135300000000001</v>
      </c>
      <c r="CE48" s="43">
        <v>463.00484999999998</v>
      </c>
      <c r="CF48" s="43">
        <v>11.590299999999999</v>
      </c>
      <c r="CG48" s="43">
        <v>148.14075</v>
      </c>
      <c r="CH48" s="43">
        <v>18.148240000000001</v>
      </c>
      <c r="CI48" s="43"/>
      <c r="CJ48" s="43"/>
      <c r="CK48" s="43">
        <v>19.23</v>
      </c>
      <c r="CL48" s="43">
        <v>4.5794100000000002</v>
      </c>
      <c r="CM48" s="43"/>
      <c r="CN48" s="43"/>
      <c r="CO48" s="43">
        <v>12.88889</v>
      </c>
      <c r="CP48" s="43">
        <v>245.17</v>
      </c>
      <c r="CQ48" s="43"/>
      <c r="CR48" s="43">
        <v>33.668999999999997</v>
      </c>
      <c r="CS48" s="43"/>
      <c r="CT48" s="43">
        <v>24.344999999999999</v>
      </c>
    </row>
    <row r="49" spans="1:98" ht="15.6" x14ac:dyDescent="0.3">
      <c r="A49" s="1"/>
      <c r="B49" s="42" t="s">
        <v>777</v>
      </c>
      <c r="C49" s="43"/>
      <c r="D49" s="43"/>
      <c r="E49" s="43">
        <v>28.599609999999998</v>
      </c>
      <c r="F49" s="43">
        <v>11.829000000000001</v>
      </c>
      <c r="G49" s="43"/>
      <c r="H49" s="43"/>
      <c r="I49" s="43"/>
      <c r="J49" s="43"/>
      <c r="K49" s="43"/>
      <c r="L49" s="43">
        <v>29.1631</v>
      </c>
      <c r="M49" s="43">
        <v>11.337999999999999</v>
      </c>
      <c r="N49" s="43">
        <v>10.82</v>
      </c>
      <c r="O49" s="43">
        <v>30.242000000000001</v>
      </c>
      <c r="P49" s="43"/>
      <c r="Q49" s="43"/>
      <c r="R49" s="43">
        <v>51.587000000000003</v>
      </c>
      <c r="S49" s="43"/>
      <c r="T49" s="43">
        <v>50.588500000000003</v>
      </c>
      <c r="U49" s="43"/>
      <c r="V49" s="43">
        <v>8.6</v>
      </c>
      <c r="W49" s="43"/>
      <c r="X49" s="43">
        <v>30.852370000000001</v>
      </c>
      <c r="Y49" s="43"/>
      <c r="Z49" s="43"/>
      <c r="AA49" s="43"/>
      <c r="AB49" s="43"/>
      <c r="AC49" s="43"/>
      <c r="AD49" s="43"/>
      <c r="AE49" s="43"/>
      <c r="AF49" s="43"/>
      <c r="AG49" s="43"/>
      <c r="AH49" s="43"/>
      <c r="AI49" s="43"/>
      <c r="AJ49" s="43">
        <v>4.0739599999999996</v>
      </c>
      <c r="AK49" s="43"/>
      <c r="AL49" s="43">
        <v>3.5749</v>
      </c>
      <c r="AM49" s="43">
        <v>50.1541</v>
      </c>
      <c r="AN49" s="43">
        <v>132.58000000000001</v>
      </c>
      <c r="AO49" s="43">
        <v>26.6206</v>
      </c>
      <c r="AP49" s="43">
        <v>0.87</v>
      </c>
      <c r="AQ49" s="43">
        <v>165.12</v>
      </c>
      <c r="AR49" s="43"/>
      <c r="AS49" s="43">
        <v>35.622329999999998</v>
      </c>
      <c r="AT49" s="43">
        <v>29.974679999999999</v>
      </c>
      <c r="AU49" s="43"/>
      <c r="AV49" s="43"/>
      <c r="AW49" s="43">
        <v>36.203800000000001</v>
      </c>
      <c r="AX49" s="43"/>
      <c r="AY49" s="43"/>
      <c r="AZ49" s="43"/>
      <c r="BA49" s="43">
        <v>2.6</v>
      </c>
      <c r="BB49" s="43"/>
      <c r="BC49" s="43">
        <v>40.572319999999998</v>
      </c>
      <c r="BD49" s="43"/>
      <c r="BE49" s="43">
        <v>12</v>
      </c>
      <c r="BF49" s="43"/>
      <c r="BG49" s="43"/>
      <c r="BH49" s="43"/>
      <c r="BI49" s="43">
        <v>10.67511</v>
      </c>
      <c r="BJ49" s="43"/>
      <c r="BK49" s="43"/>
      <c r="BL49" s="43"/>
      <c r="BM49" s="43"/>
      <c r="BN49" s="43">
        <v>35.06</v>
      </c>
      <c r="BO49" s="43">
        <v>1.62</v>
      </c>
      <c r="BP49" s="43"/>
      <c r="BQ49" s="43"/>
      <c r="BR49" s="43">
        <v>4.8061999999999996</v>
      </c>
      <c r="BS49" s="43">
        <v>124.08280000000001</v>
      </c>
      <c r="BT49" s="43">
        <v>10.947340000000001</v>
      </c>
      <c r="BU49" s="43"/>
      <c r="BV49" s="43">
        <v>32.280900000000003</v>
      </c>
      <c r="BW49" s="43">
        <v>4.0848199999999997</v>
      </c>
      <c r="BX49" s="43">
        <v>14.19312</v>
      </c>
      <c r="BY49" s="43"/>
      <c r="BZ49" s="43">
        <v>85.965230000000005</v>
      </c>
      <c r="CA49" s="43">
        <v>24.366050000000001</v>
      </c>
      <c r="CB49" s="43">
        <v>1.2850999999999999</v>
      </c>
      <c r="CC49" s="43">
        <v>0.74299999999999999</v>
      </c>
      <c r="CD49" s="43">
        <v>23.771190000000001</v>
      </c>
      <c r="CE49" s="43">
        <v>428.97748999999999</v>
      </c>
      <c r="CF49" s="43">
        <v>11.811500000000001</v>
      </c>
      <c r="CG49" s="43">
        <v>137.96307999999999</v>
      </c>
      <c r="CH49" s="43">
        <v>18.395150000000001</v>
      </c>
      <c r="CI49" s="43"/>
      <c r="CJ49" s="43"/>
      <c r="CK49" s="43">
        <v>19.809999999999999</v>
      </c>
      <c r="CL49" s="43">
        <v>5.10398</v>
      </c>
      <c r="CM49" s="43"/>
      <c r="CN49" s="43"/>
      <c r="CO49" s="43">
        <v>12.636139999999999</v>
      </c>
      <c r="CP49" s="43">
        <v>256.18</v>
      </c>
      <c r="CQ49" s="43"/>
      <c r="CR49" s="43">
        <v>33.9</v>
      </c>
      <c r="CS49" s="43"/>
      <c r="CT49" s="43">
        <v>26.064</v>
      </c>
    </row>
    <row r="50" spans="1:98" ht="15.6" x14ac:dyDescent="0.3">
      <c r="A50" s="1"/>
      <c r="B50" s="42" t="s">
        <v>778</v>
      </c>
      <c r="C50" s="43"/>
      <c r="D50" s="43"/>
      <c r="E50" s="43">
        <v>35.675690000000003</v>
      </c>
      <c r="F50" s="43">
        <v>12.263999999999999</v>
      </c>
      <c r="G50" s="43"/>
      <c r="H50" s="43"/>
      <c r="I50" s="43"/>
      <c r="J50" s="43"/>
      <c r="K50" s="43"/>
      <c r="L50" s="43">
        <v>28.568999999999999</v>
      </c>
      <c r="M50" s="43">
        <v>11.3604</v>
      </c>
      <c r="N50" s="43">
        <v>11.93</v>
      </c>
      <c r="O50" s="43">
        <v>30.148</v>
      </c>
      <c r="P50" s="43"/>
      <c r="Q50" s="43"/>
      <c r="R50" s="43">
        <v>51.448</v>
      </c>
      <c r="S50" s="43"/>
      <c r="T50" s="43">
        <v>58.192999999999998</v>
      </c>
      <c r="U50" s="43"/>
      <c r="V50" s="43">
        <v>9.3000000000000007</v>
      </c>
      <c r="W50" s="43"/>
      <c r="X50" s="43">
        <v>34.16621</v>
      </c>
      <c r="Y50" s="43"/>
      <c r="Z50" s="43"/>
      <c r="AA50" s="43"/>
      <c r="AB50" s="43"/>
      <c r="AC50" s="43"/>
      <c r="AD50" s="43"/>
      <c r="AE50" s="43"/>
      <c r="AF50" s="43"/>
      <c r="AG50" s="43"/>
      <c r="AH50" s="43"/>
      <c r="AI50" s="43"/>
      <c r="AJ50" s="43">
        <v>4.2364699999999997</v>
      </c>
      <c r="AK50" s="43"/>
      <c r="AL50" s="43">
        <v>3.5714999999999999</v>
      </c>
      <c r="AM50" s="43">
        <v>50.612200000000001</v>
      </c>
      <c r="AN50" s="43">
        <v>132.37</v>
      </c>
      <c r="AO50" s="43">
        <v>26.725899999999999</v>
      </c>
      <c r="AP50" s="43">
        <v>0.94</v>
      </c>
      <c r="AQ50" s="43">
        <v>165.95</v>
      </c>
      <c r="AR50" s="43"/>
      <c r="AS50" s="43">
        <v>35.79654</v>
      </c>
      <c r="AT50" s="43">
        <v>29.934729999999998</v>
      </c>
      <c r="AU50" s="43"/>
      <c r="AV50" s="43"/>
      <c r="AW50" s="43">
        <v>36.343499999999999</v>
      </c>
      <c r="AX50" s="43"/>
      <c r="AY50" s="43"/>
      <c r="AZ50" s="43"/>
      <c r="BA50" s="43">
        <v>2.5</v>
      </c>
      <c r="BB50" s="43"/>
      <c r="BC50" s="43">
        <v>46.139490000000002</v>
      </c>
      <c r="BD50" s="43"/>
      <c r="BE50" s="43">
        <v>12</v>
      </c>
      <c r="BF50" s="43"/>
      <c r="BG50" s="43"/>
      <c r="BH50" s="43"/>
      <c r="BI50" s="43">
        <v>10.57344</v>
      </c>
      <c r="BJ50" s="43"/>
      <c r="BK50" s="43"/>
      <c r="BL50" s="43"/>
      <c r="BM50" s="43"/>
      <c r="BN50" s="43">
        <v>35.409999999999997</v>
      </c>
      <c r="BO50" s="43">
        <v>1.66</v>
      </c>
      <c r="BP50" s="43"/>
      <c r="BQ50" s="43"/>
      <c r="BR50" s="43">
        <v>4.7835999999999999</v>
      </c>
      <c r="BS50" s="43">
        <v>124.97329999999999</v>
      </c>
      <c r="BT50" s="43">
        <v>11.04876</v>
      </c>
      <c r="BU50" s="43"/>
      <c r="BV50" s="43">
        <v>33.305100000000003</v>
      </c>
      <c r="BW50" s="43">
        <v>4.1258100000000004</v>
      </c>
      <c r="BX50" s="43">
        <v>14.896319999999999</v>
      </c>
      <c r="BY50" s="43"/>
      <c r="BZ50" s="43">
        <v>86.734800000000007</v>
      </c>
      <c r="CA50" s="43">
        <v>24.368639999999999</v>
      </c>
      <c r="CB50" s="43">
        <v>1.2266999999999999</v>
      </c>
      <c r="CC50" s="43">
        <v>0.70899999999999996</v>
      </c>
      <c r="CD50" s="43">
        <v>24.62435</v>
      </c>
      <c r="CE50" s="43">
        <v>462.97113000000002</v>
      </c>
      <c r="CF50" s="43">
        <v>11.883800000000001</v>
      </c>
      <c r="CG50" s="43">
        <v>149.71098000000001</v>
      </c>
      <c r="CH50" s="43">
        <v>17.813330000000001</v>
      </c>
      <c r="CI50" s="43"/>
      <c r="CJ50" s="43"/>
      <c r="CK50" s="43">
        <v>19.86</v>
      </c>
      <c r="CL50" s="43">
        <v>5.0345199999999997</v>
      </c>
      <c r="CM50" s="43"/>
      <c r="CN50" s="43"/>
      <c r="CO50" s="43">
        <v>13.006030000000001</v>
      </c>
      <c r="CP50" s="43">
        <v>259.62</v>
      </c>
      <c r="CQ50" s="43"/>
      <c r="CR50" s="43">
        <v>33.142000000000003</v>
      </c>
      <c r="CS50" s="43"/>
      <c r="CT50" s="43">
        <v>25.837</v>
      </c>
    </row>
    <row r="51" spans="1:98" ht="15.6" x14ac:dyDescent="0.3">
      <c r="A51" s="1"/>
      <c r="B51" s="42" t="s">
        <v>779</v>
      </c>
      <c r="C51" s="43"/>
      <c r="D51" s="43"/>
      <c r="E51" s="43">
        <v>42.722830000000002</v>
      </c>
      <c r="F51" s="43">
        <v>12.141</v>
      </c>
      <c r="G51" s="43"/>
      <c r="H51" s="43"/>
      <c r="I51" s="43"/>
      <c r="J51" s="43"/>
      <c r="K51" s="43"/>
      <c r="L51" s="43">
        <v>27.864999999999998</v>
      </c>
      <c r="M51" s="43">
        <v>11.4795</v>
      </c>
      <c r="N51" s="43">
        <v>11.7</v>
      </c>
      <c r="O51" s="43">
        <v>29.547999999999998</v>
      </c>
      <c r="P51" s="43"/>
      <c r="Q51" s="43"/>
      <c r="R51" s="43">
        <v>51.298999999999999</v>
      </c>
      <c r="S51" s="43"/>
      <c r="T51" s="43">
        <v>52.455800000000004</v>
      </c>
      <c r="U51" s="43"/>
      <c r="V51" s="43">
        <v>9.8000000000000007</v>
      </c>
      <c r="W51" s="43"/>
      <c r="X51" s="43">
        <v>34.8645</v>
      </c>
      <c r="Y51" s="43"/>
      <c r="Z51" s="43"/>
      <c r="AA51" s="43"/>
      <c r="AB51" s="43"/>
      <c r="AC51" s="43"/>
      <c r="AD51" s="43"/>
      <c r="AE51" s="43"/>
      <c r="AF51" s="43"/>
      <c r="AG51" s="43"/>
      <c r="AH51" s="43"/>
      <c r="AI51" s="43"/>
      <c r="AJ51" s="43">
        <v>4.23285</v>
      </c>
      <c r="AK51" s="43"/>
      <c r="AL51" s="43">
        <v>3.3279999999999998</v>
      </c>
      <c r="AM51" s="43">
        <v>50.377200000000002</v>
      </c>
      <c r="AN51" s="43">
        <v>133.22999999999999</v>
      </c>
      <c r="AO51" s="43">
        <v>27.1556</v>
      </c>
      <c r="AP51" s="43">
        <v>1.03</v>
      </c>
      <c r="AQ51" s="43">
        <v>165.76</v>
      </c>
      <c r="AR51" s="43"/>
      <c r="AS51" s="43">
        <v>36.628489999999999</v>
      </c>
      <c r="AT51" s="43">
        <v>29.402539999999998</v>
      </c>
      <c r="AU51" s="43"/>
      <c r="AV51" s="43"/>
      <c r="AW51" s="43">
        <v>36.201799999999999</v>
      </c>
      <c r="AX51" s="43"/>
      <c r="AY51" s="43"/>
      <c r="AZ51" s="43"/>
      <c r="BA51" s="43">
        <v>2.6</v>
      </c>
      <c r="BB51" s="43"/>
      <c r="BC51" s="43">
        <v>66.909679999999994</v>
      </c>
      <c r="BD51" s="43"/>
      <c r="BE51" s="43">
        <v>12</v>
      </c>
      <c r="BF51" s="43"/>
      <c r="BG51" s="43"/>
      <c r="BH51" s="43"/>
      <c r="BI51" s="43">
        <v>10.62444</v>
      </c>
      <c r="BJ51" s="43"/>
      <c r="BK51" s="43"/>
      <c r="BL51" s="43"/>
      <c r="BM51" s="43"/>
      <c r="BN51" s="43">
        <v>35.950000000000003</v>
      </c>
      <c r="BO51" s="43">
        <v>1.66</v>
      </c>
      <c r="BP51" s="43"/>
      <c r="BQ51" s="43"/>
      <c r="BR51" s="43">
        <v>4.7263999999999999</v>
      </c>
      <c r="BS51" s="43">
        <v>126.3719</v>
      </c>
      <c r="BT51" s="43">
        <v>10.71003</v>
      </c>
      <c r="BU51" s="43"/>
      <c r="BV51" s="43">
        <v>33.775199999999998</v>
      </c>
      <c r="BW51" s="43">
        <v>3.9547300000000001</v>
      </c>
      <c r="BX51" s="43">
        <v>14.470969999999999</v>
      </c>
      <c r="BY51" s="43"/>
      <c r="BZ51" s="43">
        <v>88.058340000000001</v>
      </c>
      <c r="CA51" s="43">
        <v>24.374839999999999</v>
      </c>
      <c r="CB51" s="43">
        <v>1.1305000000000001</v>
      </c>
      <c r="CC51" s="43">
        <v>0.68700000000000006</v>
      </c>
      <c r="CD51" s="43">
        <v>25.620419999999999</v>
      </c>
      <c r="CE51" s="43">
        <v>464.84714000000002</v>
      </c>
      <c r="CF51" s="43">
        <v>11.821999999999999</v>
      </c>
      <c r="CG51" s="43">
        <v>145.69004000000001</v>
      </c>
      <c r="CH51" s="43">
        <v>17.825849999999999</v>
      </c>
      <c r="CI51" s="43"/>
      <c r="CJ51" s="43"/>
      <c r="CK51" s="43">
        <v>19.420000000000002</v>
      </c>
      <c r="CL51" s="43">
        <v>5.1383700000000001</v>
      </c>
      <c r="CM51" s="43"/>
      <c r="CN51" s="43"/>
      <c r="CO51" s="43">
        <v>13.33893</v>
      </c>
      <c r="CP51" s="43">
        <v>258.98</v>
      </c>
      <c r="CQ51" s="43"/>
      <c r="CR51" s="43">
        <v>33.92</v>
      </c>
      <c r="CS51" s="43"/>
      <c r="CT51" s="43">
        <v>26.847000000000001</v>
      </c>
    </row>
    <row r="52" spans="1:98" ht="15.6" x14ac:dyDescent="0.3">
      <c r="A52" s="1"/>
      <c r="B52" s="42" t="s">
        <v>780</v>
      </c>
      <c r="C52" s="43"/>
      <c r="D52" s="43"/>
      <c r="E52" s="43">
        <v>46.398870000000002</v>
      </c>
      <c r="F52" s="43">
        <v>13.18</v>
      </c>
      <c r="G52" s="43"/>
      <c r="H52" s="43"/>
      <c r="I52" s="43"/>
      <c r="J52" s="43"/>
      <c r="K52" s="43"/>
      <c r="L52" s="43">
        <v>27.1602</v>
      </c>
      <c r="M52" s="43">
        <v>11.164999999999999</v>
      </c>
      <c r="N52" s="43">
        <v>11.12</v>
      </c>
      <c r="O52" s="43">
        <v>28.797999999999998</v>
      </c>
      <c r="P52" s="43"/>
      <c r="Q52" s="43"/>
      <c r="R52" s="43">
        <v>51.146999999999998</v>
      </c>
      <c r="S52" s="43"/>
      <c r="T52" s="43">
        <v>51.040999999999997</v>
      </c>
      <c r="U52" s="43"/>
      <c r="V52" s="43">
        <v>9.8000000000000007</v>
      </c>
      <c r="W52" s="43"/>
      <c r="X52" s="43">
        <v>37.25103</v>
      </c>
      <c r="Y52" s="43"/>
      <c r="Z52" s="43"/>
      <c r="AA52" s="43"/>
      <c r="AB52" s="43"/>
      <c r="AC52" s="43"/>
      <c r="AD52" s="43"/>
      <c r="AE52" s="43"/>
      <c r="AF52" s="43"/>
      <c r="AG52" s="43"/>
      <c r="AH52" s="43"/>
      <c r="AI52" s="43"/>
      <c r="AJ52" s="43">
        <v>4.8772500000000001</v>
      </c>
      <c r="AK52" s="43"/>
      <c r="AL52" s="43">
        <v>2.4178000000000002</v>
      </c>
      <c r="AM52" s="43">
        <v>50.067500000000003</v>
      </c>
      <c r="AN52" s="43">
        <v>136.07</v>
      </c>
      <c r="AO52" s="43">
        <v>27.176300000000001</v>
      </c>
      <c r="AP52" s="43">
        <v>1.1499999999999999</v>
      </c>
      <c r="AQ52" s="43">
        <v>165.12</v>
      </c>
      <c r="AR52" s="43"/>
      <c r="AS52" s="43">
        <v>35.920099999999998</v>
      </c>
      <c r="AT52" s="43">
        <v>29.68506</v>
      </c>
      <c r="AU52" s="43"/>
      <c r="AV52" s="43"/>
      <c r="AW52" s="43">
        <v>36.230400000000003</v>
      </c>
      <c r="AX52" s="43"/>
      <c r="AY52" s="43"/>
      <c r="AZ52" s="43"/>
      <c r="BA52" s="43">
        <v>2.4</v>
      </c>
      <c r="BB52" s="43"/>
      <c r="BC52" s="43">
        <v>71.197760000000002</v>
      </c>
      <c r="BD52" s="43"/>
      <c r="BE52" s="43">
        <v>12</v>
      </c>
      <c r="BF52" s="43"/>
      <c r="BG52" s="43"/>
      <c r="BH52" s="43"/>
      <c r="BI52" s="43">
        <v>10.500489999999999</v>
      </c>
      <c r="BJ52" s="43"/>
      <c r="BK52" s="43"/>
      <c r="BL52" s="43"/>
      <c r="BM52" s="43"/>
      <c r="BN52" s="43">
        <v>34.619999999999997</v>
      </c>
      <c r="BO52" s="43">
        <v>1.74</v>
      </c>
      <c r="BP52" s="43"/>
      <c r="BQ52" s="43"/>
      <c r="BR52" s="43">
        <v>4.6158000000000001</v>
      </c>
      <c r="BS52" s="43">
        <v>127.5694</v>
      </c>
      <c r="BT52" s="43">
        <v>11.23058</v>
      </c>
      <c r="BU52" s="43"/>
      <c r="BV52" s="43">
        <v>34.206499999999998</v>
      </c>
      <c r="BW52" s="43">
        <v>3.9614600000000002</v>
      </c>
      <c r="BX52" s="43">
        <v>15.823309999999999</v>
      </c>
      <c r="BY52" s="43"/>
      <c r="BZ52" s="43">
        <v>86.601479999999995</v>
      </c>
      <c r="CA52" s="43">
        <v>24.425139999999999</v>
      </c>
      <c r="CB52" s="43">
        <v>0.79090000000000005</v>
      </c>
      <c r="CC52" s="43">
        <v>0.68700000000000006</v>
      </c>
      <c r="CD52" s="43">
        <v>25.53772</v>
      </c>
      <c r="CE52" s="43">
        <v>462.34474</v>
      </c>
      <c r="CF52" s="43">
        <v>11.834899999999999</v>
      </c>
      <c r="CG52" s="43">
        <v>144.78672</v>
      </c>
      <c r="CH52" s="43">
        <v>18.21669</v>
      </c>
      <c r="CI52" s="43"/>
      <c r="CJ52" s="43"/>
      <c r="CK52" s="43">
        <v>20</v>
      </c>
      <c r="CL52" s="43">
        <v>5.13375</v>
      </c>
      <c r="CM52" s="43"/>
      <c r="CN52" s="43"/>
      <c r="CO52" s="43">
        <v>15.02047</v>
      </c>
      <c r="CP52" s="43">
        <v>258.22000000000003</v>
      </c>
      <c r="CQ52" s="43"/>
      <c r="CR52" s="43">
        <v>35.588000000000001</v>
      </c>
      <c r="CS52" s="43"/>
      <c r="CT52" s="43">
        <v>26.614999999999998</v>
      </c>
    </row>
    <row r="53" spans="1:98" ht="15.6" x14ac:dyDescent="0.3">
      <c r="A53" s="1"/>
      <c r="B53" s="42" t="s">
        <v>781</v>
      </c>
      <c r="C53" s="43"/>
      <c r="D53" s="43"/>
      <c r="E53" s="43">
        <v>49.572400000000002</v>
      </c>
      <c r="F53" s="43">
        <v>12.596</v>
      </c>
      <c r="G53" s="43"/>
      <c r="H53" s="43"/>
      <c r="I53" s="43"/>
      <c r="J53" s="43"/>
      <c r="K53" s="43"/>
      <c r="L53" s="43">
        <v>26.578900000000001</v>
      </c>
      <c r="M53" s="43">
        <v>11.1112</v>
      </c>
      <c r="N53" s="43">
        <v>10.44</v>
      </c>
      <c r="O53" s="43">
        <v>29.81</v>
      </c>
      <c r="P53" s="43"/>
      <c r="Q53" s="43"/>
      <c r="R53" s="43">
        <v>51.521999999999998</v>
      </c>
      <c r="S53" s="43"/>
      <c r="T53" s="43">
        <v>49.766599999999997</v>
      </c>
      <c r="U53" s="43"/>
      <c r="V53" s="43">
        <v>9.8000000000000007</v>
      </c>
      <c r="W53" s="43"/>
      <c r="X53" s="43">
        <v>38.980110000000003</v>
      </c>
      <c r="Y53" s="43"/>
      <c r="Z53" s="43"/>
      <c r="AA53" s="43"/>
      <c r="AB53" s="43"/>
      <c r="AC53" s="43"/>
      <c r="AD53" s="43"/>
      <c r="AE53" s="43"/>
      <c r="AF53" s="43"/>
      <c r="AG53" s="43"/>
      <c r="AH53" s="43"/>
      <c r="AI53" s="43"/>
      <c r="AJ53" s="43">
        <v>4.42605</v>
      </c>
      <c r="AK53" s="43"/>
      <c r="AL53" s="43">
        <v>1.9238999999999999</v>
      </c>
      <c r="AM53" s="43">
        <v>50.458199999999998</v>
      </c>
      <c r="AN53" s="43">
        <v>133.56</v>
      </c>
      <c r="AO53" s="43">
        <v>26.807600000000001</v>
      </c>
      <c r="AP53" s="43">
        <v>1.26</v>
      </c>
      <c r="AQ53" s="43">
        <v>162.94999999999999</v>
      </c>
      <c r="AR53" s="43"/>
      <c r="AS53" s="43">
        <v>36.349460000000001</v>
      </c>
      <c r="AT53" s="43">
        <v>29.539929999999998</v>
      </c>
      <c r="AU53" s="43"/>
      <c r="AV53" s="43"/>
      <c r="AW53" s="43">
        <v>36.802500000000002</v>
      </c>
      <c r="AX53" s="43"/>
      <c r="AY53" s="43"/>
      <c r="AZ53" s="43"/>
      <c r="BA53" s="43">
        <v>2.5</v>
      </c>
      <c r="BB53" s="43"/>
      <c r="BC53" s="43">
        <v>71.569389999999999</v>
      </c>
      <c r="BD53" s="43"/>
      <c r="BE53" s="43">
        <v>12</v>
      </c>
      <c r="BF53" s="43"/>
      <c r="BG53" s="43"/>
      <c r="BH53" s="43"/>
      <c r="BI53" s="43">
        <v>10.56406</v>
      </c>
      <c r="BJ53" s="43"/>
      <c r="BK53" s="43"/>
      <c r="BL53" s="43"/>
      <c r="BM53" s="43"/>
      <c r="BN53" s="43">
        <v>35.18</v>
      </c>
      <c r="BO53" s="43">
        <v>1.75</v>
      </c>
      <c r="BP53" s="43"/>
      <c r="BQ53" s="43"/>
      <c r="BR53" s="43">
        <v>4.7130000000000001</v>
      </c>
      <c r="BS53" s="43">
        <v>127.4115</v>
      </c>
      <c r="BT53" s="43">
        <v>10.953889999999999</v>
      </c>
      <c r="BU53" s="43"/>
      <c r="BV53" s="43">
        <v>33.227800000000002</v>
      </c>
      <c r="BW53" s="43">
        <v>3.9545699999999999</v>
      </c>
      <c r="BX53" s="43">
        <v>15.300660000000001</v>
      </c>
      <c r="BY53" s="43"/>
      <c r="BZ53" s="43">
        <v>87.734260000000006</v>
      </c>
      <c r="CA53" s="43">
        <v>24.402529999999999</v>
      </c>
      <c r="CB53" s="43">
        <v>0.57689999999999997</v>
      </c>
      <c r="CC53" s="43">
        <v>0.58099999999999996</v>
      </c>
      <c r="CD53" s="43">
        <v>25.538250000000001</v>
      </c>
      <c r="CE53" s="43">
        <v>462.90100999999999</v>
      </c>
      <c r="CF53" s="43">
        <v>12.027900000000001</v>
      </c>
      <c r="CG53" s="43">
        <v>146.37880999999999</v>
      </c>
      <c r="CH53" s="43">
        <v>18.120570000000001</v>
      </c>
      <c r="CI53" s="43"/>
      <c r="CJ53" s="43"/>
      <c r="CK53" s="43">
        <v>19.78</v>
      </c>
      <c r="CL53" s="43">
        <v>5.1665900000000002</v>
      </c>
      <c r="CM53" s="43"/>
      <c r="CN53" s="43"/>
      <c r="CO53" s="43">
        <v>14.808439999999999</v>
      </c>
      <c r="CP53" s="43">
        <v>260.64</v>
      </c>
      <c r="CQ53" s="43"/>
      <c r="CR53" s="43">
        <v>34.655999999999999</v>
      </c>
      <c r="CS53" s="43"/>
      <c r="CT53" s="43">
        <v>26.454999999999998</v>
      </c>
    </row>
    <row r="54" spans="1:98" ht="15.6" x14ac:dyDescent="0.3">
      <c r="A54" s="1"/>
      <c r="B54" s="42" t="s">
        <v>782</v>
      </c>
      <c r="C54" s="43"/>
      <c r="D54" s="43"/>
      <c r="E54" s="43">
        <v>49.388150000000003</v>
      </c>
      <c r="F54" s="43">
        <v>12.086</v>
      </c>
      <c r="G54" s="43"/>
      <c r="H54" s="43"/>
      <c r="I54" s="43"/>
      <c r="J54" s="43"/>
      <c r="K54" s="43"/>
      <c r="L54" s="43">
        <v>26.023099999999999</v>
      </c>
      <c r="M54" s="43">
        <v>12.7416</v>
      </c>
      <c r="N54" s="43">
        <v>10.49</v>
      </c>
      <c r="O54" s="43">
        <v>29.288</v>
      </c>
      <c r="P54" s="43"/>
      <c r="Q54" s="43"/>
      <c r="R54" s="43">
        <v>51.573999999999998</v>
      </c>
      <c r="S54" s="43"/>
      <c r="T54" s="43">
        <v>23.4299</v>
      </c>
      <c r="U54" s="43"/>
      <c r="V54" s="43">
        <v>9.1</v>
      </c>
      <c r="W54" s="43"/>
      <c r="X54" s="43">
        <v>36.926670000000001</v>
      </c>
      <c r="Y54" s="43"/>
      <c r="Z54" s="43"/>
      <c r="AA54" s="43"/>
      <c r="AB54" s="43"/>
      <c r="AC54" s="43"/>
      <c r="AD54" s="43"/>
      <c r="AE54" s="43"/>
      <c r="AF54" s="43"/>
      <c r="AG54" s="43"/>
      <c r="AH54" s="43"/>
      <c r="AI54" s="43"/>
      <c r="AJ54" s="43">
        <v>4.5418000000000003</v>
      </c>
      <c r="AK54" s="43"/>
      <c r="AL54" s="43">
        <v>1.542</v>
      </c>
      <c r="AM54" s="43">
        <v>50.331499999999998</v>
      </c>
      <c r="AN54" s="43">
        <v>133.62</v>
      </c>
      <c r="AO54" s="43">
        <v>27.464099999999998</v>
      </c>
      <c r="AP54" s="43">
        <v>1.2</v>
      </c>
      <c r="AQ54" s="43">
        <v>163.92</v>
      </c>
      <c r="AR54" s="43"/>
      <c r="AS54" s="43">
        <v>37.013800000000003</v>
      </c>
      <c r="AT54" s="43">
        <v>29.705960000000001</v>
      </c>
      <c r="AU54" s="43"/>
      <c r="AV54" s="43"/>
      <c r="AW54" s="43">
        <v>36.685000000000002</v>
      </c>
      <c r="AX54" s="43"/>
      <c r="AY54" s="43"/>
      <c r="AZ54" s="43"/>
      <c r="BA54" s="43">
        <v>2.4</v>
      </c>
      <c r="BB54" s="43"/>
      <c r="BC54" s="43">
        <v>73.588489999999993</v>
      </c>
      <c r="BD54" s="43"/>
      <c r="BE54" s="43">
        <v>12</v>
      </c>
      <c r="BF54" s="43"/>
      <c r="BG54" s="43"/>
      <c r="BH54" s="43"/>
      <c r="BI54" s="43">
        <v>10.61401</v>
      </c>
      <c r="BJ54" s="43"/>
      <c r="BK54" s="43"/>
      <c r="BL54" s="43"/>
      <c r="BM54" s="43"/>
      <c r="BN54" s="43">
        <v>33.49</v>
      </c>
      <c r="BO54" s="43">
        <v>1.67</v>
      </c>
      <c r="BP54" s="43"/>
      <c r="BQ54" s="43"/>
      <c r="BR54" s="43">
        <v>4.8141999999999996</v>
      </c>
      <c r="BS54" s="43">
        <v>126.6566</v>
      </c>
      <c r="BT54" s="43">
        <v>10.89489</v>
      </c>
      <c r="BU54" s="43"/>
      <c r="BV54" s="43">
        <v>32.939399999999999</v>
      </c>
      <c r="BW54" s="43">
        <v>3.8564400000000001</v>
      </c>
      <c r="BX54" s="43">
        <v>14.99142</v>
      </c>
      <c r="BY54" s="43"/>
      <c r="BZ54" s="43">
        <v>88.519409999999993</v>
      </c>
      <c r="CA54" s="43">
        <v>24.472490000000001</v>
      </c>
      <c r="CB54" s="43">
        <v>0.46639999999999998</v>
      </c>
      <c r="CC54" s="43">
        <v>0.66900000000000004</v>
      </c>
      <c r="CD54" s="43">
        <v>25.178370000000001</v>
      </c>
      <c r="CE54" s="43">
        <v>463.45954999999998</v>
      </c>
      <c r="CF54" s="43">
        <v>12.1449</v>
      </c>
      <c r="CG54" s="43">
        <v>143.07203999999999</v>
      </c>
      <c r="CH54" s="43">
        <v>18.47411</v>
      </c>
      <c r="CI54" s="43"/>
      <c r="CJ54" s="43"/>
      <c r="CK54" s="43">
        <v>20.21</v>
      </c>
      <c r="CL54" s="43">
        <v>5.1033200000000001</v>
      </c>
      <c r="CM54" s="43"/>
      <c r="CN54" s="43"/>
      <c r="CO54" s="43">
        <v>14.808149999999999</v>
      </c>
      <c r="CP54" s="43">
        <v>260.2</v>
      </c>
      <c r="CQ54" s="43"/>
      <c r="CR54" s="43">
        <v>35.113999999999997</v>
      </c>
      <c r="CS54" s="43"/>
      <c r="CT54" s="43">
        <v>26.132999999999999</v>
      </c>
    </row>
    <row r="55" spans="1:98" ht="15.6" x14ac:dyDescent="0.3">
      <c r="A55" s="1"/>
      <c r="B55" s="42" t="s">
        <v>48</v>
      </c>
      <c r="C55" s="43"/>
      <c r="D55" s="43"/>
      <c r="E55" s="43">
        <v>49.276290000000003</v>
      </c>
      <c r="F55" s="43">
        <v>12.119</v>
      </c>
      <c r="G55" s="43"/>
      <c r="H55" s="43"/>
      <c r="I55" s="43"/>
      <c r="J55" s="43"/>
      <c r="K55" s="43"/>
      <c r="L55" s="43">
        <v>24.698699999999999</v>
      </c>
      <c r="M55" s="43">
        <v>14.02</v>
      </c>
      <c r="N55" s="43">
        <v>10.27</v>
      </c>
      <c r="O55" s="43">
        <v>27.9</v>
      </c>
      <c r="P55" s="43"/>
      <c r="Q55" s="43"/>
      <c r="R55" s="43">
        <v>51.555</v>
      </c>
      <c r="S55" s="43"/>
      <c r="T55" s="43">
        <v>19.733699999999999</v>
      </c>
      <c r="U55" s="43"/>
      <c r="V55" s="43">
        <v>8.6999999999999993</v>
      </c>
      <c r="W55" s="43"/>
      <c r="X55" s="43">
        <v>37.706229999999998</v>
      </c>
      <c r="Y55" s="43"/>
      <c r="Z55" s="43"/>
      <c r="AA55" s="43"/>
      <c r="AB55" s="43"/>
      <c r="AC55" s="43"/>
      <c r="AD55" s="43"/>
      <c r="AE55" s="43"/>
      <c r="AF55" s="43"/>
      <c r="AG55" s="43"/>
      <c r="AH55" s="43"/>
      <c r="AI55" s="43"/>
      <c r="AJ55" s="43">
        <v>5.2758599999999998</v>
      </c>
      <c r="AK55" s="43"/>
      <c r="AL55" s="43">
        <v>1.3794999999999999</v>
      </c>
      <c r="AM55" s="43">
        <v>49.9651</v>
      </c>
      <c r="AN55" s="43">
        <v>133.13999999999999</v>
      </c>
      <c r="AO55" s="43">
        <v>26.865100000000002</v>
      </c>
      <c r="AP55" s="43">
        <v>0.83</v>
      </c>
      <c r="AQ55" s="43">
        <v>164.44</v>
      </c>
      <c r="AR55" s="43"/>
      <c r="AS55" s="43">
        <v>36.855820000000001</v>
      </c>
      <c r="AT55" s="43">
        <v>30.369540000000001</v>
      </c>
      <c r="AU55" s="43"/>
      <c r="AV55" s="43"/>
      <c r="AW55" s="43">
        <v>36.9163</v>
      </c>
      <c r="AX55" s="43"/>
      <c r="AY55" s="43"/>
      <c r="AZ55" s="43"/>
      <c r="BA55" s="43">
        <v>2.5</v>
      </c>
      <c r="BB55" s="43"/>
      <c r="BC55" s="43">
        <v>73.469470000000001</v>
      </c>
      <c r="BD55" s="43"/>
      <c r="BE55" s="43">
        <v>12</v>
      </c>
      <c r="BF55" s="43"/>
      <c r="BG55" s="43"/>
      <c r="BH55" s="43"/>
      <c r="BI55" s="43">
        <v>10.581379999999999</v>
      </c>
      <c r="BJ55" s="43"/>
      <c r="BK55" s="43"/>
      <c r="BL55" s="43"/>
      <c r="BM55" s="43"/>
      <c r="BN55" s="43">
        <v>32.65</v>
      </c>
      <c r="BO55" s="43">
        <v>1.85</v>
      </c>
      <c r="BP55" s="43"/>
      <c r="BQ55" s="43"/>
      <c r="BR55" s="43">
        <v>4.8224</v>
      </c>
      <c r="BS55" s="43">
        <v>126.2162</v>
      </c>
      <c r="BT55" s="43">
        <v>11.440950000000001</v>
      </c>
      <c r="BU55" s="43"/>
      <c r="BV55" s="43">
        <v>33.4923</v>
      </c>
      <c r="BW55" s="43">
        <v>3.8369499999999999</v>
      </c>
      <c r="BX55" s="43">
        <v>14.061500000000001</v>
      </c>
      <c r="BY55" s="43"/>
      <c r="BZ55" s="43">
        <v>88.495050000000006</v>
      </c>
      <c r="CA55" s="43">
        <v>24.470359999999999</v>
      </c>
      <c r="CB55" s="43">
        <v>0.39610000000000001</v>
      </c>
      <c r="CC55" s="43">
        <v>0.69499999999999995</v>
      </c>
      <c r="CD55" s="43">
        <v>25.789580000000001</v>
      </c>
      <c r="CE55" s="43">
        <v>462.81182000000001</v>
      </c>
      <c r="CF55" s="43">
        <v>12.4504</v>
      </c>
      <c r="CG55" s="43">
        <v>144.57587000000001</v>
      </c>
      <c r="CH55" s="43">
        <v>17.841640000000002</v>
      </c>
      <c r="CI55" s="43"/>
      <c r="CJ55" s="43"/>
      <c r="CK55" s="43">
        <v>19.66</v>
      </c>
      <c r="CL55" s="43">
        <v>4.8828500000000004</v>
      </c>
      <c r="CM55" s="43"/>
      <c r="CN55" s="43"/>
      <c r="CO55" s="43">
        <v>14.89106</v>
      </c>
      <c r="CP55" s="43">
        <v>262.29000000000002</v>
      </c>
      <c r="CQ55" s="43"/>
      <c r="CR55" s="43">
        <v>34.253</v>
      </c>
      <c r="CS55" s="43"/>
      <c r="CT55" s="43">
        <v>25.689</v>
      </c>
    </row>
    <row r="56" spans="1:98" ht="31.35" customHeight="1" x14ac:dyDescent="0.3">
      <c r="A56" s="1"/>
      <c r="B56" s="44" t="s">
        <v>872</v>
      </c>
      <c r="C56" s="45">
        <v>0</v>
      </c>
      <c r="D56" s="45">
        <v>0</v>
      </c>
      <c r="E56" s="45">
        <v>1034.58188</v>
      </c>
      <c r="F56" s="45">
        <v>270.38425000000001</v>
      </c>
      <c r="G56" s="45">
        <v>0</v>
      </c>
      <c r="H56" s="45">
        <v>0</v>
      </c>
      <c r="I56" s="45">
        <v>0</v>
      </c>
      <c r="J56" s="45">
        <v>0</v>
      </c>
      <c r="K56" s="45">
        <v>0</v>
      </c>
      <c r="L56" s="45">
        <v>628.22225000000003</v>
      </c>
      <c r="M56" s="45">
        <v>313.08875</v>
      </c>
      <c r="N56" s="45">
        <v>230.87</v>
      </c>
      <c r="O56" s="45">
        <v>682.64300000000003</v>
      </c>
      <c r="P56" s="45">
        <v>0</v>
      </c>
      <c r="Q56" s="45">
        <v>0</v>
      </c>
      <c r="R56" s="45">
        <v>1222.8985</v>
      </c>
      <c r="S56" s="45">
        <v>0</v>
      </c>
      <c r="T56" s="45">
        <v>1056.0553</v>
      </c>
      <c r="U56" s="45">
        <v>0</v>
      </c>
      <c r="V56" s="45">
        <v>210.78</v>
      </c>
      <c r="W56" s="45">
        <v>0</v>
      </c>
      <c r="X56" s="45">
        <v>879.15607</v>
      </c>
      <c r="Y56" s="45">
        <v>0</v>
      </c>
      <c r="Z56" s="45">
        <v>0</v>
      </c>
      <c r="AA56" s="45">
        <v>0</v>
      </c>
      <c r="AB56" s="45">
        <v>0</v>
      </c>
      <c r="AC56" s="45">
        <v>0</v>
      </c>
      <c r="AD56" s="45">
        <v>0</v>
      </c>
      <c r="AE56" s="45">
        <v>0</v>
      </c>
      <c r="AF56" s="45">
        <v>0</v>
      </c>
      <c r="AG56" s="45">
        <v>0</v>
      </c>
      <c r="AH56" s="45">
        <v>0</v>
      </c>
      <c r="AI56" s="45">
        <v>0</v>
      </c>
      <c r="AJ56" s="45">
        <v>118.96792499999999</v>
      </c>
      <c r="AK56" s="45">
        <v>0</v>
      </c>
      <c r="AL56" s="45">
        <v>56.342199999999998</v>
      </c>
      <c r="AM56" s="45">
        <v>1171.6702499999999</v>
      </c>
      <c r="AN56" s="45">
        <v>3155.1</v>
      </c>
      <c r="AO56" s="45">
        <v>625.26324999999997</v>
      </c>
      <c r="AP56" s="45">
        <v>18.010000000000002</v>
      </c>
      <c r="AQ56" s="45">
        <v>3988.1750000000002</v>
      </c>
      <c r="AR56" s="45">
        <v>0</v>
      </c>
      <c r="AS56" s="45">
        <v>862.84216500000002</v>
      </c>
      <c r="AT56" s="45">
        <v>781.164625</v>
      </c>
      <c r="AU56" s="45">
        <v>0</v>
      </c>
      <c r="AV56" s="45">
        <v>0</v>
      </c>
      <c r="AW56" s="45">
        <v>850.72919999999999</v>
      </c>
      <c r="AX56" s="45">
        <v>0</v>
      </c>
      <c r="AY56" s="45">
        <v>0</v>
      </c>
      <c r="AZ56" s="45">
        <v>0</v>
      </c>
      <c r="BA56" s="45">
        <v>60.95</v>
      </c>
      <c r="BB56" s="45">
        <v>0</v>
      </c>
      <c r="BC56" s="45">
        <v>1646.95991</v>
      </c>
      <c r="BD56" s="45">
        <v>0</v>
      </c>
      <c r="BE56" s="45">
        <v>288</v>
      </c>
      <c r="BF56" s="45">
        <v>0</v>
      </c>
      <c r="BG56" s="45">
        <v>0</v>
      </c>
      <c r="BH56" s="45">
        <v>0</v>
      </c>
      <c r="BI56" s="45">
        <v>300.85756500000002</v>
      </c>
      <c r="BJ56" s="45">
        <v>0</v>
      </c>
      <c r="BK56" s="45">
        <v>0</v>
      </c>
      <c r="BL56" s="45">
        <v>0</v>
      </c>
      <c r="BM56" s="45">
        <v>0</v>
      </c>
      <c r="BN56" s="45">
        <v>863.46500000000003</v>
      </c>
      <c r="BO56" s="45">
        <v>38.994999999999997</v>
      </c>
      <c r="BP56" s="45">
        <v>0</v>
      </c>
      <c r="BQ56" s="45">
        <v>0</v>
      </c>
      <c r="BR56" s="45">
        <v>114.06529999999999</v>
      </c>
      <c r="BS56" s="45">
        <v>3000.82665</v>
      </c>
      <c r="BT56" s="45">
        <v>219.44494</v>
      </c>
      <c r="BU56" s="45">
        <v>0</v>
      </c>
      <c r="BV56" s="45">
        <v>756.06719999999996</v>
      </c>
      <c r="BW56" s="45">
        <v>93.445804999999993</v>
      </c>
      <c r="BX56" s="45">
        <v>348.29358500000001</v>
      </c>
      <c r="BY56" s="45">
        <v>0</v>
      </c>
      <c r="BZ56" s="45">
        <v>2082.4726999999998</v>
      </c>
      <c r="CA56" s="45">
        <v>590.92961000000003</v>
      </c>
      <c r="CB56" s="45">
        <v>20.390899999999998</v>
      </c>
      <c r="CC56" s="45">
        <v>15.2705</v>
      </c>
      <c r="CD56" s="45">
        <v>581.52845500000001</v>
      </c>
      <c r="CE56" s="45">
        <v>10634.746995</v>
      </c>
      <c r="CF56" s="45">
        <v>280.57209999999998</v>
      </c>
      <c r="CG56" s="45">
        <v>3513.9904150000002</v>
      </c>
      <c r="CH56" s="45">
        <v>429.934575</v>
      </c>
      <c r="CI56" s="45">
        <v>0</v>
      </c>
      <c r="CJ56" s="45">
        <v>0</v>
      </c>
      <c r="CK56" s="45">
        <v>425.685</v>
      </c>
      <c r="CL56" s="45">
        <v>114.731025</v>
      </c>
      <c r="CM56" s="45">
        <v>0</v>
      </c>
      <c r="CN56" s="45">
        <v>0</v>
      </c>
      <c r="CO56" s="45">
        <v>324.607665</v>
      </c>
      <c r="CP56" s="45">
        <v>6232.15</v>
      </c>
      <c r="CQ56" s="45">
        <v>0</v>
      </c>
      <c r="CR56" s="45">
        <v>752.30650000000003</v>
      </c>
      <c r="CS56" s="45">
        <v>0</v>
      </c>
      <c r="CT56" s="45">
        <v>677.91300000000001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873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874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875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876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877</v>
      </c>
      <c r="C5" s="1"/>
      <c r="D5" s="1"/>
      <c r="E5" s="1"/>
      <c r="F5" s="1"/>
      <c r="G5" s="1"/>
      <c r="H5" s="1"/>
      <c r="I5" s="1"/>
      <c r="J5" s="1"/>
      <c r="K5" s="1"/>
      <c r="L5" s="1"/>
      <c r="M5" s="1"/>
      <c r="N5" s="1"/>
      <c r="O5" s="1"/>
      <c r="P5" s="1"/>
      <c r="Q5" s="1"/>
      <c r="R5" s="1"/>
      <c r="S5" s="1"/>
      <c r="T5" s="1"/>
      <c r="U5" s="1"/>
      <c r="V5" s="1"/>
      <c r="W5" s="1"/>
      <c r="X5" s="1"/>
    </row>
    <row r="6" spans="1:24" ht="48" x14ac:dyDescent="0.3">
      <c r="A6" s="1"/>
      <c r="B6" s="37" t="s">
        <v>513</v>
      </c>
      <c r="C6" s="48" t="s">
        <v>878</v>
      </c>
      <c r="D6" s="48" t="s">
        <v>879</v>
      </c>
      <c r="E6" s="48" t="s">
        <v>880</v>
      </c>
      <c r="F6" s="48" t="s">
        <v>881</v>
      </c>
      <c r="G6" s="48" t="s">
        <v>882</v>
      </c>
      <c r="H6" s="48" t="s">
        <v>3260</v>
      </c>
      <c r="I6" s="48" t="s">
        <v>3261</v>
      </c>
      <c r="J6" s="48" t="s">
        <v>3262</v>
      </c>
      <c r="K6" s="48" t="s">
        <v>3263</v>
      </c>
      <c r="L6" s="48" t="s">
        <v>883</v>
      </c>
      <c r="M6" s="48" t="s">
        <v>884</v>
      </c>
      <c r="N6" s="48" t="s">
        <v>885</v>
      </c>
      <c r="O6" s="48" t="s">
        <v>886</v>
      </c>
      <c r="P6" s="37" t="s">
        <v>887</v>
      </c>
      <c r="Q6" s="1"/>
      <c r="R6" s="1"/>
      <c r="S6" s="1"/>
      <c r="T6" s="1"/>
      <c r="U6" s="49" t="s">
        <v>3</v>
      </c>
      <c r="V6" s="49" t="s">
        <v>58</v>
      </c>
      <c r="W6" s="49" t="s">
        <v>888</v>
      </c>
      <c r="X6" s="49" t="s">
        <v>889</v>
      </c>
    </row>
    <row r="7" spans="1:24" x14ac:dyDescent="0.3">
      <c r="A7" s="1"/>
      <c r="B7" s="50" t="s">
        <v>736</v>
      </c>
      <c r="C7" s="51">
        <v>794.6</v>
      </c>
      <c r="D7" s="51">
        <v>1964.1</v>
      </c>
      <c r="E7" s="51">
        <v>3031.51325</v>
      </c>
      <c r="F7" s="51">
        <v>47.5</v>
      </c>
      <c r="G7" s="51">
        <v>27.3</v>
      </c>
      <c r="H7" s="51"/>
      <c r="I7" s="51">
        <v>0</v>
      </c>
      <c r="J7" s="51"/>
      <c r="K7" s="51">
        <v>61.7</v>
      </c>
      <c r="L7" s="51">
        <v>34.6</v>
      </c>
      <c r="M7" s="51">
        <v>9.8000000000000007</v>
      </c>
      <c r="N7" s="51">
        <v>0</v>
      </c>
      <c r="O7" s="51">
        <v>578.9</v>
      </c>
      <c r="P7" s="51">
        <f>+SUM(C7:O7)</f>
        <v>6550.01325</v>
      </c>
      <c r="Q7" s="1"/>
      <c r="R7" s="1"/>
      <c r="S7" s="1"/>
      <c r="T7" s="1"/>
      <c r="U7" s="207" t="s">
        <v>557</v>
      </c>
      <c r="V7" s="52" t="s">
        <v>890</v>
      </c>
      <c r="W7" s="53">
        <v>345.05</v>
      </c>
      <c r="X7" s="53" t="s">
        <v>891</v>
      </c>
    </row>
    <row r="8" spans="1:24" x14ac:dyDescent="0.3">
      <c r="A8" s="1"/>
      <c r="B8" s="54" t="s">
        <v>737</v>
      </c>
      <c r="C8" s="55">
        <v>790.1</v>
      </c>
      <c r="D8" s="55">
        <v>1828.7</v>
      </c>
      <c r="E8" s="55">
        <v>3039.62878</v>
      </c>
      <c r="F8" s="55">
        <v>29.4</v>
      </c>
      <c r="G8" s="55">
        <v>27</v>
      </c>
      <c r="H8" s="55"/>
      <c r="I8" s="55">
        <v>0</v>
      </c>
      <c r="J8" s="55"/>
      <c r="K8" s="55">
        <v>61.7</v>
      </c>
      <c r="L8" s="55">
        <v>35.200000000000003</v>
      </c>
      <c r="M8" s="55">
        <v>10.4</v>
      </c>
      <c r="N8" s="55">
        <v>0</v>
      </c>
      <c r="O8" s="55">
        <v>584.79999999999995</v>
      </c>
      <c r="P8" s="55">
        <f t="shared" ref="P8:P54" si="0">+SUM(C8:O8)</f>
        <v>6406.9287799999993</v>
      </c>
      <c r="Q8" s="1"/>
      <c r="R8" s="1"/>
      <c r="S8" s="1"/>
      <c r="T8" s="1"/>
      <c r="U8" s="207" t="s">
        <v>558</v>
      </c>
      <c r="V8" s="52" t="s">
        <v>892</v>
      </c>
      <c r="W8" s="53">
        <v>33.950000000000003</v>
      </c>
      <c r="X8" s="53" t="s">
        <v>891</v>
      </c>
    </row>
    <row r="9" spans="1:24" x14ac:dyDescent="0.3">
      <c r="A9" s="1"/>
      <c r="B9" s="54" t="s">
        <v>738</v>
      </c>
      <c r="C9" s="55">
        <v>790.8</v>
      </c>
      <c r="D9" s="55">
        <v>1764.5</v>
      </c>
      <c r="E9" s="55">
        <v>3040.22039</v>
      </c>
      <c r="F9" s="55">
        <v>0</v>
      </c>
      <c r="G9" s="55">
        <v>27</v>
      </c>
      <c r="H9" s="55"/>
      <c r="I9" s="55">
        <v>0</v>
      </c>
      <c r="J9" s="55"/>
      <c r="K9" s="55">
        <v>61.7</v>
      </c>
      <c r="L9" s="55">
        <v>35.5</v>
      </c>
      <c r="M9" s="55">
        <v>10.6</v>
      </c>
      <c r="N9" s="55">
        <v>0</v>
      </c>
      <c r="O9" s="55">
        <v>596.5</v>
      </c>
      <c r="P9" s="55">
        <f t="shared" si="0"/>
        <v>6326.8203899999999</v>
      </c>
      <c r="Q9" s="1"/>
      <c r="R9" s="1"/>
      <c r="S9" s="1"/>
      <c r="T9" s="1"/>
      <c r="U9" s="207" t="s">
        <v>526</v>
      </c>
      <c r="V9" s="52" t="s">
        <v>893</v>
      </c>
      <c r="W9" s="53" t="s">
        <v>891</v>
      </c>
      <c r="X9" s="53">
        <v>2283.9</v>
      </c>
    </row>
    <row r="10" spans="1:24" x14ac:dyDescent="0.3">
      <c r="A10" s="1"/>
      <c r="B10" s="54" t="s">
        <v>739</v>
      </c>
      <c r="C10" s="55">
        <v>778.8</v>
      </c>
      <c r="D10" s="55">
        <v>1713</v>
      </c>
      <c r="E10" s="55">
        <v>3014.3622399999999</v>
      </c>
      <c r="F10" s="55">
        <v>0</v>
      </c>
      <c r="G10" s="55">
        <v>27.2</v>
      </c>
      <c r="H10" s="55"/>
      <c r="I10" s="55">
        <v>0</v>
      </c>
      <c r="J10" s="55"/>
      <c r="K10" s="55">
        <v>61.6</v>
      </c>
      <c r="L10" s="55">
        <v>35.299999999999997</v>
      </c>
      <c r="M10" s="55">
        <v>10.7</v>
      </c>
      <c r="N10" s="55">
        <v>0</v>
      </c>
      <c r="O10" s="55">
        <v>635.70000000000005</v>
      </c>
      <c r="P10" s="55">
        <f t="shared" si="0"/>
        <v>6276.6622399999997</v>
      </c>
      <c r="Q10" s="1"/>
      <c r="R10" s="1"/>
      <c r="S10" s="1"/>
      <c r="T10" s="1"/>
      <c r="U10" s="207" t="s">
        <v>532</v>
      </c>
      <c r="V10" s="52" t="s">
        <v>894</v>
      </c>
      <c r="W10" s="53">
        <v>258.05</v>
      </c>
      <c r="X10" s="53" t="s">
        <v>891</v>
      </c>
    </row>
    <row r="11" spans="1:24" x14ac:dyDescent="0.3">
      <c r="A11" s="1"/>
      <c r="B11" s="54" t="s">
        <v>740</v>
      </c>
      <c r="C11" s="55">
        <v>788.1</v>
      </c>
      <c r="D11" s="55">
        <v>1703.2</v>
      </c>
      <c r="E11" s="55">
        <v>2941.0290799999998</v>
      </c>
      <c r="F11" s="55">
        <v>0</v>
      </c>
      <c r="G11" s="55">
        <v>27.3</v>
      </c>
      <c r="H11" s="55"/>
      <c r="I11" s="55">
        <v>0</v>
      </c>
      <c r="J11" s="55"/>
      <c r="K11" s="55">
        <v>61.4</v>
      </c>
      <c r="L11" s="55">
        <v>34.700000000000003</v>
      </c>
      <c r="M11" s="55">
        <v>10.8</v>
      </c>
      <c r="N11" s="55">
        <v>0</v>
      </c>
      <c r="O11" s="55">
        <v>677.9</v>
      </c>
      <c r="P11" s="55">
        <f t="shared" si="0"/>
        <v>6244.429079999999</v>
      </c>
      <c r="Q11" s="1"/>
      <c r="R11" s="1"/>
      <c r="S11" s="1"/>
      <c r="T11" s="1"/>
      <c r="U11" s="207" t="s">
        <v>530</v>
      </c>
      <c r="V11" s="52" t="s">
        <v>895</v>
      </c>
      <c r="W11" s="53" t="s">
        <v>891</v>
      </c>
      <c r="X11" s="53">
        <v>1236.25</v>
      </c>
    </row>
    <row r="12" spans="1:24" x14ac:dyDescent="0.3">
      <c r="A12" s="1"/>
      <c r="B12" s="54" t="s">
        <v>741</v>
      </c>
      <c r="C12" s="55">
        <v>789.2</v>
      </c>
      <c r="D12" s="55">
        <v>1826.1</v>
      </c>
      <c r="E12" s="55">
        <v>2780.50542</v>
      </c>
      <c r="F12" s="55">
        <v>0</v>
      </c>
      <c r="G12" s="55">
        <v>27.3</v>
      </c>
      <c r="H12" s="55"/>
      <c r="I12" s="55">
        <v>0</v>
      </c>
      <c r="J12" s="55"/>
      <c r="K12" s="55">
        <v>60.8</v>
      </c>
      <c r="L12" s="55">
        <v>36</v>
      </c>
      <c r="M12" s="55">
        <v>10.8</v>
      </c>
      <c r="N12" s="55">
        <v>0</v>
      </c>
      <c r="O12" s="55">
        <v>636.6</v>
      </c>
      <c r="P12" s="55">
        <f t="shared" si="0"/>
        <v>6167.3054200000015</v>
      </c>
      <c r="Q12" s="1"/>
      <c r="R12" s="1"/>
      <c r="S12" s="1"/>
      <c r="T12" s="1"/>
      <c r="U12" s="207"/>
      <c r="V12" s="52" t="s">
        <v>896</v>
      </c>
      <c r="W12" s="53">
        <v>423.65</v>
      </c>
      <c r="X12" s="53" t="s">
        <v>891</v>
      </c>
    </row>
    <row r="13" spans="1:24" x14ac:dyDescent="0.3">
      <c r="A13" s="1"/>
      <c r="B13" s="54" t="s">
        <v>742</v>
      </c>
      <c r="C13" s="55">
        <v>775</v>
      </c>
      <c r="D13" s="55">
        <v>1833.9</v>
      </c>
      <c r="E13" s="55">
        <v>2809.8072299999999</v>
      </c>
      <c r="F13" s="55">
        <v>0</v>
      </c>
      <c r="G13" s="55">
        <v>26.9</v>
      </c>
      <c r="H13" s="55"/>
      <c r="I13" s="55">
        <v>0</v>
      </c>
      <c r="J13" s="55"/>
      <c r="K13" s="55">
        <v>60.6</v>
      </c>
      <c r="L13" s="55">
        <v>35.4</v>
      </c>
      <c r="M13" s="55">
        <v>10.8</v>
      </c>
      <c r="N13" s="55">
        <v>0</v>
      </c>
      <c r="O13" s="55">
        <v>616.4</v>
      </c>
      <c r="P13" s="55">
        <f t="shared" si="0"/>
        <v>6168.8072299999994</v>
      </c>
      <c r="Q13" s="1"/>
      <c r="R13" s="1"/>
      <c r="S13" s="1"/>
      <c r="T13" s="1"/>
      <c r="U13" s="207" t="s">
        <v>50</v>
      </c>
      <c r="V13" s="52" t="s">
        <v>897</v>
      </c>
      <c r="W13" s="53">
        <v>165.6</v>
      </c>
      <c r="X13" s="53" t="s">
        <v>891</v>
      </c>
    </row>
    <row r="14" spans="1:24" x14ac:dyDescent="0.3">
      <c r="A14" s="1"/>
      <c r="B14" s="56" t="s">
        <v>743</v>
      </c>
      <c r="C14" s="57">
        <v>774</v>
      </c>
      <c r="D14" s="57">
        <v>1774.4</v>
      </c>
      <c r="E14" s="57">
        <v>2806.8466699999999</v>
      </c>
      <c r="F14" s="57">
        <v>0</v>
      </c>
      <c r="G14" s="57">
        <v>26.4</v>
      </c>
      <c r="H14" s="57"/>
      <c r="I14" s="57">
        <v>0</v>
      </c>
      <c r="J14" s="57"/>
      <c r="K14" s="57">
        <v>60.1</v>
      </c>
      <c r="L14" s="57">
        <v>33.299999999999997</v>
      </c>
      <c r="M14" s="57">
        <v>10.8</v>
      </c>
      <c r="N14" s="57">
        <v>0</v>
      </c>
      <c r="O14" s="57">
        <v>652.9</v>
      </c>
      <c r="P14" s="57">
        <f t="shared" si="0"/>
        <v>6138.7466700000004</v>
      </c>
      <c r="Q14" s="1"/>
      <c r="R14" s="1"/>
      <c r="S14" s="1"/>
      <c r="T14" s="1"/>
      <c r="U14" s="207"/>
      <c r="V14" s="52" t="s">
        <v>898</v>
      </c>
      <c r="W14" s="53" t="s">
        <v>891</v>
      </c>
      <c r="X14" s="53">
        <v>333.85</v>
      </c>
    </row>
    <row r="15" spans="1:24" x14ac:dyDescent="0.3">
      <c r="A15" s="1"/>
      <c r="B15" s="50" t="s">
        <v>744</v>
      </c>
      <c r="C15" s="51">
        <v>793.2</v>
      </c>
      <c r="D15" s="51">
        <v>1822</v>
      </c>
      <c r="E15" s="51">
        <v>2797.1213299999999</v>
      </c>
      <c r="F15" s="51">
        <v>0</v>
      </c>
      <c r="G15" s="51">
        <v>26.9</v>
      </c>
      <c r="H15" s="51"/>
      <c r="I15" s="51">
        <v>0</v>
      </c>
      <c r="J15" s="51"/>
      <c r="K15" s="51">
        <v>60.599999999999994</v>
      </c>
      <c r="L15" s="51">
        <v>35.700000000000003</v>
      </c>
      <c r="M15" s="51">
        <v>10.9</v>
      </c>
      <c r="N15" s="51">
        <v>0</v>
      </c>
      <c r="O15" s="51">
        <v>587.1</v>
      </c>
      <c r="P15" s="51">
        <f t="shared" si="0"/>
        <v>6133.5213299999996</v>
      </c>
      <c r="Q15" s="1"/>
      <c r="R15" s="1"/>
      <c r="S15" s="1"/>
      <c r="T15" s="1"/>
      <c r="U15" s="207"/>
      <c r="V15" s="52" t="s">
        <v>899</v>
      </c>
      <c r="W15" s="53" t="s">
        <v>891</v>
      </c>
      <c r="X15" s="53">
        <v>2068.35</v>
      </c>
    </row>
    <row r="16" spans="1:24" x14ac:dyDescent="0.3">
      <c r="A16" s="1"/>
      <c r="B16" s="54" t="s">
        <v>745</v>
      </c>
      <c r="C16" s="55">
        <v>791.3</v>
      </c>
      <c r="D16" s="55">
        <v>1880.2</v>
      </c>
      <c r="E16" s="55">
        <v>2847.5447800000002</v>
      </c>
      <c r="F16" s="55">
        <v>0</v>
      </c>
      <c r="G16" s="55">
        <v>26.7</v>
      </c>
      <c r="H16" s="55"/>
      <c r="I16" s="55">
        <v>0</v>
      </c>
      <c r="J16" s="55"/>
      <c r="K16" s="55">
        <v>60.4</v>
      </c>
      <c r="L16" s="55">
        <v>35.5</v>
      </c>
      <c r="M16" s="55">
        <v>10.9</v>
      </c>
      <c r="N16" s="55">
        <v>0</v>
      </c>
      <c r="O16" s="55">
        <v>474.3</v>
      </c>
      <c r="P16" s="55">
        <f t="shared" si="0"/>
        <v>6126.8447799999994</v>
      </c>
      <c r="Q16" s="1"/>
      <c r="R16" s="1"/>
      <c r="S16" s="1"/>
      <c r="T16" s="1"/>
      <c r="U16" s="207" t="s">
        <v>560</v>
      </c>
      <c r="V16" s="52" t="s">
        <v>900</v>
      </c>
      <c r="W16" s="53">
        <v>119.85</v>
      </c>
      <c r="X16" s="53" t="s">
        <v>891</v>
      </c>
    </row>
    <row r="17" spans="1:24" x14ac:dyDescent="0.3">
      <c r="A17" s="1"/>
      <c r="B17" s="54" t="s">
        <v>746</v>
      </c>
      <c r="C17" s="55">
        <v>801.8</v>
      </c>
      <c r="D17" s="55">
        <v>1877.3</v>
      </c>
      <c r="E17" s="55">
        <v>2846.87842</v>
      </c>
      <c r="F17" s="55">
        <v>0</v>
      </c>
      <c r="G17" s="55">
        <v>27.6</v>
      </c>
      <c r="H17" s="55"/>
      <c r="I17" s="55">
        <v>0</v>
      </c>
      <c r="J17" s="55"/>
      <c r="K17" s="55">
        <v>60.900000000000006</v>
      </c>
      <c r="L17" s="55">
        <v>34.200000000000003</v>
      </c>
      <c r="M17" s="55">
        <v>10.9</v>
      </c>
      <c r="N17" s="55">
        <v>0</v>
      </c>
      <c r="O17" s="55">
        <v>491.2</v>
      </c>
      <c r="P17" s="55">
        <f t="shared" si="0"/>
        <v>6150.7784199999987</v>
      </c>
      <c r="Q17" s="1"/>
      <c r="R17" s="1"/>
      <c r="S17" s="1"/>
      <c r="T17" s="1"/>
      <c r="U17" s="207"/>
      <c r="V17" s="52" t="s">
        <v>901</v>
      </c>
      <c r="W17" s="53">
        <v>96.2</v>
      </c>
      <c r="X17" s="53" t="s">
        <v>891</v>
      </c>
    </row>
    <row r="18" spans="1:24" x14ac:dyDescent="0.3">
      <c r="A18" s="1"/>
      <c r="B18" s="54" t="s">
        <v>747</v>
      </c>
      <c r="C18" s="55">
        <v>793.4</v>
      </c>
      <c r="D18" s="55">
        <v>1862.3</v>
      </c>
      <c r="E18" s="55">
        <v>2838.7580800000001</v>
      </c>
      <c r="F18" s="55">
        <v>0</v>
      </c>
      <c r="G18" s="55">
        <v>27.1</v>
      </c>
      <c r="H18" s="55"/>
      <c r="I18" s="55">
        <v>0</v>
      </c>
      <c r="J18" s="55"/>
      <c r="K18" s="55">
        <v>60.5</v>
      </c>
      <c r="L18" s="55">
        <v>35.9</v>
      </c>
      <c r="M18" s="55">
        <v>10.9</v>
      </c>
      <c r="N18" s="55">
        <v>2.1</v>
      </c>
      <c r="O18" s="55">
        <v>470</v>
      </c>
      <c r="P18" s="55">
        <f t="shared" si="0"/>
        <v>6100.9580800000003</v>
      </c>
      <c r="Q18" s="1"/>
      <c r="R18" s="1"/>
      <c r="S18" s="1"/>
      <c r="T18" s="1"/>
      <c r="U18" s="207"/>
      <c r="V18" s="52" t="s">
        <v>902</v>
      </c>
      <c r="W18" s="53">
        <v>132.85</v>
      </c>
      <c r="X18" s="53" t="s">
        <v>891</v>
      </c>
    </row>
    <row r="19" spans="1:24" x14ac:dyDescent="0.3">
      <c r="A19" s="1"/>
      <c r="B19" s="54" t="s">
        <v>748</v>
      </c>
      <c r="C19" s="55">
        <v>807.2</v>
      </c>
      <c r="D19" s="55">
        <v>1834.1</v>
      </c>
      <c r="E19" s="55">
        <v>2698.8693199999998</v>
      </c>
      <c r="F19" s="55">
        <v>0</v>
      </c>
      <c r="G19" s="55">
        <v>26.9</v>
      </c>
      <c r="H19" s="55"/>
      <c r="I19" s="55">
        <v>5.0999999999999996</v>
      </c>
      <c r="J19" s="55"/>
      <c r="K19" s="55">
        <v>61</v>
      </c>
      <c r="L19" s="55">
        <v>34.200000000000003</v>
      </c>
      <c r="M19" s="55">
        <v>10.9</v>
      </c>
      <c r="N19" s="55">
        <v>77.099999999999994</v>
      </c>
      <c r="O19" s="55">
        <v>520.5</v>
      </c>
      <c r="P19" s="55">
        <f t="shared" si="0"/>
        <v>6075.8693199999998</v>
      </c>
      <c r="Q19" s="1"/>
      <c r="R19" s="1"/>
      <c r="S19" s="1"/>
      <c r="T19" s="1"/>
      <c r="U19" s="207"/>
      <c r="V19" s="52" t="s">
        <v>903</v>
      </c>
      <c r="W19" s="53">
        <v>65.5</v>
      </c>
      <c r="X19" s="53" t="s">
        <v>891</v>
      </c>
    </row>
    <row r="20" spans="1:24" x14ac:dyDescent="0.3">
      <c r="A20" s="1"/>
      <c r="B20" s="54" t="s">
        <v>749</v>
      </c>
      <c r="C20" s="55">
        <v>793.7</v>
      </c>
      <c r="D20" s="55">
        <v>1578.3</v>
      </c>
      <c r="E20" s="55">
        <v>2626.1874499999999</v>
      </c>
      <c r="F20" s="55">
        <v>0</v>
      </c>
      <c r="G20" s="55">
        <v>27.2</v>
      </c>
      <c r="H20" s="55"/>
      <c r="I20" s="55">
        <v>11.3</v>
      </c>
      <c r="J20" s="55"/>
      <c r="K20" s="55">
        <v>61.800000000000004</v>
      </c>
      <c r="L20" s="55">
        <v>34.700000000000003</v>
      </c>
      <c r="M20" s="55">
        <v>10.9</v>
      </c>
      <c r="N20" s="55">
        <v>300.7</v>
      </c>
      <c r="O20" s="55">
        <v>489.1</v>
      </c>
      <c r="P20" s="55">
        <f t="shared" si="0"/>
        <v>5933.8874499999993</v>
      </c>
      <c r="Q20" s="1"/>
      <c r="R20" s="1"/>
      <c r="S20" s="1"/>
      <c r="T20" s="1"/>
      <c r="U20" s="207" t="s">
        <v>524</v>
      </c>
      <c r="V20" s="52" t="s">
        <v>904</v>
      </c>
      <c r="W20" s="53">
        <v>2796.75</v>
      </c>
      <c r="X20" s="53" t="s">
        <v>891</v>
      </c>
    </row>
    <row r="21" spans="1:24" x14ac:dyDescent="0.3">
      <c r="A21" s="1"/>
      <c r="B21" s="54" t="s">
        <v>750</v>
      </c>
      <c r="C21" s="55">
        <v>807.4</v>
      </c>
      <c r="D21" s="55">
        <v>1477</v>
      </c>
      <c r="E21" s="55">
        <v>2691.2949199999998</v>
      </c>
      <c r="F21" s="55">
        <v>0</v>
      </c>
      <c r="G21" s="55">
        <v>27.1</v>
      </c>
      <c r="H21" s="55"/>
      <c r="I21" s="55">
        <v>12.6</v>
      </c>
      <c r="J21" s="55"/>
      <c r="K21" s="55">
        <v>61.5</v>
      </c>
      <c r="L21" s="55">
        <v>34</v>
      </c>
      <c r="M21" s="55">
        <v>10.9</v>
      </c>
      <c r="N21" s="55">
        <v>503.1</v>
      </c>
      <c r="O21" s="55">
        <v>494.5</v>
      </c>
      <c r="P21" s="55">
        <f t="shared" si="0"/>
        <v>6119.3949200000006</v>
      </c>
      <c r="Q21" s="1"/>
      <c r="R21" s="1"/>
      <c r="S21" s="1"/>
      <c r="T21" s="1"/>
      <c r="U21" s="207" t="s">
        <v>236</v>
      </c>
      <c r="V21" s="52" t="s">
        <v>905</v>
      </c>
      <c r="W21" s="53" t="s">
        <v>891</v>
      </c>
      <c r="X21" s="53">
        <v>178.95</v>
      </c>
    </row>
    <row r="22" spans="1:24" x14ac:dyDescent="0.3">
      <c r="A22" s="1"/>
      <c r="B22" s="56" t="s">
        <v>751</v>
      </c>
      <c r="C22" s="57">
        <v>799</v>
      </c>
      <c r="D22" s="57">
        <v>1441.2</v>
      </c>
      <c r="E22" s="57">
        <v>2748.6750299999999</v>
      </c>
      <c r="F22" s="57">
        <v>0</v>
      </c>
      <c r="G22" s="57">
        <v>26.6</v>
      </c>
      <c r="H22" s="57"/>
      <c r="I22" s="57">
        <v>11.9</v>
      </c>
      <c r="J22" s="57"/>
      <c r="K22" s="57">
        <v>61.1</v>
      </c>
      <c r="L22" s="57">
        <v>33.9</v>
      </c>
      <c r="M22" s="57">
        <v>10.9</v>
      </c>
      <c r="N22" s="57">
        <v>604.20000000000005</v>
      </c>
      <c r="O22" s="57">
        <v>471.3</v>
      </c>
      <c r="P22" s="57">
        <f t="shared" si="0"/>
        <v>6208.7750299999989</v>
      </c>
      <c r="Q22" s="1"/>
      <c r="R22" s="1"/>
      <c r="S22" s="1"/>
      <c r="T22" s="1"/>
      <c r="U22" s="207"/>
      <c r="V22" s="52" t="s">
        <v>906</v>
      </c>
      <c r="W22" s="53" t="s">
        <v>891</v>
      </c>
      <c r="X22" s="53">
        <v>75.650000000000006</v>
      </c>
    </row>
    <row r="23" spans="1:24" x14ac:dyDescent="0.3">
      <c r="A23" s="1"/>
      <c r="B23" s="50" t="s">
        <v>752</v>
      </c>
      <c r="C23" s="51">
        <v>798.2</v>
      </c>
      <c r="D23" s="51">
        <v>1463.5</v>
      </c>
      <c r="E23" s="51">
        <v>2825.6052300000001</v>
      </c>
      <c r="F23" s="51">
        <v>0</v>
      </c>
      <c r="G23" s="51">
        <v>58.9</v>
      </c>
      <c r="H23" s="51"/>
      <c r="I23" s="51">
        <v>12.1</v>
      </c>
      <c r="J23" s="51"/>
      <c r="K23" s="51">
        <v>60.4</v>
      </c>
      <c r="L23" s="51">
        <v>34.6</v>
      </c>
      <c r="M23" s="51">
        <v>10.9</v>
      </c>
      <c r="N23" s="51">
        <v>659.3</v>
      </c>
      <c r="O23" s="51">
        <v>533.79999999999995</v>
      </c>
      <c r="P23" s="51">
        <f t="shared" si="0"/>
        <v>6457.3052299999999</v>
      </c>
      <c r="Q23" s="1"/>
      <c r="R23" s="1"/>
      <c r="S23" s="1"/>
      <c r="T23" s="1"/>
      <c r="U23" s="207" t="s">
        <v>556</v>
      </c>
      <c r="V23" s="52" t="s">
        <v>907</v>
      </c>
      <c r="W23" s="53">
        <v>43.3</v>
      </c>
      <c r="X23" s="53" t="s">
        <v>891</v>
      </c>
    </row>
    <row r="24" spans="1:24" x14ac:dyDescent="0.3">
      <c r="A24" s="1"/>
      <c r="B24" s="54" t="s">
        <v>753</v>
      </c>
      <c r="C24" s="55">
        <v>807.1</v>
      </c>
      <c r="D24" s="55">
        <v>1523.8</v>
      </c>
      <c r="E24" s="55">
        <v>2856.8175000000001</v>
      </c>
      <c r="F24" s="55">
        <v>0</v>
      </c>
      <c r="G24" s="55">
        <v>50.5</v>
      </c>
      <c r="H24" s="55"/>
      <c r="I24" s="55">
        <v>12.2</v>
      </c>
      <c r="J24" s="55"/>
      <c r="K24" s="55">
        <v>60.4</v>
      </c>
      <c r="L24" s="55">
        <v>34.299999999999997</v>
      </c>
      <c r="M24" s="55">
        <v>10.9</v>
      </c>
      <c r="N24" s="55">
        <v>667.9</v>
      </c>
      <c r="O24" s="55">
        <v>569.9</v>
      </c>
      <c r="P24" s="55">
        <f t="shared" si="0"/>
        <v>6593.8174999999992</v>
      </c>
      <c r="Q24" s="1"/>
      <c r="R24" s="1"/>
      <c r="S24" s="1"/>
      <c r="T24" s="1"/>
      <c r="U24" s="207" t="s">
        <v>55</v>
      </c>
      <c r="V24" s="52" t="s">
        <v>56</v>
      </c>
      <c r="W24" s="53" t="s">
        <v>891</v>
      </c>
      <c r="X24" s="53">
        <v>14740</v>
      </c>
    </row>
    <row r="25" spans="1:24" x14ac:dyDescent="0.3">
      <c r="A25" s="1"/>
      <c r="B25" s="54" t="s">
        <v>754</v>
      </c>
      <c r="C25" s="55">
        <v>830.2</v>
      </c>
      <c r="D25" s="55">
        <v>1609.1</v>
      </c>
      <c r="E25" s="55">
        <v>2850.2240700000002</v>
      </c>
      <c r="F25" s="55">
        <v>0</v>
      </c>
      <c r="G25" s="55">
        <v>49.7</v>
      </c>
      <c r="H25" s="55"/>
      <c r="I25" s="55">
        <v>12.1</v>
      </c>
      <c r="J25" s="55"/>
      <c r="K25" s="55">
        <v>60.3</v>
      </c>
      <c r="L25" s="55">
        <v>34.5</v>
      </c>
      <c r="M25" s="55">
        <v>10.9</v>
      </c>
      <c r="N25" s="55">
        <v>678.6</v>
      </c>
      <c r="O25" s="55">
        <v>575.1</v>
      </c>
      <c r="P25" s="55">
        <f t="shared" si="0"/>
        <v>6710.7240700000011</v>
      </c>
      <c r="Q25" s="1"/>
      <c r="R25" s="1"/>
      <c r="S25" s="1"/>
      <c r="T25" s="1"/>
      <c r="U25" s="207"/>
      <c r="V25" s="52" t="s">
        <v>908</v>
      </c>
      <c r="W25" s="53">
        <v>5054.45</v>
      </c>
      <c r="X25" s="53" t="s">
        <v>891</v>
      </c>
    </row>
    <row r="26" spans="1:24" x14ac:dyDescent="0.3">
      <c r="A26" s="1"/>
      <c r="B26" s="54" t="s">
        <v>755</v>
      </c>
      <c r="C26" s="55">
        <v>819.9</v>
      </c>
      <c r="D26" s="55">
        <v>1598.1</v>
      </c>
      <c r="E26" s="55">
        <v>2839.7302199999999</v>
      </c>
      <c r="F26" s="55">
        <v>0</v>
      </c>
      <c r="G26" s="55">
        <v>59</v>
      </c>
      <c r="H26" s="55"/>
      <c r="I26" s="55">
        <v>12</v>
      </c>
      <c r="J26" s="55"/>
      <c r="K26" s="55">
        <v>60.4</v>
      </c>
      <c r="L26" s="55">
        <v>34.9</v>
      </c>
      <c r="M26" s="55">
        <v>10.9</v>
      </c>
      <c r="N26" s="55">
        <v>686.7</v>
      </c>
      <c r="O26" s="55">
        <v>611.4</v>
      </c>
      <c r="P26" s="55">
        <f t="shared" si="0"/>
        <v>6733.0302199999978</v>
      </c>
      <c r="Q26" s="1"/>
      <c r="R26" s="1"/>
      <c r="S26" s="1"/>
      <c r="T26" s="1"/>
      <c r="U26" s="207" t="s">
        <v>545</v>
      </c>
      <c r="V26" s="52" t="s">
        <v>909</v>
      </c>
      <c r="W26" s="53">
        <v>113.35</v>
      </c>
      <c r="X26" s="53" t="s">
        <v>891</v>
      </c>
    </row>
    <row r="27" spans="1:24" x14ac:dyDescent="0.3">
      <c r="A27" s="1"/>
      <c r="B27" s="54" t="s">
        <v>756</v>
      </c>
      <c r="C27" s="55">
        <v>823.1</v>
      </c>
      <c r="D27" s="55">
        <v>1640.9</v>
      </c>
      <c r="E27" s="55">
        <v>2850.2328299999999</v>
      </c>
      <c r="F27" s="55">
        <v>0</v>
      </c>
      <c r="G27" s="55">
        <v>59.9</v>
      </c>
      <c r="H27" s="55"/>
      <c r="I27" s="55">
        <v>11.6</v>
      </c>
      <c r="J27" s="55"/>
      <c r="K27" s="55">
        <v>61.6</v>
      </c>
      <c r="L27" s="55">
        <v>35.299999999999997</v>
      </c>
      <c r="M27" s="55">
        <v>11</v>
      </c>
      <c r="N27" s="55">
        <v>697</v>
      </c>
      <c r="O27" s="55">
        <v>659.9</v>
      </c>
      <c r="P27" s="55">
        <f t="shared" si="0"/>
        <v>6850.5328300000001</v>
      </c>
      <c r="Q27" s="1"/>
      <c r="R27" s="1"/>
      <c r="S27" s="1"/>
      <c r="T27" s="1"/>
      <c r="U27" s="207" t="s">
        <v>561</v>
      </c>
      <c r="V27" s="52" t="s">
        <v>910</v>
      </c>
      <c r="W27" s="53">
        <v>239.8</v>
      </c>
      <c r="X27" s="53" t="s">
        <v>891</v>
      </c>
    </row>
    <row r="28" spans="1:24" x14ac:dyDescent="0.3">
      <c r="A28" s="1"/>
      <c r="B28" s="54" t="s">
        <v>757</v>
      </c>
      <c r="C28" s="55">
        <v>832.3</v>
      </c>
      <c r="D28" s="55">
        <v>1671.4</v>
      </c>
      <c r="E28" s="55">
        <v>2844.50684</v>
      </c>
      <c r="F28" s="55">
        <v>0</v>
      </c>
      <c r="G28" s="55">
        <v>40.799999999999997</v>
      </c>
      <c r="H28" s="55"/>
      <c r="I28" s="55">
        <v>11.7</v>
      </c>
      <c r="J28" s="55"/>
      <c r="K28" s="55">
        <v>61.5</v>
      </c>
      <c r="L28" s="55">
        <v>33.200000000000003</v>
      </c>
      <c r="M28" s="55">
        <v>11</v>
      </c>
      <c r="N28" s="55">
        <v>699.7</v>
      </c>
      <c r="O28" s="55">
        <v>685.9</v>
      </c>
      <c r="P28" s="55">
        <f t="shared" si="0"/>
        <v>6892.0068399999991</v>
      </c>
      <c r="Q28" s="1"/>
      <c r="R28" s="1"/>
      <c r="S28" s="1"/>
      <c r="T28" s="1"/>
      <c r="U28" s="207" t="s">
        <v>546</v>
      </c>
      <c r="V28" s="52" t="s">
        <v>911</v>
      </c>
      <c r="W28" s="53">
        <v>465.75</v>
      </c>
      <c r="X28" s="53" t="s">
        <v>891</v>
      </c>
    </row>
    <row r="29" spans="1:24" x14ac:dyDescent="0.3">
      <c r="A29" s="1"/>
      <c r="B29" s="54" t="s">
        <v>758</v>
      </c>
      <c r="C29" s="55">
        <v>822.7</v>
      </c>
      <c r="D29" s="55">
        <v>1747</v>
      </c>
      <c r="E29" s="55">
        <v>2850.8396899999998</v>
      </c>
      <c r="F29" s="55">
        <v>0</v>
      </c>
      <c r="G29" s="55">
        <v>0</v>
      </c>
      <c r="H29" s="55"/>
      <c r="I29" s="55">
        <v>11.8</v>
      </c>
      <c r="J29" s="55"/>
      <c r="K29" s="55">
        <v>60.9</v>
      </c>
      <c r="L29" s="55">
        <v>33.700000000000003</v>
      </c>
      <c r="M29" s="55">
        <v>11</v>
      </c>
      <c r="N29" s="55">
        <v>701.3</v>
      </c>
      <c r="O29" s="55">
        <v>672.8</v>
      </c>
      <c r="P29" s="55">
        <f t="shared" si="0"/>
        <v>6912.0396899999996</v>
      </c>
      <c r="Q29" s="1"/>
      <c r="R29" s="1"/>
      <c r="S29" s="1"/>
      <c r="T29" s="1"/>
      <c r="U29" s="207" t="s">
        <v>528</v>
      </c>
      <c r="V29" s="52" t="s">
        <v>912</v>
      </c>
      <c r="W29" s="53" t="s">
        <v>891</v>
      </c>
      <c r="X29" s="53">
        <v>887.95</v>
      </c>
    </row>
    <row r="30" spans="1:24" x14ac:dyDescent="0.3">
      <c r="A30" s="1"/>
      <c r="B30" s="56" t="s">
        <v>759</v>
      </c>
      <c r="C30" s="57">
        <v>815.1</v>
      </c>
      <c r="D30" s="57">
        <v>1764.4</v>
      </c>
      <c r="E30" s="57">
        <v>2836.55611</v>
      </c>
      <c r="F30" s="57">
        <v>0</v>
      </c>
      <c r="G30" s="57">
        <v>0</v>
      </c>
      <c r="H30" s="57"/>
      <c r="I30" s="57">
        <v>11.8</v>
      </c>
      <c r="J30" s="57"/>
      <c r="K30" s="57">
        <v>60.7</v>
      </c>
      <c r="L30" s="57">
        <v>34.6</v>
      </c>
      <c r="M30" s="57">
        <v>11</v>
      </c>
      <c r="N30" s="57">
        <v>702.3</v>
      </c>
      <c r="O30" s="57">
        <v>655.4</v>
      </c>
      <c r="P30" s="57">
        <f t="shared" si="0"/>
        <v>6891.8561099999997</v>
      </c>
      <c r="Q30" s="1"/>
      <c r="R30" s="1"/>
      <c r="S30" s="1"/>
      <c r="T30" s="1"/>
      <c r="U30" s="207"/>
      <c r="V30" s="52" t="s">
        <v>913</v>
      </c>
      <c r="W30" s="53">
        <v>156</v>
      </c>
      <c r="X30" s="53" t="s">
        <v>891</v>
      </c>
    </row>
    <row r="31" spans="1:24" x14ac:dyDescent="0.3">
      <c r="A31" s="1"/>
      <c r="B31" s="50" t="s">
        <v>760</v>
      </c>
      <c r="C31" s="51">
        <v>822.8</v>
      </c>
      <c r="D31" s="51">
        <v>1977</v>
      </c>
      <c r="E31" s="51">
        <v>2596.87889</v>
      </c>
      <c r="F31" s="51">
        <v>0</v>
      </c>
      <c r="G31" s="51">
        <v>0</v>
      </c>
      <c r="H31" s="51"/>
      <c r="I31" s="51">
        <v>12.1</v>
      </c>
      <c r="J31" s="51"/>
      <c r="K31" s="51">
        <v>59.5</v>
      </c>
      <c r="L31" s="51">
        <v>34.4</v>
      </c>
      <c r="M31" s="51">
        <v>11</v>
      </c>
      <c r="N31" s="51">
        <v>701.9</v>
      </c>
      <c r="O31" s="51">
        <v>700.8</v>
      </c>
      <c r="P31" s="51">
        <f t="shared" si="0"/>
        <v>6916.37889</v>
      </c>
      <c r="Q31" s="1"/>
      <c r="R31" s="1"/>
      <c r="S31" s="1"/>
      <c r="T31" s="1"/>
      <c r="U31" s="207" t="s">
        <v>914</v>
      </c>
      <c r="V31" s="52" t="s">
        <v>915</v>
      </c>
      <c r="W31" s="53" t="s">
        <v>891</v>
      </c>
      <c r="X31" s="53">
        <v>1482.15</v>
      </c>
    </row>
    <row r="32" spans="1:24" x14ac:dyDescent="0.3">
      <c r="A32" s="1"/>
      <c r="B32" s="54" t="s">
        <v>761</v>
      </c>
      <c r="C32" s="55">
        <v>808.3</v>
      </c>
      <c r="D32" s="55">
        <v>1858</v>
      </c>
      <c r="E32" s="55">
        <v>2531.6550099999999</v>
      </c>
      <c r="F32" s="55">
        <v>0</v>
      </c>
      <c r="G32" s="55">
        <v>0</v>
      </c>
      <c r="H32" s="55"/>
      <c r="I32" s="55">
        <v>12.4</v>
      </c>
      <c r="J32" s="55"/>
      <c r="K32" s="55">
        <v>59.4</v>
      </c>
      <c r="L32" s="55">
        <v>34.6</v>
      </c>
      <c r="M32" s="55">
        <v>11</v>
      </c>
      <c r="N32" s="55">
        <v>698.1</v>
      </c>
      <c r="O32" s="55">
        <v>782.5</v>
      </c>
      <c r="P32" s="55">
        <f t="shared" si="0"/>
        <v>6795.9550099999997</v>
      </c>
      <c r="Q32" s="1"/>
      <c r="R32" s="1"/>
      <c r="S32" s="1"/>
      <c r="T32" s="1"/>
      <c r="U32" s="207" t="s">
        <v>547</v>
      </c>
      <c r="V32" s="52" t="s">
        <v>916</v>
      </c>
      <c r="W32" s="53">
        <v>95.5</v>
      </c>
      <c r="X32" s="53" t="s">
        <v>891</v>
      </c>
    </row>
    <row r="33" spans="1:24" x14ac:dyDescent="0.3">
      <c r="A33" s="1"/>
      <c r="B33" s="54" t="s">
        <v>762</v>
      </c>
      <c r="C33" s="55">
        <v>810.7</v>
      </c>
      <c r="D33" s="55">
        <v>1891.8</v>
      </c>
      <c r="E33" s="55">
        <v>2414.6345500000002</v>
      </c>
      <c r="F33" s="55">
        <v>0</v>
      </c>
      <c r="G33" s="55">
        <v>0</v>
      </c>
      <c r="H33" s="55"/>
      <c r="I33" s="55">
        <v>12</v>
      </c>
      <c r="J33" s="55"/>
      <c r="K33" s="55">
        <v>60.5</v>
      </c>
      <c r="L33" s="55">
        <v>34.299999999999997</v>
      </c>
      <c r="M33" s="55">
        <v>11</v>
      </c>
      <c r="N33" s="55">
        <v>698.3</v>
      </c>
      <c r="O33" s="55">
        <v>869.6</v>
      </c>
      <c r="P33" s="55">
        <f t="shared" si="0"/>
        <v>6802.8345500000014</v>
      </c>
      <c r="Q33" s="1"/>
      <c r="R33" s="1"/>
      <c r="S33" s="1"/>
      <c r="T33" s="1"/>
      <c r="U33" s="207" t="s">
        <v>29</v>
      </c>
      <c r="V33" s="52" t="s">
        <v>917</v>
      </c>
      <c r="W33" s="53">
        <v>66.400000000000006</v>
      </c>
      <c r="X33" s="53" t="s">
        <v>891</v>
      </c>
    </row>
    <row r="34" spans="1:24" x14ac:dyDescent="0.3">
      <c r="A34" s="1"/>
      <c r="B34" s="54" t="s">
        <v>763</v>
      </c>
      <c r="C34" s="55">
        <v>809.4</v>
      </c>
      <c r="D34" s="55">
        <v>1883.8</v>
      </c>
      <c r="E34" s="55">
        <v>2357.6927599999999</v>
      </c>
      <c r="F34" s="55">
        <v>0</v>
      </c>
      <c r="G34" s="55">
        <v>0</v>
      </c>
      <c r="H34" s="55"/>
      <c r="I34" s="55">
        <v>12.2</v>
      </c>
      <c r="J34" s="55"/>
      <c r="K34" s="55">
        <v>60.9</v>
      </c>
      <c r="L34" s="55">
        <v>35.4</v>
      </c>
      <c r="M34" s="55">
        <v>11</v>
      </c>
      <c r="N34" s="55">
        <v>699.7</v>
      </c>
      <c r="O34" s="55">
        <v>897.3</v>
      </c>
      <c r="P34" s="55">
        <f t="shared" si="0"/>
        <v>6767.3927599999988</v>
      </c>
      <c r="Q34" s="1"/>
      <c r="R34" s="1"/>
      <c r="S34" s="1"/>
      <c r="T34" s="1"/>
      <c r="U34" s="207" t="s">
        <v>67</v>
      </c>
      <c r="V34" s="52" t="s">
        <v>918</v>
      </c>
      <c r="W34" s="53" t="s">
        <v>891</v>
      </c>
      <c r="X34" s="53">
        <v>1494.8</v>
      </c>
    </row>
    <row r="35" spans="1:24" x14ac:dyDescent="0.3">
      <c r="A35" s="1"/>
      <c r="B35" s="54" t="s">
        <v>764</v>
      </c>
      <c r="C35" s="55">
        <v>797.8</v>
      </c>
      <c r="D35" s="55">
        <v>1878.6</v>
      </c>
      <c r="E35" s="55">
        <v>2362.8665599999999</v>
      </c>
      <c r="F35" s="55">
        <v>0</v>
      </c>
      <c r="G35" s="55">
        <v>0</v>
      </c>
      <c r="H35" s="55"/>
      <c r="I35" s="55">
        <v>12.2</v>
      </c>
      <c r="J35" s="55"/>
      <c r="K35" s="55">
        <v>60.9</v>
      </c>
      <c r="L35" s="55">
        <v>35.299999999999997</v>
      </c>
      <c r="M35" s="55">
        <v>11</v>
      </c>
      <c r="N35" s="55">
        <v>695.7</v>
      </c>
      <c r="O35" s="55">
        <v>883</v>
      </c>
      <c r="P35" s="55">
        <f t="shared" si="0"/>
        <v>6737.3665599999995</v>
      </c>
      <c r="Q35" s="1"/>
      <c r="R35" s="1"/>
      <c r="S35" s="1"/>
      <c r="T35" s="1"/>
      <c r="U35" s="207" t="s">
        <v>563</v>
      </c>
      <c r="V35" s="52" t="s">
        <v>919</v>
      </c>
      <c r="W35" s="53">
        <v>38.450000000000003</v>
      </c>
      <c r="X35" s="53" t="s">
        <v>891</v>
      </c>
    </row>
    <row r="36" spans="1:24" x14ac:dyDescent="0.3">
      <c r="A36" s="1"/>
      <c r="B36" s="54" t="s">
        <v>765</v>
      </c>
      <c r="C36" s="55">
        <v>794.5</v>
      </c>
      <c r="D36" s="55">
        <v>1905.8</v>
      </c>
      <c r="E36" s="55">
        <v>2337.2363099999998</v>
      </c>
      <c r="F36" s="55">
        <v>0</v>
      </c>
      <c r="G36" s="55">
        <v>0</v>
      </c>
      <c r="H36" s="55"/>
      <c r="I36" s="55">
        <v>12.3</v>
      </c>
      <c r="J36" s="55"/>
      <c r="K36" s="55">
        <v>61.1</v>
      </c>
      <c r="L36" s="55">
        <v>35.1</v>
      </c>
      <c r="M36" s="55">
        <v>11</v>
      </c>
      <c r="N36" s="55">
        <v>690.7</v>
      </c>
      <c r="O36" s="55">
        <v>881.8</v>
      </c>
      <c r="P36" s="55">
        <f t="shared" si="0"/>
        <v>6729.5363100000004</v>
      </c>
      <c r="Q36" s="1"/>
      <c r="R36" s="1"/>
      <c r="S36" s="1"/>
      <c r="T36" s="1"/>
      <c r="U36" s="207"/>
      <c r="V36" s="52" t="s">
        <v>920</v>
      </c>
      <c r="W36" s="53">
        <v>12.75</v>
      </c>
      <c r="X36" s="53" t="s">
        <v>891</v>
      </c>
    </row>
    <row r="37" spans="1:24" x14ac:dyDescent="0.3">
      <c r="A37" s="1"/>
      <c r="B37" s="54" t="s">
        <v>766</v>
      </c>
      <c r="C37" s="55">
        <v>801.5</v>
      </c>
      <c r="D37" s="55">
        <v>1862.9</v>
      </c>
      <c r="E37" s="55">
        <v>2379.4721599999998</v>
      </c>
      <c r="F37" s="55">
        <v>0</v>
      </c>
      <c r="G37" s="55">
        <v>0</v>
      </c>
      <c r="H37" s="55"/>
      <c r="I37" s="55">
        <v>12.2</v>
      </c>
      <c r="J37" s="55"/>
      <c r="K37" s="55">
        <v>59.9</v>
      </c>
      <c r="L37" s="55">
        <v>35.700000000000003</v>
      </c>
      <c r="M37" s="55">
        <v>10.9</v>
      </c>
      <c r="N37" s="55">
        <v>667.5</v>
      </c>
      <c r="O37" s="55">
        <v>882.4</v>
      </c>
      <c r="P37" s="55">
        <f t="shared" si="0"/>
        <v>6712.4721599999984</v>
      </c>
      <c r="Q37" s="1"/>
      <c r="R37" s="1"/>
      <c r="S37" s="1"/>
      <c r="T37" s="1"/>
      <c r="U37" s="207" t="s">
        <v>564</v>
      </c>
      <c r="V37" s="52" t="s">
        <v>921</v>
      </c>
      <c r="W37" s="53">
        <v>86</v>
      </c>
      <c r="X37" s="53" t="s">
        <v>891</v>
      </c>
    </row>
    <row r="38" spans="1:24" x14ac:dyDescent="0.3">
      <c r="A38" s="1"/>
      <c r="B38" s="56" t="s">
        <v>767</v>
      </c>
      <c r="C38" s="57">
        <v>790.8</v>
      </c>
      <c r="D38" s="57">
        <v>1817.9</v>
      </c>
      <c r="E38" s="57">
        <v>2380.0477599999999</v>
      </c>
      <c r="F38" s="57">
        <v>0</v>
      </c>
      <c r="G38" s="57">
        <v>0</v>
      </c>
      <c r="H38" s="57"/>
      <c r="I38" s="57">
        <v>12.2</v>
      </c>
      <c r="J38" s="57"/>
      <c r="K38" s="57">
        <v>59.9</v>
      </c>
      <c r="L38" s="57">
        <v>34.799999999999997</v>
      </c>
      <c r="M38" s="57">
        <v>10.9</v>
      </c>
      <c r="N38" s="57">
        <v>607.9</v>
      </c>
      <c r="O38" s="57">
        <v>910.8</v>
      </c>
      <c r="P38" s="57">
        <f t="shared" si="0"/>
        <v>6625.2477599999993</v>
      </c>
      <c r="Q38" s="1"/>
      <c r="R38" s="1"/>
      <c r="S38" s="1"/>
      <c r="T38" s="1"/>
      <c r="U38" s="207"/>
      <c r="V38" s="52" t="s">
        <v>922</v>
      </c>
      <c r="W38" s="53">
        <v>97.2</v>
      </c>
      <c r="X38" s="53" t="s">
        <v>891</v>
      </c>
    </row>
    <row r="39" spans="1:24" x14ac:dyDescent="0.3">
      <c r="A39" s="1"/>
      <c r="B39" s="50" t="s">
        <v>768</v>
      </c>
      <c r="C39" s="51">
        <v>767.9</v>
      </c>
      <c r="D39" s="51">
        <v>2034.8</v>
      </c>
      <c r="E39" s="51">
        <v>2342.5628700000002</v>
      </c>
      <c r="F39" s="51">
        <v>0</v>
      </c>
      <c r="G39" s="51">
        <v>0</v>
      </c>
      <c r="H39" s="51"/>
      <c r="I39" s="51">
        <v>12.2</v>
      </c>
      <c r="J39" s="51"/>
      <c r="K39" s="51">
        <v>60.7</v>
      </c>
      <c r="L39" s="51">
        <v>35</v>
      </c>
      <c r="M39" s="51">
        <v>10.9</v>
      </c>
      <c r="N39" s="51">
        <v>429.7</v>
      </c>
      <c r="O39" s="51">
        <v>906.2</v>
      </c>
      <c r="P39" s="51">
        <f t="shared" si="0"/>
        <v>6599.9628699999994</v>
      </c>
      <c r="Q39" s="1"/>
      <c r="R39" s="1"/>
      <c r="S39" s="1"/>
      <c r="T39" s="1"/>
      <c r="U39" s="207"/>
      <c r="V39" s="52" t="s">
        <v>923</v>
      </c>
      <c r="W39" s="53">
        <v>100.65</v>
      </c>
      <c r="X39" s="53" t="s">
        <v>891</v>
      </c>
    </row>
    <row r="40" spans="1:24" x14ac:dyDescent="0.3">
      <c r="A40" s="1"/>
      <c r="B40" s="54" t="s">
        <v>769</v>
      </c>
      <c r="C40" s="55">
        <v>770.5</v>
      </c>
      <c r="D40" s="55">
        <v>2009.6</v>
      </c>
      <c r="E40" s="55">
        <v>2574.0564300000001</v>
      </c>
      <c r="F40" s="55">
        <v>0</v>
      </c>
      <c r="G40" s="55">
        <v>0</v>
      </c>
      <c r="H40" s="55"/>
      <c r="I40" s="55">
        <v>12</v>
      </c>
      <c r="J40" s="55"/>
      <c r="K40" s="55">
        <v>61</v>
      </c>
      <c r="L40" s="55">
        <v>34.299999999999997</v>
      </c>
      <c r="M40" s="55">
        <v>10.9</v>
      </c>
      <c r="N40" s="55">
        <v>181.1</v>
      </c>
      <c r="O40" s="55">
        <v>908.9</v>
      </c>
      <c r="P40" s="55">
        <f t="shared" si="0"/>
        <v>6562.3564299999998</v>
      </c>
      <c r="Q40" s="1"/>
      <c r="R40" s="1"/>
      <c r="S40" s="1"/>
      <c r="T40" s="1"/>
      <c r="U40" s="207"/>
      <c r="V40" s="52" t="s">
        <v>924</v>
      </c>
      <c r="W40" s="53">
        <v>42.25</v>
      </c>
      <c r="X40" s="53" t="s">
        <v>891</v>
      </c>
    </row>
    <row r="41" spans="1:24" x14ac:dyDescent="0.3">
      <c r="A41" s="1"/>
      <c r="B41" s="54" t="s">
        <v>770</v>
      </c>
      <c r="C41" s="55">
        <v>781.2</v>
      </c>
      <c r="D41" s="55">
        <v>2205.8000000000002</v>
      </c>
      <c r="E41" s="55">
        <v>2651.21074</v>
      </c>
      <c r="F41" s="55">
        <v>0</v>
      </c>
      <c r="G41" s="55">
        <v>0</v>
      </c>
      <c r="H41" s="55"/>
      <c r="I41" s="55">
        <v>11.9</v>
      </c>
      <c r="J41" s="55"/>
      <c r="K41" s="55">
        <v>60.099999999999994</v>
      </c>
      <c r="L41" s="55">
        <v>35.4</v>
      </c>
      <c r="M41" s="55">
        <v>10.9</v>
      </c>
      <c r="N41" s="55">
        <v>16</v>
      </c>
      <c r="O41" s="55">
        <v>894.7</v>
      </c>
      <c r="P41" s="55">
        <f t="shared" si="0"/>
        <v>6667.2107399999995</v>
      </c>
      <c r="Q41" s="1"/>
      <c r="R41" s="1"/>
      <c r="S41" s="1"/>
      <c r="T41" s="1"/>
      <c r="U41" s="207" t="s">
        <v>548</v>
      </c>
      <c r="V41" s="52" t="s">
        <v>925</v>
      </c>
      <c r="W41" s="53">
        <v>83.7</v>
      </c>
      <c r="X41" s="53" t="s">
        <v>891</v>
      </c>
    </row>
    <row r="42" spans="1:24" x14ac:dyDescent="0.3">
      <c r="A42" s="1"/>
      <c r="B42" s="54" t="s">
        <v>771</v>
      </c>
      <c r="C42" s="55">
        <v>781.3</v>
      </c>
      <c r="D42" s="55">
        <v>2383.5</v>
      </c>
      <c r="E42" s="55">
        <v>2797.4942500000002</v>
      </c>
      <c r="F42" s="55">
        <v>0</v>
      </c>
      <c r="G42" s="55">
        <v>0</v>
      </c>
      <c r="H42" s="55"/>
      <c r="I42" s="55">
        <v>0</v>
      </c>
      <c r="J42" s="55"/>
      <c r="K42" s="55">
        <v>60.3</v>
      </c>
      <c r="L42" s="55">
        <v>36.4</v>
      </c>
      <c r="M42" s="55">
        <v>11</v>
      </c>
      <c r="N42" s="55">
        <v>0</v>
      </c>
      <c r="O42" s="55">
        <v>858.9</v>
      </c>
      <c r="P42" s="55">
        <f t="shared" si="0"/>
        <v>6928.8942500000003</v>
      </c>
      <c r="Q42" s="1"/>
      <c r="R42" s="1"/>
      <c r="S42" s="1"/>
      <c r="T42" s="1"/>
      <c r="U42" s="207" t="s">
        <v>531</v>
      </c>
      <c r="V42" s="52" t="s">
        <v>926</v>
      </c>
      <c r="W42" s="53">
        <v>441.5</v>
      </c>
      <c r="X42" s="53" t="s">
        <v>891</v>
      </c>
    </row>
    <row r="43" spans="1:24" x14ac:dyDescent="0.3">
      <c r="A43" s="1"/>
      <c r="B43" s="54" t="s">
        <v>772</v>
      </c>
      <c r="C43" s="55">
        <v>779.8</v>
      </c>
      <c r="D43" s="55">
        <v>2668.4</v>
      </c>
      <c r="E43" s="55">
        <v>2807.0319800000002</v>
      </c>
      <c r="F43" s="55">
        <v>45.6</v>
      </c>
      <c r="G43" s="55">
        <v>0</v>
      </c>
      <c r="H43" s="55"/>
      <c r="I43" s="55">
        <v>0</v>
      </c>
      <c r="J43" s="55"/>
      <c r="K43" s="55">
        <v>60.7</v>
      </c>
      <c r="L43" s="55">
        <v>35</v>
      </c>
      <c r="M43" s="55">
        <v>10.9</v>
      </c>
      <c r="N43" s="55">
        <v>0</v>
      </c>
      <c r="O43" s="55">
        <v>842.5</v>
      </c>
      <c r="P43" s="55">
        <f t="shared" si="0"/>
        <v>7249.9319800000003</v>
      </c>
      <c r="Q43" s="1"/>
      <c r="R43" s="1"/>
      <c r="S43" s="1"/>
      <c r="T43" s="1"/>
      <c r="U43" s="207" t="s">
        <v>549</v>
      </c>
      <c r="V43" s="52" t="s">
        <v>927</v>
      </c>
      <c r="W43" s="53">
        <v>436.3</v>
      </c>
      <c r="X43" s="53" t="s">
        <v>891</v>
      </c>
    </row>
    <row r="44" spans="1:24" x14ac:dyDescent="0.3">
      <c r="A44" s="1"/>
      <c r="B44" s="54" t="s">
        <v>773</v>
      </c>
      <c r="C44" s="55">
        <v>782.7</v>
      </c>
      <c r="D44" s="55">
        <v>2752.6</v>
      </c>
      <c r="E44" s="55">
        <v>2829.1603599999999</v>
      </c>
      <c r="F44" s="55">
        <v>47</v>
      </c>
      <c r="G44" s="55">
        <v>0</v>
      </c>
      <c r="H44" s="55"/>
      <c r="I44" s="55">
        <v>0</v>
      </c>
      <c r="J44" s="55"/>
      <c r="K44" s="55">
        <v>60.7</v>
      </c>
      <c r="L44" s="55">
        <v>34.1</v>
      </c>
      <c r="M44" s="55">
        <v>10.9</v>
      </c>
      <c r="N44" s="55">
        <v>0</v>
      </c>
      <c r="O44" s="55">
        <v>817.2</v>
      </c>
      <c r="P44" s="55">
        <f t="shared" si="0"/>
        <v>7334.3603599999997</v>
      </c>
      <c r="Q44" s="1"/>
      <c r="R44" s="1"/>
      <c r="S44" s="1"/>
      <c r="T44" s="1"/>
      <c r="U44" s="207" t="s">
        <v>523</v>
      </c>
      <c r="V44" s="52" t="s">
        <v>928</v>
      </c>
      <c r="W44" s="53" t="s">
        <v>891</v>
      </c>
      <c r="X44" s="53">
        <v>2036.95</v>
      </c>
    </row>
    <row r="45" spans="1:24" x14ac:dyDescent="0.3">
      <c r="A45" s="1"/>
      <c r="B45" s="54" t="s">
        <v>774</v>
      </c>
      <c r="C45" s="55">
        <v>779.2</v>
      </c>
      <c r="D45" s="55">
        <v>2534.5</v>
      </c>
      <c r="E45" s="55">
        <v>3055.4881300000002</v>
      </c>
      <c r="F45" s="55">
        <v>47.6</v>
      </c>
      <c r="G45" s="55">
        <v>0</v>
      </c>
      <c r="H45" s="55"/>
      <c r="I45" s="55">
        <v>0</v>
      </c>
      <c r="J45" s="55"/>
      <c r="K45" s="55">
        <v>61.5</v>
      </c>
      <c r="L45" s="55">
        <v>34.700000000000003</v>
      </c>
      <c r="M45" s="55">
        <v>11</v>
      </c>
      <c r="N45" s="55">
        <v>0</v>
      </c>
      <c r="O45" s="55">
        <v>802.8</v>
      </c>
      <c r="P45" s="55">
        <f t="shared" si="0"/>
        <v>7326.7881300000008</v>
      </c>
      <c r="Q45" s="1"/>
      <c r="R45" s="1"/>
      <c r="S45" s="1"/>
      <c r="T45" s="1"/>
      <c r="U45" s="207" t="s">
        <v>533</v>
      </c>
      <c r="V45" s="52" t="s">
        <v>929</v>
      </c>
      <c r="W45" s="53">
        <v>1446.5</v>
      </c>
      <c r="X45" s="53" t="s">
        <v>891</v>
      </c>
    </row>
    <row r="46" spans="1:24" x14ac:dyDescent="0.3">
      <c r="A46" s="1"/>
      <c r="B46" s="56" t="s">
        <v>775</v>
      </c>
      <c r="C46" s="57">
        <v>793.3</v>
      </c>
      <c r="D46" s="57">
        <v>2535.8000000000002</v>
      </c>
      <c r="E46" s="57">
        <v>3054.2424999999998</v>
      </c>
      <c r="F46" s="57">
        <v>47.5</v>
      </c>
      <c r="G46" s="57">
        <v>0</v>
      </c>
      <c r="H46" s="57"/>
      <c r="I46" s="57">
        <v>0</v>
      </c>
      <c r="J46" s="57"/>
      <c r="K46" s="57">
        <v>61.400000000000006</v>
      </c>
      <c r="L46" s="57">
        <v>34.299999999999997</v>
      </c>
      <c r="M46" s="57">
        <v>11</v>
      </c>
      <c r="N46" s="57">
        <v>0</v>
      </c>
      <c r="O46" s="57">
        <v>827.4</v>
      </c>
      <c r="P46" s="57">
        <f t="shared" si="0"/>
        <v>7364.9425000000001</v>
      </c>
      <c r="Q46" s="1"/>
      <c r="R46" s="1"/>
      <c r="S46" s="1"/>
      <c r="T46" s="1"/>
      <c r="U46" s="207" t="s">
        <v>537</v>
      </c>
      <c r="V46" s="52" t="s">
        <v>930</v>
      </c>
      <c r="W46" s="53">
        <v>10.199999999999999</v>
      </c>
      <c r="X46" s="53" t="s">
        <v>891</v>
      </c>
    </row>
    <row r="47" spans="1:24" x14ac:dyDescent="0.3">
      <c r="A47" s="1"/>
      <c r="B47" s="50" t="s">
        <v>776</v>
      </c>
      <c r="C47" s="51">
        <v>788.6</v>
      </c>
      <c r="D47" s="51">
        <v>2454.6999999999998</v>
      </c>
      <c r="E47" s="51">
        <v>3054.8189200000002</v>
      </c>
      <c r="F47" s="51">
        <v>47.6</v>
      </c>
      <c r="G47" s="51">
        <v>0</v>
      </c>
      <c r="H47" s="51"/>
      <c r="I47" s="51">
        <v>0</v>
      </c>
      <c r="J47" s="51"/>
      <c r="K47" s="51">
        <v>60.800000000000004</v>
      </c>
      <c r="L47" s="51">
        <v>34.200000000000003</v>
      </c>
      <c r="M47" s="51">
        <v>11</v>
      </c>
      <c r="N47" s="51">
        <v>0</v>
      </c>
      <c r="O47" s="51">
        <v>823</v>
      </c>
      <c r="P47" s="51">
        <f t="shared" si="0"/>
        <v>7274.7189200000003</v>
      </c>
      <c r="Q47" s="1"/>
      <c r="R47" s="1"/>
      <c r="S47" s="1"/>
      <c r="T47" s="1"/>
      <c r="U47" s="207" t="s">
        <v>79</v>
      </c>
      <c r="V47" s="52" t="s">
        <v>80</v>
      </c>
      <c r="W47" s="53" t="s">
        <v>891</v>
      </c>
      <c r="X47" s="53">
        <v>6405.3</v>
      </c>
    </row>
    <row r="48" spans="1:24" x14ac:dyDescent="0.3">
      <c r="A48" s="1"/>
      <c r="B48" s="54" t="s">
        <v>777</v>
      </c>
      <c r="C48" s="55">
        <v>792.7</v>
      </c>
      <c r="D48" s="55">
        <v>2397.9</v>
      </c>
      <c r="E48" s="55">
        <v>3058.2277300000001</v>
      </c>
      <c r="F48" s="55">
        <v>47.3</v>
      </c>
      <c r="G48" s="55">
        <v>0</v>
      </c>
      <c r="H48" s="55"/>
      <c r="I48" s="55">
        <v>0</v>
      </c>
      <c r="J48" s="55"/>
      <c r="K48" s="55">
        <v>60.5</v>
      </c>
      <c r="L48" s="55">
        <v>35.9</v>
      </c>
      <c r="M48" s="55">
        <v>11</v>
      </c>
      <c r="N48" s="55">
        <v>0</v>
      </c>
      <c r="O48" s="55">
        <v>781.5</v>
      </c>
      <c r="P48" s="55">
        <f t="shared" si="0"/>
        <v>7185.0277300000007</v>
      </c>
      <c r="Q48" s="1"/>
      <c r="R48" s="1"/>
      <c r="S48" s="1"/>
      <c r="T48" s="1"/>
      <c r="U48" s="207"/>
      <c r="V48" s="52" t="s">
        <v>931</v>
      </c>
      <c r="W48" s="53">
        <v>72.25</v>
      </c>
      <c r="X48" s="53" t="s">
        <v>891</v>
      </c>
    </row>
    <row r="49" spans="1:24" x14ac:dyDescent="0.3">
      <c r="A49" s="1"/>
      <c r="B49" s="54" t="s">
        <v>778</v>
      </c>
      <c r="C49" s="55">
        <v>783.6</v>
      </c>
      <c r="D49" s="55">
        <v>2417.4</v>
      </c>
      <c r="E49" s="55">
        <v>3061.3745899999999</v>
      </c>
      <c r="F49" s="55">
        <v>47.6</v>
      </c>
      <c r="G49" s="55">
        <v>0</v>
      </c>
      <c r="H49" s="55"/>
      <c r="I49" s="55">
        <v>0</v>
      </c>
      <c r="J49" s="55"/>
      <c r="K49" s="55">
        <v>60.9</v>
      </c>
      <c r="L49" s="55">
        <v>35.6</v>
      </c>
      <c r="M49" s="55">
        <v>11</v>
      </c>
      <c r="N49" s="55">
        <v>0</v>
      </c>
      <c r="O49" s="55">
        <v>756.4</v>
      </c>
      <c r="P49" s="55">
        <f t="shared" si="0"/>
        <v>7173.8745899999994</v>
      </c>
      <c r="Q49" s="1"/>
      <c r="R49" s="1"/>
      <c r="S49" s="1"/>
      <c r="T49" s="1"/>
      <c r="U49" s="207" t="s">
        <v>529</v>
      </c>
      <c r="V49" s="52" t="s">
        <v>932</v>
      </c>
      <c r="W49" s="53" t="s">
        <v>891</v>
      </c>
      <c r="X49" s="53">
        <v>702.6</v>
      </c>
    </row>
    <row r="50" spans="1:24" x14ac:dyDescent="0.3">
      <c r="A50" s="1"/>
      <c r="B50" s="54" t="s">
        <v>779</v>
      </c>
      <c r="C50" s="55">
        <v>782.2</v>
      </c>
      <c r="D50" s="55">
        <v>2320.5</v>
      </c>
      <c r="E50" s="55">
        <v>3062.1422699999998</v>
      </c>
      <c r="F50" s="55">
        <v>47.4</v>
      </c>
      <c r="G50" s="55">
        <v>0</v>
      </c>
      <c r="H50" s="55"/>
      <c r="I50" s="55">
        <v>0</v>
      </c>
      <c r="J50" s="55"/>
      <c r="K50" s="55">
        <v>61</v>
      </c>
      <c r="L50" s="55">
        <v>35.1</v>
      </c>
      <c r="M50" s="55">
        <v>11</v>
      </c>
      <c r="N50" s="55">
        <v>0</v>
      </c>
      <c r="O50" s="55">
        <v>756.6</v>
      </c>
      <c r="P50" s="55">
        <f t="shared" si="0"/>
        <v>7075.9422699999996</v>
      </c>
      <c r="Q50" s="1"/>
      <c r="R50" s="1"/>
      <c r="S50" s="1"/>
      <c r="T50" s="1"/>
      <c r="U50" s="207" t="s">
        <v>544</v>
      </c>
      <c r="V50" s="52" t="s">
        <v>933</v>
      </c>
      <c r="W50" s="53">
        <v>42.8</v>
      </c>
      <c r="X50" s="53" t="s">
        <v>891</v>
      </c>
    </row>
    <row r="51" spans="1:24" x14ac:dyDescent="0.3">
      <c r="A51" s="1"/>
      <c r="B51" s="54" t="s">
        <v>780</v>
      </c>
      <c r="C51" s="55">
        <v>798.5</v>
      </c>
      <c r="D51" s="55">
        <v>2153.4</v>
      </c>
      <c r="E51" s="55">
        <v>3049.0438600000002</v>
      </c>
      <c r="F51" s="55">
        <v>47.4</v>
      </c>
      <c r="G51" s="55">
        <v>0</v>
      </c>
      <c r="H51" s="55"/>
      <c r="I51" s="55">
        <v>0</v>
      </c>
      <c r="J51" s="55"/>
      <c r="K51" s="55">
        <v>61.4</v>
      </c>
      <c r="L51" s="55">
        <v>35.700000000000003</v>
      </c>
      <c r="M51" s="55">
        <v>11</v>
      </c>
      <c r="N51" s="55">
        <v>0</v>
      </c>
      <c r="O51" s="55">
        <v>744.7</v>
      </c>
      <c r="P51" s="55">
        <f t="shared" si="0"/>
        <v>6901.1438599999992</v>
      </c>
      <c r="Q51" s="1"/>
      <c r="R51" s="1"/>
      <c r="S51" s="1"/>
      <c r="T51" s="1"/>
      <c r="U51" s="207" t="s">
        <v>91</v>
      </c>
      <c r="V51" s="52" t="s">
        <v>934</v>
      </c>
      <c r="W51" s="53">
        <v>20.95</v>
      </c>
      <c r="X51" s="53" t="s">
        <v>891</v>
      </c>
    </row>
    <row r="52" spans="1:24" x14ac:dyDescent="0.3">
      <c r="A52" s="1"/>
      <c r="B52" s="54" t="s">
        <v>781</v>
      </c>
      <c r="C52" s="55">
        <v>790.7</v>
      </c>
      <c r="D52" s="55">
        <v>1978.4</v>
      </c>
      <c r="E52" s="55">
        <v>2998.2294700000002</v>
      </c>
      <c r="F52" s="55">
        <v>47.4</v>
      </c>
      <c r="G52" s="55">
        <v>0</v>
      </c>
      <c r="H52" s="55"/>
      <c r="I52" s="55">
        <v>0</v>
      </c>
      <c r="J52" s="55"/>
      <c r="K52" s="55">
        <v>61</v>
      </c>
      <c r="L52" s="55">
        <v>36</v>
      </c>
      <c r="M52" s="55">
        <v>11</v>
      </c>
      <c r="N52" s="55">
        <v>0</v>
      </c>
      <c r="O52" s="55">
        <v>771.5</v>
      </c>
      <c r="P52" s="55">
        <f t="shared" si="0"/>
        <v>6694.2294700000002</v>
      </c>
      <c r="Q52" s="1"/>
      <c r="R52" s="1"/>
      <c r="S52" s="1"/>
      <c r="T52" s="1"/>
      <c r="U52" s="207"/>
      <c r="V52" s="52" t="s">
        <v>935</v>
      </c>
      <c r="W52" s="53" t="s">
        <v>891</v>
      </c>
      <c r="X52" s="53">
        <v>2149.85</v>
      </c>
    </row>
    <row r="53" spans="1:24" x14ac:dyDescent="0.3">
      <c r="A53" s="1"/>
      <c r="B53" s="54" t="s">
        <v>782</v>
      </c>
      <c r="C53" s="55">
        <v>787.6</v>
      </c>
      <c r="D53" s="55">
        <v>2026.3</v>
      </c>
      <c r="E53" s="55">
        <v>2725.0338999999999</v>
      </c>
      <c r="F53" s="55">
        <v>47.3</v>
      </c>
      <c r="G53" s="55">
        <v>0</v>
      </c>
      <c r="H53" s="55"/>
      <c r="I53" s="55">
        <v>0</v>
      </c>
      <c r="J53" s="55"/>
      <c r="K53" s="55">
        <v>61.3</v>
      </c>
      <c r="L53" s="55">
        <v>35.700000000000003</v>
      </c>
      <c r="M53" s="55">
        <v>11</v>
      </c>
      <c r="N53" s="55">
        <v>0</v>
      </c>
      <c r="O53" s="55">
        <v>768.1</v>
      </c>
      <c r="P53" s="55">
        <f t="shared" si="0"/>
        <v>6462.3339000000005</v>
      </c>
      <c r="Q53" s="1"/>
      <c r="R53" s="1"/>
      <c r="S53" s="1"/>
      <c r="T53" s="1"/>
      <c r="U53" s="207"/>
      <c r="V53" s="52" t="s">
        <v>105</v>
      </c>
      <c r="W53" s="53" t="s">
        <v>891</v>
      </c>
      <c r="X53" s="53">
        <v>246.2</v>
      </c>
    </row>
    <row r="54" spans="1:24" x14ac:dyDescent="0.3">
      <c r="A54" s="1"/>
      <c r="B54" s="56" t="s">
        <v>48</v>
      </c>
      <c r="C54" s="57">
        <v>783.6</v>
      </c>
      <c r="D54" s="57">
        <v>1911.8</v>
      </c>
      <c r="E54" s="57">
        <v>2699.6297599999998</v>
      </c>
      <c r="F54" s="57">
        <v>47.2</v>
      </c>
      <c r="G54" s="57">
        <v>0</v>
      </c>
      <c r="H54" s="57"/>
      <c r="I54" s="57">
        <v>0</v>
      </c>
      <c r="J54" s="57"/>
      <c r="K54" s="57">
        <v>61.2</v>
      </c>
      <c r="L54" s="57">
        <v>35</v>
      </c>
      <c r="M54" s="57">
        <v>11</v>
      </c>
      <c r="N54" s="57">
        <v>0</v>
      </c>
      <c r="O54" s="57">
        <v>743.9</v>
      </c>
      <c r="P54" s="57">
        <f t="shared" si="0"/>
        <v>6293.3297599999987</v>
      </c>
      <c r="Q54" s="1"/>
      <c r="R54" s="1"/>
      <c r="S54" s="1"/>
      <c r="T54" s="1"/>
      <c r="U54" s="207"/>
      <c r="V54" s="52" t="s">
        <v>936</v>
      </c>
      <c r="W54" s="53">
        <v>177.4</v>
      </c>
      <c r="X54" s="53" t="s">
        <v>891</v>
      </c>
    </row>
    <row r="55" spans="1:24" x14ac:dyDescent="0.3">
      <c r="A55" s="1"/>
      <c r="B55" s="58" t="s">
        <v>937</v>
      </c>
      <c r="C55" s="59">
        <v>19097.7</v>
      </c>
      <c r="D55" s="59">
        <v>46529.85</v>
      </c>
      <c r="E55" s="59">
        <v>66746.993319999994</v>
      </c>
      <c r="F55" s="59">
        <v>321.89999999999998</v>
      </c>
      <c r="G55" s="59">
        <v>375.65</v>
      </c>
      <c r="H55" s="59">
        <v>0</v>
      </c>
      <c r="I55" s="59">
        <f t="shared" ref="I55:K55" si="1">SUM(I7:I54)/2</f>
        <v>134.94999999999996</v>
      </c>
      <c r="J55" s="59">
        <f t="shared" si="1"/>
        <v>0</v>
      </c>
      <c r="K55" s="59">
        <f t="shared" si="1"/>
        <v>1460.1000000000004</v>
      </c>
      <c r="L55" s="59">
        <v>837.6</v>
      </c>
      <c r="M55" s="59">
        <v>261.39999999999998</v>
      </c>
      <c r="N55" s="59">
        <v>6533.3</v>
      </c>
      <c r="O55" s="59">
        <v>16877.2</v>
      </c>
      <c r="P55" s="59">
        <f t="shared" ref="P55" si="2">SUM(P7:P54)/2</f>
        <v>159176.64332</v>
      </c>
      <c r="Q55" s="1"/>
      <c r="R55" s="1"/>
      <c r="S55" s="1"/>
      <c r="T55" s="1"/>
      <c r="U55" s="207" t="s">
        <v>107</v>
      </c>
      <c r="V55" s="52" t="s">
        <v>938</v>
      </c>
      <c r="W55" s="53" t="s">
        <v>891</v>
      </c>
      <c r="X55" s="53">
        <v>1642.55</v>
      </c>
    </row>
    <row r="56" spans="1:24" x14ac:dyDescent="0.3">
      <c r="A56" s="1"/>
      <c r="B56" s="58" t="s">
        <v>939</v>
      </c>
      <c r="C56" s="59">
        <v>12.119245400202558</v>
      </c>
      <c r="D56" s="59">
        <v>29.527465118030705</v>
      </c>
      <c r="E56" s="59">
        <v>42.357100162363047</v>
      </c>
      <c r="F56" s="59">
        <v>0.20427512707421328</v>
      </c>
      <c r="G56" s="59">
        <v>0.23838444077486245</v>
      </c>
      <c r="H56" s="59">
        <v>9.8276302155791951E-4</v>
      </c>
      <c r="I56" s="59">
        <f>+I55*100/$P$55</f>
        <v>8.478002625592744E-2</v>
      </c>
      <c r="J56" s="59">
        <f t="shared" ref="J56:K56" si="3">+J55*100/$P$55</f>
        <v>0</v>
      </c>
      <c r="K56" s="59">
        <f t="shared" si="3"/>
        <v>0.91728281834960879</v>
      </c>
      <c r="L56" s="59">
        <v>0.53153416103560436</v>
      </c>
      <c r="M56" s="59">
        <v>0.16588231816464541</v>
      </c>
      <c r="N56" s="59">
        <v>4.1459791479153703</v>
      </c>
      <c r="O56" s="59">
        <v>10.710134124438996</v>
      </c>
      <c r="P56" s="60" t="s">
        <v>940</v>
      </c>
      <c r="Q56" s="1"/>
      <c r="R56" s="1"/>
      <c r="S56" s="1"/>
      <c r="T56" s="1"/>
      <c r="U56" s="207"/>
      <c r="V56" s="52" t="s">
        <v>941</v>
      </c>
      <c r="W56" s="53">
        <v>14.4</v>
      </c>
      <c r="X56" s="53" t="s">
        <v>891</v>
      </c>
    </row>
    <row r="57" spans="1:24" x14ac:dyDescent="0.3">
      <c r="A57" s="1"/>
      <c r="B57" s="1"/>
      <c r="C57" s="1"/>
      <c r="D57" s="1"/>
      <c r="E57" s="1"/>
      <c r="F57" s="1"/>
      <c r="G57" s="1"/>
      <c r="H57" s="1"/>
      <c r="I57" s="1"/>
      <c r="J57" s="1"/>
      <c r="K57" s="1"/>
      <c r="L57" s="1"/>
      <c r="M57" s="1"/>
      <c r="N57" s="1"/>
      <c r="O57" s="1"/>
      <c r="P57" s="1"/>
      <c r="Q57" s="1"/>
      <c r="R57" s="1"/>
      <c r="S57" s="1"/>
      <c r="T57" s="1"/>
      <c r="U57" s="207"/>
      <c r="V57" s="52" t="s">
        <v>942</v>
      </c>
      <c r="W57" s="53">
        <v>703.75</v>
      </c>
      <c r="X57" s="53" t="s">
        <v>891</v>
      </c>
    </row>
    <row r="58" spans="1:24" x14ac:dyDescent="0.3">
      <c r="A58" s="1"/>
      <c r="B58" s="1"/>
      <c r="C58" s="1"/>
      <c r="D58" s="1"/>
      <c r="E58" s="1"/>
      <c r="F58" s="1"/>
      <c r="G58" s="1"/>
      <c r="H58" s="1"/>
      <c r="I58" s="1"/>
      <c r="J58" s="1"/>
      <c r="K58" s="1"/>
      <c r="L58" s="1"/>
      <c r="M58" s="1"/>
      <c r="N58" s="1"/>
      <c r="O58" s="1"/>
      <c r="P58" s="1"/>
      <c r="Q58" s="1"/>
      <c r="R58" s="1"/>
      <c r="S58" s="1"/>
      <c r="T58" s="1"/>
      <c r="U58" s="207"/>
      <c r="V58" s="52" t="s">
        <v>943</v>
      </c>
      <c r="W58" s="53" t="s">
        <v>891</v>
      </c>
      <c r="X58" s="53">
        <v>3012</v>
      </c>
    </row>
    <row r="59" spans="1:24" x14ac:dyDescent="0.3">
      <c r="A59" s="1"/>
      <c r="B59" s="1"/>
      <c r="C59" s="1"/>
      <c r="D59" s="1"/>
      <c r="E59" s="1"/>
      <c r="F59" s="1"/>
      <c r="G59" s="1"/>
      <c r="H59" s="1"/>
      <c r="I59" s="1"/>
      <c r="J59" s="1"/>
      <c r="K59" s="1"/>
      <c r="L59" s="1"/>
      <c r="M59" s="1"/>
      <c r="N59" s="1"/>
      <c r="O59" s="1"/>
      <c r="P59" s="1"/>
      <c r="Q59" s="1"/>
      <c r="R59" s="1"/>
      <c r="S59" s="1"/>
      <c r="T59" s="1"/>
      <c r="U59" s="207"/>
      <c r="V59" s="52" t="s">
        <v>944</v>
      </c>
      <c r="W59" s="53" t="s">
        <v>891</v>
      </c>
      <c r="X59" s="53">
        <v>2021.35</v>
      </c>
    </row>
    <row r="60" spans="1:24" x14ac:dyDescent="0.3">
      <c r="A60" s="1"/>
      <c r="B60" s="1"/>
      <c r="C60" s="1"/>
      <c r="D60" s="1"/>
      <c r="E60" s="1"/>
      <c r="F60" s="1"/>
      <c r="G60" s="1"/>
      <c r="H60" s="1"/>
      <c r="I60" s="1"/>
      <c r="J60" s="1"/>
      <c r="K60" s="1"/>
      <c r="L60" s="1"/>
      <c r="M60" s="1"/>
      <c r="N60" s="1"/>
      <c r="O60" s="1"/>
      <c r="P60" s="1"/>
      <c r="Q60" s="1"/>
      <c r="R60" s="1"/>
      <c r="S60" s="1"/>
      <c r="T60" s="1"/>
      <c r="U60" s="207"/>
      <c r="V60" s="52" t="s">
        <v>945</v>
      </c>
      <c r="W60" s="53">
        <v>1526.95</v>
      </c>
      <c r="X60" s="53" t="s">
        <v>891</v>
      </c>
    </row>
    <row r="61" spans="1:24" x14ac:dyDescent="0.3">
      <c r="A61" s="1"/>
      <c r="B61" s="1"/>
      <c r="C61" s="1"/>
      <c r="D61" s="1"/>
      <c r="E61" s="1"/>
      <c r="F61" s="1"/>
      <c r="G61" s="1"/>
      <c r="H61" s="1"/>
      <c r="I61" s="1"/>
      <c r="J61" s="1"/>
      <c r="K61" s="1"/>
      <c r="L61" s="1"/>
      <c r="M61" s="1"/>
      <c r="N61" s="1"/>
      <c r="O61" s="1"/>
      <c r="P61" s="1"/>
      <c r="Q61" s="1"/>
      <c r="R61" s="1"/>
      <c r="S61" s="1"/>
      <c r="T61" s="1"/>
      <c r="U61" s="207" t="s">
        <v>543</v>
      </c>
      <c r="V61" s="52" t="s">
        <v>946</v>
      </c>
      <c r="W61" s="53">
        <v>117.8</v>
      </c>
      <c r="X61" s="53" t="s">
        <v>891</v>
      </c>
    </row>
    <row r="62" spans="1:24" x14ac:dyDescent="0.3">
      <c r="A62" s="1"/>
      <c r="B62" s="1"/>
      <c r="C62" s="1"/>
      <c r="D62" s="1"/>
      <c r="E62" s="1"/>
      <c r="F62" s="1"/>
      <c r="G62" s="1"/>
      <c r="H62" s="1"/>
      <c r="I62" s="1"/>
      <c r="J62" s="1"/>
      <c r="K62" s="1"/>
      <c r="L62" s="1"/>
      <c r="M62" s="1"/>
      <c r="N62" s="1"/>
      <c r="O62" s="1"/>
      <c r="P62" s="1"/>
      <c r="Q62" s="1"/>
      <c r="R62" s="1"/>
      <c r="S62" s="1"/>
      <c r="T62" s="1"/>
      <c r="U62" s="207" t="s">
        <v>525</v>
      </c>
      <c r="V62" s="52" t="s">
        <v>947</v>
      </c>
      <c r="W62" s="53" t="s">
        <v>891</v>
      </c>
      <c r="X62" s="53">
        <v>1777.15</v>
      </c>
    </row>
    <row r="63" spans="1:24" x14ac:dyDescent="0.3">
      <c r="A63" s="1"/>
      <c r="B63" s="1"/>
      <c r="C63" s="1"/>
      <c r="D63" s="1"/>
      <c r="E63" s="1"/>
      <c r="F63" s="1"/>
      <c r="G63" s="1"/>
      <c r="H63" s="1"/>
      <c r="I63" s="1"/>
      <c r="J63" s="1"/>
      <c r="K63" s="1"/>
      <c r="L63" s="1"/>
      <c r="M63" s="1"/>
      <c r="N63" s="1"/>
      <c r="O63" s="1"/>
      <c r="P63" s="1"/>
      <c r="Q63" s="1"/>
      <c r="R63" s="1"/>
      <c r="S63" s="1"/>
      <c r="T63" s="1"/>
      <c r="U63" s="207"/>
      <c r="V63" s="52" t="s">
        <v>948</v>
      </c>
      <c r="W63" s="53">
        <v>4.8</v>
      </c>
      <c r="X63" s="53" t="s">
        <v>891</v>
      </c>
    </row>
    <row r="64" spans="1:24" x14ac:dyDescent="0.3">
      <c r="A64" s="1"/>
      <c r="B64" s="1"/>
      <c r="C64" s="1"/>
      <c r="D64" s="1"/>
      <c r="E64" s="1"/>
      <c r="F64" s="1"/>
      <c r="G64" s="1"/>
      <c r="H64" s="1"/>
      <c r="I64" s="1"/>
      <c r="J64" s="1"/>
      <c r="K64" s="1"/>
      <c r="L64" s="1"/>
      <c r="M64" s="1"/>
      <c r="N64" s="1"/>
      <c r="O64" s="1"/>
      <c r="P64" s="1"/>
      <c r="Q64" s="1"/>
      <c r="R64" s="1"/>
      <c r="S64" s="1"/>
      <c r="T64" s="1"/>
      <c r="U64" s="207" t="s">
        <v>949</v>
      </c>
      <c r="V64" s="52" t="s">
        <v>950</v>
      </c>
      <c r="W64" s="53">
        <v>471.9</v>
      </c>
      <c r="X64" s="53" t="s">
        <v>891</v>
      </c>
    </row>
    <row r="65" spans="1:24" x14ac:dyDescent="0.3">
      <c r="A65" s="1"/>
      <c r="B65" s="1"/>
      <c r="C65" s="1"/>
      <c r="D65" s="1"/>
      <c r="E65" s="1"/>
      <c r="F65" s="1"/>
      <c r="G65" s="1"/>
      <c r="H65" s="1"/>
      <c r="I65" s="1"/>
      <c r="J65" s="1"/>
      <c r="K65" s="1"/>
      <c r="L65" s="1"/>
      <c r="M65" s="1"/>
      <c r="N65" s="1"/>
      <c r="O65" s="1"/>
      <c r="P65" s="1"/>
      <c r="Q65" s="1"/>
      <c r="R65" s="1"/>
      <c r="S65" s="1"/>
      <c r="T65" s="1"/>
      <c r="U65" s="207"/>
      <c r="V65" s="52" t="s">
        <v>951</v>
      </c>
      <c r="W65" s="53">
        <v>165.9</v>
      </c>
      <c r="X65" s="53" t="s">
        <v>891</v>
      </c>
    </row>
    <row r="66" spans="1:24" x14ac:dyDescent="0.3">
      <c r="A66" s="1"/>
      <c r="B66" s="1"/>
      <c r="C66" s="1"/>
      <c r="D66" s="1"/>
      <c r="E66" s="1"/>
      <c r="F66" s="1"/>
      <c r="G66" s="1"/>
      <c r="H66" s="1"/>
      <c r="I66" s="1"/>
      <c r="J66" s="1"/>
      <c r="K66" s="1"/>
      <c r="L66" s="1"/>
      <c r="M66" s="1"/>
      <c r="N66" s="1"/>
      <c r="O66" s="1"/>
      <c r="P66" s="1"/>
      <c r="Q66" s="1"/>
      <c r="R66" s="1"/>
      <c r="S66" s="1"/>
      <c r="T66" s="1"/>
      <c r="U66" s="207" t="s">
        <v>121</v>
      </c>
      <c r="V66" s="52" t="s">
        <v>952</v>
      </c>
      <c r="W66" s="53">
        <v>63.3</v>
      </c>
      <c r="X66" s="53" t="s">
        <v>891</v>
      </c>
    </row>
    <row r="67" spans="1:24" x14ac:dyDescent="0.3">
      <c r="A67" s="1"/>
      <c r="B67" s="1"/>
      <c r="C67" s="1"/>
      <c r="D67" s="1"/>
      <c r="E67" s="1"/>
      <c r="F67" s="1"/>
      <c r="G67" s="1"/>
      <c r="H67" s="1"/>
      <c r="I67" s="1"/>
      <c r="J67" s="1"/>
      <c r="K67" s="1"/>
      <c r="L67" s="1"/>
      <c r="M67" s="1"/>
      <c r="N67" s="1"/>
      <c r="O67" s="1"/>
      <c r="P67" s="1"/>
      <c r="Q67" s="1"/>
      <c r="R67" s="1"/>
      <c r="S67" s="1"/>
      <c r="T67" s="1"/>
      <c r="U67" s="207"/>
      <c r="V67" s="52" t="s">
        <v>953</v>
      </c>
      <c r="W67" s="53">
        <v>296.75</v>
      </c>
      <c r="X67" s="53" t="s">
        <v>891</v>
      </c>
    </row>
    <row r="68" spans="1:24" x14ac:dyDescent="0.3">
      <c r="A68" s="1"/>
      <c r="B68" s="1"/>
      <c r="C68" s="1"/>
      <c r="D68" s="1"/>
      <c r="E68" s="1"/>
      <c r="F68" s="1"/>
      <c r="G68" s="1"/>
      <c r="H68" s="1"/>
      <c r="I68" s="1"/>
      <c r="J68" s="1"/>
      <c r="K68" s="1"/>
      <c r="L68" s="1"/>
      <c r="M68" s="1"/>
      <c r="N68" s="1"/>
      <c r="O68" s="1"/>
      <c r="P68" s="1"/>
      <c r="Q68" s="1"/>
      <c r="R68" s="1"/>
      <c r="S68" s="1"/>
      <c r="T68" s="1"/>
      <c r="U68" s="207"/>
      <c r="V68" s="52" t="s">
        <v>122</v>
      </c>
      <c r="W68" s="53" t="s">
        <v>891</v>
      </c>
      <c r="X68" s="53">
        <v>1209.0999999999999</v>
      </c>
    </row>
    <row r="69" spans="1:24" x14ac:dyDescent="0.3">
      <c r="A69" s="1"/>
      <c r="B69" s="1"/>
      <c r="C69" s="1"/>
      <c r="D69" s="1"/>
      <c r="E69" s="1"/>
      <c r="F69" s="1"/>
      <c r="G69" s="1"/>
      <c r="H69" s="1"/>
      <c r="I69" s="1"/>
      <c r="J69" s="1"/>
      <c r="K69" s="1"/>
      <c r="L69" s="1"/>
      <c r="M69" s="1"/>
      <c r="N69" s="1"/>
      <c r="O69" s="1"/>
      <c r="P69" s="1"/>
      <c r="Q69" s="1"/>
      <c r="R69" s="1"/>
      <c r="S69" s="1"/>
      <c r="T69" s="1"/>
      <c r="U69" s="207"/>
      <c r="V69" s="52" t="s">
        <v>954</v>
      </c>
      <c r="W69" s="53" t="s">
        <v>891</v>
      </c>
      <c r="X69" s="53">
        <v>227.3</v>
      </c>
    </row>
    <row r="70" spans="1:24" x14ac:dyDescent="0.3">
      <c r="A70" s="1"/>
      <c r="B70" s="1"/>
      <c r="C70" s="1"/>
      <c r="D70" s="1"/>
      <c r="E70" s="1"/>
      <c r="F70" s="1"/>
      <c r="G70" s="1"/>
      <c r="H70" s="1"/>
      <c r="I70" s="1"/>
      <c r="J70" s="1"/>
      <c r="K70" s="1"/>
      <c r="L70" s="1"/>
      <c r="M70" s="1"/>
      <c r="N70" s="1"/>
      <c r="O70" s="1"/>
      <c r="P70" s="1"/>
      <c r="Q70" s="1"/>
      <c r="R70" s="1"/>
      <c r="S70" s="1"/>
      <c r="T70" s="1"/>
      <c r="U70" s="207"/>
      <c r="V70" s="52" t="s">
        <v>955</v>
      </c>
      <c r="W70" s="53" t="s">
        <v>891</v>
      </c>
      <c r="X70" s="53">
        <v>317.64999999999998</v>
      </c>
    </row>
    <row r="71" spans="1:24" x14ac:dyDescent="0.3">
      <c r="A71" s="1"/>
      <c r="B71" s="1"/>
      <c r="C71" s="1"/>
      <c r="D71" s="1"/>
      <c r="E71" s="1"/>
      <c r="F71" s="1"/>
      <c r="G71" s="1"/>
      <c r="H71" s="1"/>
      <c r="I71" s="1"/>
      <c r="J71" s="1"/>
      <c r="K71" s="1"/>
      <c r="L71" s="1"/>
      <c r="M71" s="1"/>
      <c r="N71" s="1"/>
      <c r="O71" s="1"/>
      <c r="P71" s="1"/>
      <c r="Q71" s="1"/>
      <c r="R71" s="1"/>
      <c r="S71" s="1"/>
      <c r="T71" s="1"/>
      <c r="U71" s="207"/>
      <c r="V71" s="52" t="s">
        <v>956</v>
      </c>
      <c r="W71" s="53">
        <v>142.35</v>
      </c>
      <c r="X71" s="53" t="s">
        <v>891</v>
      </c>
    </row>
    <row r="72" spans="1:24" x14ac:dyDescent="0.3">
      <c r="A72" s="1"/>
      <c r="B72" s="1"/>
      <c r="C72" s="1"/>
      <c r="D72" s="1"/>
      <c r="E72" s="1"/>
      <c r="F72" s="1"/>
      <c r="G72" s="1"/>
      <c r="H72" s="1"/>
      <c r="I72" s="1"/>
      <c r="J72" s="1"/>
      <c r="K72" s="1"/>
      <c r="L72" s="1"/>
      <c r="M72" s="1"/>
      <c r="N72" s="1"/>
      <c r="O72" s="1"/>
      <c r="P72" s="1"/>
      <c r="Q72" s="1"/>
      <c r="R72" s="1"/>
      <c r="S72" s="1"/>
      <c r="T72" s="1"/>
      <c r="U72" s="207"/>
      <c r="V72" s="52" t="s">
        <v>957</v>
      </c>
      <c r="W72" s="53">
        <v>1808.9</v>
      </c>
      <c r="X72" s="53" t="s">
        <v>891</v>
      </c>
    </row>
    <row r="73" spans="1:24" x14ac:dyDescent="0.3">
      <c r="A73" s="1"/>
      <c r="B73" s="1"/>
      <c r="C73" s="1"/>
      <c r="D73" s="1"/>
      <c r="E73" s="1"/>
      <c r="F73" s="1"/>
      <c r="G73" s="1"/>
      <c r="H73" s="1"/>
      <c r="I73" s="1"/>
      <c r="J73" s="1"/>
      <c r="K73" s="1"/>
      <c r="L73" s="1"/>
      <c r="M73" s="1"/>
      <c r="N73" s="1"/>
      <c r="O73" s="1"/>
      <c r="P73" s="1"/>
      <c r="Q73" s="1"/>
      <c r="R73" s="1"/>
      <c r="S73" s="1"/>
      <c r="T73" s="1"/>
      <c r="U73" s="61" t="s">
        <v>937</v>
      </c>
      <c r="V73" s="62"/>
      <c r="W73" s="63">
        <v>19097.7</v>
      </c>
      <c r="X73" s="63">
        <v>46529.85</v>
      </c>
    </row>
    <row r="74" spans="1:24" x14ac:dyDescent="0.3">
      <c r="H74" s="1"/>
      <c r="I74" s="1"/>
      <c r="J74" s="1"/>
      <c r="K74" s="1"/>
    </row>
    <row r="75" spans="1:24" x14ac:dyDescent="0.3">
      <c r="I75" s="1"/>
      <c r="J75" s="1"/>
      <c r="K75" s="1"/>
    </row>
  </sheetData>
  <mergeCells count="37">
    <mergeCell ref="U64:U65"/>
    <mergeCell ref="U66:U72"/>
    <mergeCell ref="U50"/>
    <mergeCell ref="U51:U54"/>
    <mergeCell ref="U55:U60"/>
    <mergeCell ref="U61"/>
    <mergeCell ref="U62:U63"/>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09" t="s">
        <v>958</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row>
    <row r="6" spans="1:69" ht="43.95" customHeight="1" x14ac:dyDescent="0.3">
      <c r="A6" s="1"/>
      <c r="B6" s="208" t="s">
        <v>513</v>
      </c>
      <c r="C6" s="208" t="s">
        <v>147</v>
      </c>
      <c r="D6" s="208" t="s">
        <v>571</v>
      </c>
      <c r="E6" s="208" t="s">
        <v>572</v>
      </c>
      <c r="F6" s="208" t="s">
        <v>14</v>
      </c>
      <c r="G6" s="208" t="s">
        <v>557</v>
      </c>
      <c r="H6" s="208" t="s">
        <v>558</v>
      </c>
      <c r="I6" s="208" t="s">
        <v>559</v>
      </c>
      <c r="J6" s="208" t="s">
        <v>569</v>
      </c>
      <c r="K6" s="208" t="s">
        <v>538</v>
      </c>
      <c r="L6" s="208" t="s">
        <v>560</v>
      </c>
      <c r="M6" s="208"/>
      <c r="N6" s="208"/>
      <c r="O6" s="208"/>
      <c r="P6" s="208"/>
      <c r="Q6" s="208" t="s">
        <v>556</v>
      </c>
      <c r="R6" s="208" t="s">
        <v>545</v>
      </c>
      <c r="S6" s="208" t="s">
        <v>561</v>
      </c>
      <c r="T6" s="208" t="s">
        <v>546</v>
      </c>
      <c r="U6" s="208" t="s">
        <v>547</v>
      </c>
      <c r="V6" s="208" t="s">
        <v>29</v>
      </c>
      <c r="W6" s="208" t="s">
        <v>562</v>
      </c>
      <c r="X6" s="208"/>
      <c r="Y6" s="208" t="s">
        <v>539</v>
      </c>
      <c r="Z6" s="208" t="s">
        <v>67</v>
      </c>
      <c r="AA6" s="208"/>
      <c r="AB6" s="208"/>
      <c r="AC6" s="208"/>
      <c r="AD6" s="208"/>
      <c r="AE6" s="208" t="s">
        <v>563</v>
      </c>
      <c r="AF6" s="208"/>
      <c r="AG6" s="208" t="s">
        <v>564</v>
      </c>
      <c r="AH6" s="208"/>
      <c r="AI6" s="208"/>
      <c r="AJ6" s="208"/>
      <c r="AK6" s="208" t="s">
        <v>540</v>
      </c>
      <c r="AL6" s="208" t="s">
        <v>279</v>
      </c>
      <c r="AM6" s="208" t="s">
        <v>541</v>
      </c>
      <c r="AN6" s="208" t="s">
        <v>548</v>
      </c>
      <c r="AO6" s="208" t="s">
        <v>549</v>
      </c>
      <c r="AP6" s="208" t="s">
        <v>959</v>
      </c>
      <c r="AQ6" s="208" t="s">
        <v>565</v>
      </c>
      <c r="AR6" s="208" t="s">
        <v>542</v>
      </c>
      <c r="AS6" s="208" t="s">
        <v>544</v>
      </c>
      <c r="AT6" s="208" t="s">
        <v>566</v>
      </c>
      <c r="AU6" s="208" t="s">
        <v>550</v>
      </c>
      <c r="AV6" s="208" t="s">
        <v>91</v>
      </c>
      <c r="AW6" s="208"/>
      <c r="AX6" s="208" t="s">
        <v>107</v>
      </c>
      <c r="AY6" s="208"/>
      <c r="AZ6" s="208"/>
      <c r="BA6" s="208"/>
      <c r="BB6" s="208"/>
      <c r="BC6" s="208" t="s">
        <v>551</v>
      </c>
      <c r="BD6" s="208" t="s">
        <v>552</v>
      </c>
      <c r="BE6" s="208" t="s">
        <v>553</v>
      </c>
      <c r="BF6" s="208" t="s">
        <v>543</v>
      </c>
      <c r="BG6" s="208" t="s">
        <v>554</v>
      </c>
      <c r="BH6" s="208"/>
      <c r="BI6" s="208"/>
      <c r="BJ6" s="208"/>
      <c r="BK6" s="208" t="s">
        <v>567</v>
      </c>
      <c r="BL6" s="208" t="s">
        <v>525</v>
      </c>
      <c r="BM6" s="208" t="s">
        <v>568</v>
      </c>
      <c r="BN6" s="208"/>
      <c r="BO6" s="208" t="s">
        <v>555</v>
      </c>
      <c r="BP6" s="208" t="s">
        <v>506</v>
      </c>
      <c r="BQ6" s="64" t="s">
        <v>960</v>
      </c>
    </row>
    <row r="7" spans="1:69" x14ac:dyDescent="0.3">
      <c r="A7" s="1"/>
      <c r="B7" s="208"/>
      <c r="C7" s="64" t="s">
        <v>961</v>
      </c>
      <c r="D7" s="64" t="s">
        <v>962</v>
      </c>
      <c r="E7" s="64" t="s">
        <v>963</v>
      </c>
      <c r="F7" s="64" t="s">
        <v>964</v>
      </c>
      <c r="G7" s="64" t="s">
        <v>965</v>
      </c>
      <c r="H7" s="64" t="s">
        <v>892</v>
      </c>
      <c r="I7" s="64" t="s">
        <v>966</v>
      </c>
      <c r="J7" s="64" t="s">
        <v>967</v>
      </c>
      <c r="K7" s="64" t="s">
        <v>891</v>
      </c>
      <c r="L7" s="64" t="s">
        <v>900</v>
      </c>
      <c r="M7" s="64" t="s">
        <v>968</v>
      </c>
      <c r="N7" s="64" t="s">
        <v>901</v>
      </c>
      <c r="O7" s="64" t="s">
        <v>902</v>
      </c>
      <c r="P7" s="64" t="s">
        <v>969</v>
      </c>
      <c r="Q7" s="64" t="s">
        <v>907</v>
      </c>
      <c r="R7" s="64" t="s">
        <v>909</v>
      </c>
      <c r="S7" s="64" t="s">
        <v>910</v>
      </c>
      <c r="T7" s="64" t="s">
        <v>911</v>
      </c>
      <c r="U7" s="64" t="s">
        <v>916</v>
      </c>
      <c r="V7" s="64" t="s">
        <v>917</v>
      </c>
      <c r="W7" s="64" t="s">
        <v>891</v>
      </c>
      <c r="X7" s="64" t="s">
        <v>891</v>
      </c>
      <c r="Y7" s="64" t="s">
        <v>891</v>
      </c>
      <c r="Z7" s="64" t="s">
        <v>891</v>
      </c>
      <c r="AA7" s="64" t="s">
        <v>891</v>
      </c>
      <c r="AB7" s="64" t="s">
        <v>891</v>
      </c>
      <c r="AC7" s="64" t="s">
        <v>891</v>
      </c>
      <c r="AD7" s="64" t="s">
        <v>891</v>
      </c>
      <c r="AE7" s="64" t="s">
        <v>919</v>
      </c>
      <c r="AF7" s="64" t="s">
        <v>920</v>
      </c>
      <c r="AG7" s="64" t="s">
        <v>970</v>
      </c>
      <c r="AH7" s="64" t="s">
        <v>971</v>
      </c>
      <c r="AI7" s="64" t="s">
        <v>972</v>
      </c>
      <c r="AJ7" s="64" t="s">
        <v>924</v>
      </c>
      <c r="AK7" s="64" t="s">
        <v>891</v>
      </c>
      <c r="AL7" s="64" t="s">
        <v>891</v>
      </c>
      <c r="AM7" s="64" t="s">
        <v>891</v>
      </c>
      <c r="AN7" s="64" t="s">
        <v>973</v>
      </c>
      <c r="AO7" s="64" t="s">
        <v>927</v>
      </c>
      <c r="AP7" s="64" t="s">
        <v>974</v>
      </c>
      <c r="AQ7" s="64" t="s">
        <v>891</v>
      </c>
      <c r="AR7" s="64" t="s">
        <v>891</v>
      </c>
      <c r="AS7" s="64" t="s">
        <v>933</v>
      </c>
      <c r="AT7" s="64" t="s">
        <v>891</v>
      </c>
      <c r="AU7" s="64" t="s">
        <v>891</v>
      </c>
      <c r="AV7" s="64" t="s">
        <v>975</v>
      </c>
      <c r="AW7" s="64" t="s">
        <v>976</v>
      </c>
      <c r="AX7" s="64" t="s">
        <v>891</v>
      </c>
      <c r="AY7" s="64" t="s">
        <v>891</v>
      </c>
      <c r="AZ7" s="64" t="s">
        <v>891</v>
      </c>
      <c r="BA7" s="64" t="s">
        <v>891</v>
      </c>
      <c r="BB7" s="64" t="s">
        <v>941</v>
      </c>
      <c r="BC7" s="64" t="s">
        <v>891</v>
      </c>
      <c r="BD7" s="64" t="s">
        <v>891</v>
      </c>
      <c r="BE7" s="64" t="s">
        <v>891</v>
      </c>
      <c r="BF7" s="64" t="s">
        <v>977</v>
      </c>
      <c r="BG7" s="64" t="s">
        <v>978</v>
      </c>
      <c r="BH7" s="64" t="s">
        <v>979</v>
      </c>
      <c r="BI7" s="64" t="s">
        <v>980</v>
      </c>
      <c r="BJ7" s="64" t="s">
        <v>981</v>
      </c>
      <c r="BK7" s="64" t="s">
        <v>891</v>
      </c>
      <c r="BL7" s="64" t="s">
        <v>982</v>
      </c>
      <c r="BM7" s="64" t="s">
        <v>950</v>
      </c>
      <c r="BN7" s="64" t="s">
        <v>983</v>
      </c>
      <c r="BO7" s="64" t="s">
        <v>891</v>
      </c>
      <c r="BP7" s="64" t="s">
        <v>984</v>
      </c>
      <c r="BQ7" s="64" t="s">
        <v>727</v>
      </c>
    </row>
    <row r="8" spans="1:69" x14ac:dyDescent="0.3">
      <c r="A8" s="1"/>
      <c r="B8" s="50" t="s">
        <v>985</v>
      </c>
      <c r="C8" s="65"/>
      <c r="D8" s="65">
        <v>18.3</v>
      </c>
      <c r="E8" s="65">
        <v>6.7</v>
      </c>
      <c r="F8" s="65"/>
      <c r="G8" s="65">
        <v>11.6</v>
      </c>
      <c r="H8" s="65">
        <v>1.4</v>
      </c>
      <c r="I8" s="65"/>
      <c r="J8" s="65">
        <v>9.6</v>
      </c>
      <c r="K8" s="65"/>
      <c r="L8" s="65">
        <v>4.9000000000000004</v>
      </c>
      <c r="M8" s="65"/>
      <c r="N8" s="65">
        <v>3.8</v>
      </c>
      <c r="O8" s="65">
        <v>5</v>
      </c>
      <c r="P8" s="65">
        <v>3.4</v>
      </c>
      <c r="Q8" s="65">
        <v>0.9</v>
      </c>
      <c r="R8" s="65">
        <v>4.7</v>
      </c>
      <c r="S8" s="65">
        <v>10</v>
      </c>
      <c r="T8" s="65">
        <v>19.100000000000001</v>
      </c>
      <c r="U8" s="65">
        <v>3.3</v>
      </c>
      <c r="V8" s="65">
        <v>3.1</v>
      </c>
      <c r="W8" s="65">
        <v>23.7</v>
      </c>
      <c r="X8" s="65">
        <v>31</v>
      </c>
      <c r="Y8" s="65">
        <v>58.8</v>
      </c>
      <c r="Z8" s="65"/>
      <c r="AA8" s="65">
        <v>87.3</v>
      </c>
      <c r="AB8" s="65">
        <v>93.8</v>
      </c>
      <c r="AC8" s="65">
        <v>12.9</v>
      </c>
      <c r="AD8" s="65">
        <v>9.5</v>
      </c>
      <c r="AE8" s="65">
        <v>5</v>
      </c>
      <c r="AF8" s="65">
        <v>1.7</v>
      </c>
      <c r="AG8" s="65">
        <v>3.8</v>
      </c>
      <c r="AH8" s="65">
        <v>4.2</v>
      </c>
      <c r="AI8" s="65">
        <v>4.4000000000000004</v>
      </c>
      <c r="AJ8" s="65"/>
      <c r="AK8" s="65"/>
      <c r="AL8" s="65">
        <v>10.3</v>
      </c>
      <c r="AM8" s="65">
        <v>14.4</v>
      </c>
      <c r="AN8" s="65">
        <v>3.5</v>
      </c>
      <c r="AO8" s="65">
        <v>17.899999999999999</v>
      </c>
      <c r="AP8" s="65"/>
      <c r="AQ8" s="65"/>
      <c r="AR8" s="65"/>
      <c r="AS8" s="65">
        <v>1.8</v>
      </c>
      <c r="AT8" s="65"/>
      <c r="AU8" s="65"/>
      <c r="AV8" s="65"/>
      <c r="AW8" s="65"/>
      <c r="AX8" s="65">
        <v>81.400000000000006</v>
      </c>
      <c r="AY8" s="65"/>
      <c r="AZ8" s="65">
        <v>78</v>
      </c>
      <c r="BA8" s="65"/>
      <c r="BB8" s="65">
        <v>0.6</v>
      </c>
      <c r="BC8" s="65"/>
      <c r="BD8" s="65">
        <v>18.399999999999999</v>
      </c>
      <c r="BE8" s="65">
        <v>59.4</v>
      </c>
      <c r="BF8" s="65">
        <v>4.8</v>
      </c>
      <c r="BG8" s="65">
        <v>4.4000000000000004</v>
      </c>
      <c r="BH8" s="65">
        <v>3</v>
      </c>
      <c r="BI8" s="65">
        <v>1.2</v>
      </c>
      <c r="BJ8" s="65">
        <v>1.2</v>
      </c>
      <c r="BK8" s="65"/>
      <c r="BL8" s="65">
        <v>0.2</v>
      </c>
      <c r="BM8" s="65">
        <v>19.3</v>
      </c>
      <c r="BN8" s="65">
        <v>7</v>
      </c>
      <c r="BO8" s="65"/>
      <c r="BP8" s="65"/>
      <c r="BQ8" s="66">
        <v>768.7</v>
      </c>
    </row>
    <row r="9" spans="1:69" x14ac:dyDescent="0.3">
      <c r="A9" s="1"/>
      <c r="B9" s="54" t="s">
        <v>986</v>
      </c>
      <c r="C9" s="67"/>
      <c r="D9" s="67">
        <v>18.3</v>
      </c>
      <c r="E9" s="67">
        <v>7.2</v>
      </c>
      <c r="F9" s="67"/>
      <c r="G9" s="67">
        <v>11.4</v>
      </c>
      <c r="H9" s="67">
        <v>1.4</v>
      </c>
      <c r="I9" s="67"/>
      <c r="J9" s="67">
        <v>9.6999999999999993</v>
      </c>
      <c r="K9" s="67"/>
      <c r="L9" s="67">
        <v>5.0999999999999996</v>
      </c>
      <c r="M9" s="67"/>
      <c r="N9" s="67">
        <v>3.8</v>
      </c>
      <c r="O9" s="67">
        <v>5</v>
      </c>
      <c r="P9" s="67">
        <v>3.3</v>
      </c>
      <c r="Q9" s="67">
        <v>2.4</v>
      </c>
      <c r="R9" s="67">
        <v>4.7</v>
      </c>
      <c r="S9" s="67">
        <v>10</v>
      </c>
      <c r="T9" s="67">
        <v>19.100000000000001</v>
      </c>
      <c r="U9" s="67">
        <v>3.3</v>
      </c>
      <c r="V9" s="67">
        <v>3.1</v>
      </c>
      <c r="W9" s="67">
        <v>26.6</v>
      </c>
      <c r="X9" s="67">
        <v>38</v>
      </c>
      <c r="Y9" s="67">
        <v>55.8</v>
      </c>
      <c r="Z9" s="67"/>
      <c r="AA9" s="67">
        <v>72.400000000000006</v>
      </c>
      <c r="AB9" s="67">
        <v>71.400000000000006</v>
      </c>
      <c r="AC9" s="67">
        <v>9.6999999999999993</v>
      </c>
      <c r="AD9" s="67">
        <v>9.5</v>
      </c>
      <c r="AE9" s="67">
        <v>5</v>
      </c>
      <c r="AF9" s="67">
        <v>1.7</v>
      </c>
      <c r="AG9" s="67">
        <v>3.8</v>
      </c>
      <c r="AH9" s="67">
        <v>4.2</v>
      </c>
      <c r="AI9" s="67">
        <v>4.4000000000000004</v>
      </c>
      <c r="AJ9" s="67"/>
      <c r="AK9" s="67"/>
      <c r="AL9" s="67">
        <v>8.6</v>
      </c>
      <c r="AM9" s="67">
        <v>13.9</v>
      </c>
      <c r="AN9" s="67">
        <v>3.5</v>
      </c>
      <c r="AO9" s="67">
        <v>17.899999999999999</v>
      </c>
      <c r="AP9" s="67"/>
      <c r="AQ9" s="67"/>
      <c r="AR9" s="67"/>
      <c r="AS9" s="67">
        <v>1.8</v>
      </c>
      <c r="AT9" s="67"/>
      <c r="AU9" s="67"/>
      <c r="AV9" s="67"/>
      <c r="AW9" s="67"/>
      <c r="AX9" s="67">
        <v>101.2</v>
      </c>
      <c r="AY9" s="67"/>
      <c r="AZ9" s="67">
        <v>96.9</v>
      </c>
      <c r="BA9" s="67"/>
      <c r="BB9" s="67">
        <v>0.6</v>
      </c>
      <c r="BC9" s="67"/>
      <c r="BD9" s="67">
        <v>20</v>
      </c>
      <c r="BE9" s="67">
        <v>60.8</v>
      </c>
      <c r="BF9" s="67">
        <v>4.9000000000000004</v>
      </c>
      <c r="BG9" s="67">
        <v>4.4000000000000004</v>
      </c>
      <c r="BH9" s="67">
        <v>3</v>
      </c>
      <c r="BI9" s="67">
        <v>1.8</v>
      </c>
      <c r="BJ9" s="67">
        <v>1.2</v>
      </c>
      <c r="BK9" s="67"/>
      <c r="BL9" s="67">
        <v>0.2</v>
      </c>
      <c r="BM9" s="67">
        <v>19.3</v>
      </c>
      <c r="BN9" s="67">
        <v>6.9</v>
      </c>
      <c r="BO9" s="67"/>
      <c r="BP9" s="67"/>
      <c r="BQ9" s="68">
        <v>777.2</v>
      </c>
    </row>
    <row r="10" spans="1:69" x14ac:dyDescent="0.3">
      <c r="A10" s="1"/>
      <c r="B10" s="54" t="s">
        <v>987</v>
      </c>
      <c r="C10" s="67"/>
      <c r="D10" s="67">
        <v>18.3</v>
      </c>
      <c r="E10" s="67">
        <v>8.4</v>
      </c>
      <c r="F10" s="67"/>
      <c r="G10" s="67">
        <v>11.4</v>
      </c>
      <c r="H10" s="67">
        <v>1.4</v>
      </c>
      <c r="I10" s="67"/>
      <c r="J10" s="67">
        <v>8.8000000000000007</v>
      </c>
      <c r="K10" s="67"/>
      <c r="L10" s="67">
        <v>5.0999999999999996</v>
      </c>
      <c r="M10" s="67"/>
      <c r="N10" s="67">
        <v>3.8</v>
      </c>
      <c r="O10" s="67">
        <v>5.0999999999999996</v>
      </c>
      <c r="P10" s="67">
        <v>3.3</v>
      </c>
      <c r="Q10" s="67">
        <v>2.6</v>
      </c>
      <c r="R10" s="67">
        <v>4.7</v>
      </c>
      <c r="S10" s="67">
        <v>10</v>
      </c>
      <c r="T10" s="67">
        <v>19.7</v>
      </c>
      <c r="U10" s="67">
        <v>3.3</v>
      </c>
      <c r="V10" s="67">
        <v>3.1</v>
      </c>
      <c r="W10" s="67">
        <v>28.3</v>
      </c>
      <c r="X10" s="67">
        <v>36.299999999999997</v>
      </c>
      <c r="Y10" s="67">
        <v>45.9</v>
      </c>
      <c r="Z10" s="67"/>
      <c r="AA10" s="67">
        <v>71.2</v>
      </c>
      <c r="AB10" s="67">
        <v>83</v>
      </c>
      <c r="AC10" s="67">
        <v>8.1</v>
      </c>
      <c r="AD10" s="67">
        <v>5.5</v>
      </c>
      <c r="AE10" s="67">
        <v>5</v>
      </c>
      <c r="AF10" s="67">
        <v>1.7</v>
      </c>
      <c r="AG10" s="67">
        <v>3.8</v>
      </c>
      <c r="AH10" s="67">
        <v>4.2</v>
      </c>
      <c r="AI10" s="67">
        <v>4.4000000000000004</v>
      </c>
      <c r="AJ10" s="67"/>
      <c r="AK10" s="67"/>
      <c r="AL10" s="67">
        <v>6.4</v>
      </c>
      <c r="AM10" s="67">
        <v>10.5</v>
      </c>
      <c r="AN10" s="67">
        <v>3.5</v>
      </c>
      <c r="AO10" s="67">
        <v>17.899999999999999</v>
      </c>
      <c r="AP10" s="67"/>
      <c r="AQ10" s="67"/>
      <c r="AR10" s="67"/>
      <c r="AS10" s="67">
        <v>1.8</v>
      </c>
      <c r="AT10" s="67"/>
      <c r="AU10" s="67"/>
      <c r="AV10" s="67"/>
      <c r="AW10" s="67"/>
      <c r="AX10" s="67">
        <v>116.3</v>
      </c>
      <c r="AY10" s="67"/>
      <c r="AZ10" s="67">
        <v>110.4</v>
      </c>
      <c r="BA10" s="67"/>
      <c r="BB10" s="67">
        <v>0.6</v>
      </c>
      <c r="BC10" s="67"/>
      <c r="BD10" s="67">
        <v>16.3</v>
      </c>
      <c r="BE10" s="67">
        <v>58.3</v>
      </c>
      <c r="BF10" s="67">
        <v>4.9000000000000004</v>
      </c>
      <c r="BG10" s="67">
        <v>4.4000000000000004</v>
      </c>
      <c r="BH10" s="67">
        <v>3</v>
      </c>
      <c r="BI10" s="67">
        <v>2</v>
      </c>
      <c r="BJ10" s="67">
        <v>1.2</v>
      </c>
      <c r="BK10" s="67"/>
      <c r="BL10" s="67">
        <v>0.2</v>
      </c>
      <c r="BM10" s="67">
        <v>19.8</v>
      </c>
      <c r="BN10" s="67">
        <v>6.9</v>
      </c>
      <c r="BO10" s="67"/>
      <c r="BP10" s="67"/>
      <c r="BQ10" s="68">
        <v>790.8</v>
      </c>
    </row>
    <row r="11" spans="1:69" x14ac:dyDescent="0.3">
      <c r="A11" s="1"/>
      <c r="B11" s="54" t="s">
        <v>988</v>
      </c>
      <c r="C11" s="67"/>
      <c r="D11" s="67">
        <v>18.100000000000001</v>
      </c>
      <c r="E11" s="67">
        <v>7.6</v>
      </c>
      <c r="F11" s="67"/>
      <c r="G11" s="67">
        <v>11.4</v>
      </c>
      <c r="H11" s="67">
        <v>1.4</v>
      </c>
      <c r="I11" s="67"/>
      <c r="J11" s="67">
        <v>9.6</v>
      </c>
      <c r="K11" s="67"/>
      <c r="L11" s="67">
        <v>5.0999999999999996</v>
      </c>
      <c r="M11" s="67"/>
      <c r="N11" s="67">
        <v>3.7</v>
      </c>
      <c r="O11" s="67">
        <v>4.9000000000000004</v>
      </c>
      <c r="P11" s="67">
        <v>3.3</v>
      </c>
      <c r="Q11" s="67">
        <v>2.6</v>
      </c>
      <c r="R11" s="67">
        <v>4.7</v>
      </c>
      <c r="S11" s="67">
        <v>9.9</v>
      </c>
      <c r="T11" s="67">
        <v>19.5</v>
      </c>
      <c r="U11" s="67">
        <v>3.3</v>
      </c>
      <c r="V11" s="67">
        <v>3.1</v>
      </c>
      <c r="W11" s="67">
        <v>26.2</v>
      </c>
      <c r="X11" s="67">
        <v>35.200000000000003</v>
      </c>
      <c r="Y11" s="67">
        <v>69.099999999999994</v>
      </c>
      <c r="Z11" s="67"/>
      <c r="AA11" s="67">
        <v>64.599999999999994</v>
      </c>
      <c r="AB11" s="67">
        <v>82</v>
      </c>
      <c r="AC11" s="67">
        <v>10.5</v>
      </c>
      <c r="AD11" s="67">
        <v>6.1</v>
      </c>
      <c r="AE11" s="67">
        <v>5</v>
      </c>
      <c r="AF11" s="67">
        <v>1.7</v>
      </c>
      <c r="AG11" s="67">
        <v>3.8</v>
      </c>
      <c r="AH11" s="67">
        <v>4.2</v>
      </c>
      <c r="AI11" s="67">
        <v>4.4000000000000004</v>
      </c>
      <c r="AJ11" s="67"/>
      <c r="AK11" s="67"/>
      <c r="AL11" s="67">
        <v>5.4</v>
      </c>
      <c r="AM11" s="67">
        <v>10.3</v>
      </c>
      <c r="AN11" s="67">
        <v>3.5</v>
      </c>
      <c r="AO11" s="67">
        <v>17.899999999999999</v>
      </c>
      <c r="AP11" s="67"/>
      <c r="AQ11" s="67"/>
      <c r="AR11" s="67"/>
      <c r="AS11" s="67">
        <v>1.8</v>
      </c>
      <c r="AT11" s="67"/>
      <c r="AU11" s="67"/>
      <c r="AV11" s="67"/>
      <c r="AW11" s="67"/>
      <c r="AX11" s="67">
        <v>134</v>
      </c>
      <c r="AY11" s="67"/>
      <c r="AZ11" s="67">
        <v>114.7</v>
      </c>
      <c r="BA11" s="67"/>
      <c r="BB11" s="67">
        <v>0.6</v>
      </c>
      <c r="BC11" s="67"/>
      <c r="BD11" s="67">
        <v>20.3</v>
      </c>
      <c r="BE11" s="67">
        <v>57.3</v>
      </c>
      <c r="BF11" s="67">
        <v>4.9000000000000004</v>
      </c>
      <c r="BG11" s="67">
        <v>4.4000000000000004</v>
      </c>
      <c r="BH11" s="67">
        <v>3</v>
      </c>
      <c r="BI11" s="67">
        <v>2.1</v>
      </c>
      <c r="BJ11" s="67">
        <v>1.2</v>
      </c>
      <c r="BK11" s="67"/>
      <c r="BL11" s="67">
        <v>0.2</v>
      </c>
      <c r="BM11" s="67">
        <v>19.600000000000001</v>
      </c>
      <c r="BN11" s="67">
        <v>6.8</v>
      </c>
      <c r="BO11" s="67"/>
      <c r="BP11" s="67"/>
      <c r="BQ11" s="68">
        <v>829</v>
      </c>
    </row>
    <row r="12" spans="1:69" x14ac:dyDescent="0.3">
      <c r="A12" s="1"/>
      <c r="B12" s="54" t="s">
        <v>989</v>
      </c>
      <c r="C12" s="67"/>
      <c r="D12" s="67">
        <v>18.3</v>
      </c>
      <c r="E12" s="67">
        <v>6.9</v>
      </c>
      <c r="F12" s="67"/>
      <c r="G12" s="67">
        <v>11.4</v>
      </c>
      <c r="H12" s="67">
        <v>1.4</v>
      </c>
      <c r="I12" s="67"/>
      <c r="J12" s="67">
        <v>9.5</v>
      </c>
      <c r="K12" s="67"/>
      <c r="L12" s="67">
        <v>5.0999999999999996</v>
      </c>
      <c r="M12" s="67"/>
      <c r="N12" s="67">
        <v>3.9</v>
      </c>
      <c r="O12" s="67">
        <v>5.0999999999999996</v>
      </c>
      <c r="P12" s="67">
        <v>3.2</v>
      </c>
      <c r="Q12" s="67">
        <v>2.4</v>
      </c>
      <c r="R12" s="67">
        <v>4.5999999999999996</v>
      </c>
      <c r="S12" s="67">
        <v>10</v>
      </c>
      <c r="T12" s="67">
        <v>19.7</v>
      </c>
      <c r="U12" s="67">
        <v>3.3</v>
      </c>
      <c r="V12" s="67">
        <v>3.1</v>
      </c>
      <c r="W12" s="67">
        <v>24.2</v>
      </c>
      <c r="X12" s="67">
        <v>33.700000000000003</v>
      </c>
      <c r="Y12" s="67">
        <v>82.7</v>
      </c>
      <c r="Z12" s="67"/>
      <c r="AA12" s="67">
        <v>64.400000000000006</v>
      </c>
      <c r="AB12" s="67">
        <v>73.099999999999994</v>
      </c>
      <c r="AC12" s="67">
        <v>11.4</v>
      </c>
      <c r="AD12" s="67">
        <v>6.4</v>
      </c>
      <c r="AE12" s="67">
        <v>5</v>
      </c>
      <c r="AF12" s="67">
        <v>1.7</v>
      </c>
      <c r="AG12" s="67">
        <v>3.5</v>
      </c>
      <c r="AH12" s="67">
        <v>4.2</v>
      </c>
      <c r="AI12" s="67">
        <v>4.4000000000000004</v>
      </c>
      <c r="AJ12" s="67"/>
      <c r="AK12" s="67"/>
      <c r="AL12" s="67">
        <v>3.4</v>
      </c>
      <c r="AM12" s="67">
        <v>8.1</v>
      </c>
      <c r="AN12" s="67">
        <v>3.5</v>
      </c>
      <c r="AO12" s="67">
        <v>17.899999999999999</v>
      </c>
      <c r="AP12" s="67"/>
      <c r="AQ12" s="67"/>
      <c r="AR12" s="67"/>
      <c r="AS12" s="67">
        <v>1.8</v>
      </c>
      <c r="AT12" s="67"/>
      <c r="AU12" s="67"/>
      <c r="AV12" s="67"/>
      <c r="AW12" s="67"/>
      <c r="AX12" s="67">
        <v>158.4</v>
      </c>
      <c r="AY12" s="67"/>
      <c r="AZ12" s="67">
        <v>123.3</v>
      </c>
      <c r="BA12" s="67"/>
      <c r="BB12" s="67">
        <v>0.6</v>
      </c>
      <c r="BC12" s="67"/>
      <c r="BD12" s="67">
        <v>23</v>
      </c>
      <c r="BE12" s="67">
        <v>65.8</v>
      </c>
      <c r="BF12" s="67">
        <v>4.9000000000000004</v>
      </c>
      <c r="BG12" s="67">
        <v>4.4000000000000004</v>
      </c>
      <c r="BH12" s="67">
        <v>3</v>
      </c>
      <c r="BI12" s="67">
        <v>2.2000000000000002</v>
      </c>
      <c r="BJ12" s="67">
        <v>1.2</v>
      </c>
      <c r="BK12" s="67"/>
      <c r="BL12" s="67">
        <v>0.2</v>
      </c>
      <c r="BM12" s="67">
        <v>20</v>
      </c>
      <c r="BN12" s="67">
        <v>6.9</v>
      </c>
      <c r="BO12" s="67"/>
      <c r="BP12" s="67"/>
      <c r="BQ12" s="68">
        <v>871.2</v>
      </c>
    </row>
    <row r="13" spans="1:69" x14ac:dyDescent="0.3">
      <c r="A13" s="1"/>
      <c r="B13" s="54" t="s">
        <v>990</v>
      </c>
      <c r="C13" s="67"/>
      <c r="D13" s="67">
        <v>18.3</v>
      </c>
      <c r="E13" s="67">
        <v>8.1</v>
      </c>
      <c r="F13" s="67"/>
      <c r="G13" s="67">
        <v>11.4</v>
      </c>
      <c r="H13" s="67">
        <v>1.4</v>
      </c>
      <c r="I13" s="67"/>
      <c r="J13" s="67">
        <v>9.6</v>
      </c>
      <c r="K13" s="67"/>
      <c r="L13" s="67">
        <v>5.0999999999999996</v>
      </c>
      <c r="M13" s="67"/>
      <c r="N13" s="67">
        <v>3.9</v>
      </c>
      <c r="O13" s="67">
        <v>5.0999999999999996</v>
      </c>
      <c r="P13" s="67">
        <v>3.2</v>
      </c>
      <c r="Q13" s="67">
        <v>2</v>
      </c>
      <c r="R13" s="67">
        <v>4.5</v>
      </c>
      <c r="S13" s="67">
        <v>10</v>
      </c>
      <c r="T13" s="67">
        <v>19.8</v>
      </c>
      <c r="U13" s="67">
        <v>3.3</v>
      </c>
      <c r="V13" s="67">
        <v>3.1</v>
      </c>
      <c r="W13" s="67">
        <v>18.8</v>
      </c>
      <c r="X13" s="67">
        <v>32.4</v>
      </c>
      <c r="Y13" s="67">
        <v>72.2</v>
      </c>
      <c r="Z13" s="67"/>
      <c r="AA13" s="67">
        <v>56.2</v>
      </c>
      <c r="AB13" s="67">
        <v>67.7</v>
      </c>
      <c r="AC13" s="67">
        <v>7</v>
      </c>
      <c r="AD13" s="67">
        <v>6.1</v>
      </c>
      <c r="AE13" s="67">
        <v>5</v>
      </c>
      <c r="AF13" s="67">
        <v>1.7</v>
      </c>
      <c r="AG13" s="67">
        <v>3.5</v>
      </c>
      <c r="AH13" s="67">
        <v>4.2</v>
      </c>
      <c r="AI13" s="67">
        <v>4.4000000000000004</v>
      </c>
      <c r="AJ13" s="67"/>
      <c r="AK13" s="67"/>
      <c r="AL13" s="67">
        <v>2.8</v>
      </c>
      <c r="AM13" s="67">
        <v>4.5999999999999996</v>
      </c>
      <c r="AN13" s="67">
        <v>3.6</v>
      </c>
      <c r="AO13" s="67">
        <v>17.899999999999999</v>
      </c>
      <c r="AP13" s="67"/>
      <c r="AQ13" s="67"/>
      <c r="AR13" s="67"/>
      <c r="AS13" s="67">
        <v>1.8</v>
      </c>
      <c r="AT13" s="67"/>
      <c r="AU13" s="67"/>
      <c r="AV13" s="67"/>
      <c r="AW13" s="67"/>
      <c r="AX13" s="67">
        <v>154.4</v>
      </c>
      <c r="AY13" s="67"/>
      <c r="AZ13" s="67">
        <v>122.7</v>
      </c>
      <c r="BA13" s="67"/>
      <c r="BB13" s="67">
        <v>0.6</v>
      </c>
      <c r="BC13" s="67"/>
      <c r="BD13" s="67">
        <v>24.9</v>
      </c>
      <c r="BE13" s="67">
        <v>66.8</v>
      </c>
      <c r="BF13" s="67">
        <v>4.9000000000000004</v>
      </c>
      <c r="BG13" s="67">
        <v>4.4000000000000004</v>
      </c>
      <c r="BH13" s="67">
        <v>3</v>
      </c>
      <c r="BI13" s="67">
        <v>2.2000000000000002</v>
      </c>
      <c r="BJ13" s="67">
        <v>1.2</v>
      </c>
      <c r="BK13" s="67"/>
      <c r="BL13" s="67">
        <v>0.2</v>
      </c>
      <c r="BM13" s="67">
        <v>20</v>
      </c>
      <c r="BN13" s="67">
        <v>6.9</v>
      </c>
      <c r="BO13" s="67"/>
      <c r="BP13" s="67"/>
      <c r="BQ13" s="68">
        <v>830.9</v>
      </c>
    </row>
    <row r="14" spans="1:69" x14ac:dyDescent="0.3">
      <c r="A14" s="1"/>
      <c r="B14" s="54" t="s">
        <v>991</v>
      </c>
      <c r="C14" s="67"/>
      <c r="D14" s="67">
        <v>17.600000000000001</v>
      </c>
      <c r="E14" s="67">
        <v>8.1999999999999993</v>
      </c>
      <c r="F14" s="67"/>
      <c r="G14" s="67">
        <v>8.8000000000000007</v>
      </c>
      <c r="H14" s="67">
        <v>1.4</v>
      </c>
      <c r="I14" s="67"/>
      <c r="J14" s="67">
        <v>9.6</v>
      </c>
      <c r="K14" s="67"/>
      <c r="L14" s="67">
        <v>5.0999999999999996</v>
      </c>
      <c r="M14" s="67"/>
      <c r="N14" s="67">
        <v>4.3</v>
      </c>
      <c r="O14" s="67">
        <v>5.0999999999999996</v>
      </c>
      <c r="P14" s="67">
        <v>3.2</v>
      </c>
      <c r="Q14" s="67">
        <v>2</v>
      </c>
      <c r="R14" s="67">
        <v>4.7</v>
      </c>
      <c r="S14" s="67">
        <v>10</v>
      </c>
      <c r="T14" s="67">
        <v>19.600000000000001</v>
      </c>
      <c r="U14" s="67">
        <v>3.6</v>
      </c>
      <c r="V14" s="67">
        <v>3.1</v>
      </c>
      <c r="W14" s="67">
        <v>20.2</v>
      </c>
      <c r="X14" s="67">
        <v>35.200000000000003</v>
      </c>
      <c r="Y14" s="67">
        <v>60.9</v>
      </c>
      <c r="Z14" s="67"/>
      <c r="AA14" s="67">
        <v>53.8</v>
      </c>
      <c r="AB14" s="67">
        <v>61.1</v>
      </c>
      <c r="AC14" s="67">
        <v>8</v>
      </c>
      <c r="AD14" s="67">
        <v>7.4</v>
      </c>
      <c r="AE14" s="67">
        <v>5</v>
      </c>
      <c r="AF14" s="67">
        <v>1.7</v>
      </c>
      <c r="AG14" s="67">
        <v>3.5</v>
      </c>
      <c r="AH14" s="67">
        <v>4.2</v>
      </c>
      <c r="AI14" s="67">
        <v>4.4000000000000004</v>
      </c>
      <c r="AJ14" s="67"/>
      <c r="AK14" s="67"/>
      <c r="AL14" s="67">
        <v>3.8</v>
      </c>
      <c r="AM14" s="67">
        <v>7.5</v>
      </c>
      <c r="AN14" s="67">
        <v>3.5</v>
      </c>
      <c r="AO14" s="67">
        <v>17.899999999999999</v>
      </c>
      <c r="AP14" s="67"/>
      <c r="AQ14" s="67"/>
      <c r="AR14" s="67"/>
      <c r="AS14" s="67">
        <v>1.8</v>
      </c>
      <c r="AT14" s="67"/>
      <c r="AU14" s="67"/>
      <c r="AV14" s="67"/>
      <c r="AW14" s="67"/>
      <c r="AX14" s="67">
        <v>152.69999999999999</v>
      </c>
      <c r="AY14" s="67"/>
      <c r="AZ14" s="67">
        <v>123.4</v>
      </c>
      <c r="BA14" s="67"/>
      <c r="BB14" s="67">
        <v>0.6</v>
      </c>
      <c r="BC14" s="67"/>
      <c r="BD14" s="67">
        <v>19</v>
      </c>
      <c r="BE14" s="67">
        <v>63.4</v>
      </c>
      <c r="BF14" s="67">
        <v>4.9000000000000004</v>
      </c>
      <c r="BG14" s="67">
        <v>4.4000000000000004</v>
      </c>
      <c r="BH14" s="67">
        <v>3</v>
      </c>
      <c r="BI14" s="67">
        <v>2.2000000000000002</v>
      </c>
      <c r="BJ14" s="67">
        <v>1.2</v>
      </c>
      <c r="BK14" s="67"/>
      <c r="BL14" s="67">
        <v>0.2</v>
      </c>
      <c r="BM14" s="67">
        <v>20.2</v>
      </c>
      <c r="BN14" s="67">
        <v>6.9</v>
      </c>
      <c r="BO14" s="67"/>
      <c r="BP14" s="67"/>
      <c r="BQ14" s="68">
        <v>808.3</v>
      </c>
    </row>
    <row r="15" spans="1:69" x14ac:dyDescent="0.3">
      <c r="A15" s="1"/>
      <c r="B15" s="56" t="s">
        <v>992</v>
      </c>
      <c r="C15" s="69"/>
      <c r="D15" s="69">
        <v>17.600000000000001</v>
      </c>
      <c r="E15" s="69">
        <v>6.4</v>
      </c>
      <c r="F15" s="69"/>
      <c r="G15" s="69">
        <v>0.4</v>
      </c>
      <c r="H15" s="69">
        <v>1.4</v>
      </c>
      <c r="I15" s="69"/>
      <c r="J15" s="69">
        <v>9.3000000000000007</v>
      </c>
      <c r="K15" s="69"/>
      <c r="L15" s="69">
        <v>5.0999999999999996</v>
      </c>
      <c r="M15" s="69"/>
      <c r="N15" s="69">
        <v>4.0999999999999996</v>
      </c>
      <c r="O15" s="69">
        <v>5.0999999999999996</v>
      </c>
      <c r="P15" s="69">
        <v>3.2</v>
      </c>
      <c r="Q15" s="69">
        <v>2.2000000000000002</v>
      </c>
      <c r="R15" s="69">
        <v>4.9000000000000004</v>
      </c>
      <c r="S15" s="69">
        <v>10</v>
      </c>
      <c r="T15" s="69">
        <v>19.7</v>
      </c>
      <c r="U15" s="69">
        <v>3.8</v>
      </c>
      <c r="V15" s="69">
        <v>3.1</v>
      </c>
      <c r="W15" s="69">
        <v>21.6</v>
      </c>
      <c r="X15" s="69">
        <v>38.1</v>
      </c>
      <c r="Y15" s="69">
        <v>73.3</v>
      </c>
      <c r="Z15" s="69"/>
      <c r="AA15" s="69">
        <v>54</v>
      </c>
      <c r="AB15" s="69">
        <v>67.5</v>
      </c>
      <c r="AC15" s="69">
        <v>6.6</v>
      </c>
      <c r="AD15" s="69">
        <v>5.4</v>
      </c>
      <c r="AE15" s="69">
        <v>5</v>
      </c>
      <c r="AF15" s="69">
        <v>1.7</v>
      </c>
      <c r="AG15" s="69">
        <v>3.5</v>
      </c>
      <c r="AH15" s="69">
        <v>4.2</v>
      </c>
      <c r="AI15" s="69">
        <v>4.4000000000000004</v>
      </c>
      <c r="AJ15" s="69"/>
      <c r="AK15" s="69"/>
      <c r="AL15" s="69">
        <v>4.3</v>
      </c>
      <c r="AM15" s="69">
        <v>9</v>
      </c>
      <c r="AN15" s="69">
        <v>3.6</v>
      </c>
      <c r="AO15" s="69">
        <v>17.899999999999999</v>
      </c>
      <c r="AP15" s="69"/>
      <c r="AQ15" s="69"/>
      <c r="AR15" s="69"/>
      <c r="AS15" s="69">
        <v>1.8</v>
      </c>
      <c r="AT15" s="69"/>
      <c r="AU15" s="69"/>
      <c r="AV15" s="69"/>
      <c r="AW15" s="69"/>
      <c r="AX15" s="69">
        <v>159.80000000000001</v>
      </c>
      <c r="AY15" s="69"/>
      <c r="AZ15" s="69">
        <v>122.8</v>
      </c>
      <c r="BA15" s="69"/>
      <c r="BB15" s="69">
        <v>0.6</v>
      </c>
      <c r="BC15" s="69"/>
      <c r="BD15" s="69">
        <v>21.5</v>
      </c>
      <c r="BE15" s="69">
        <v>69</v>
      </c>
      <c r="BF15" s="69">
        <v>4.9000000000000004</v>
      </c>
      <c r="BG15" s="69">
        <v>4.4000000000000004</v>
      </c>
      <c r="BH15" s="69">
        <v>3</v>
      </c>
      <c r="BI15" s="69">
        <v>2.2000000000000002</v>
      </c>
      <c r="BJ15" s="69">
        <v>1.2</v>
      </c>
      <c r="BK15" s="69"/>
      <c r="BL15" s="69">
        <v>0.2</v>
      </c>
      <c r="BM15" s="69">
        <v>20</v>
      </c>
      <c r="BN15" s="69">
        <v>7</v>
      </c>
      <c r="BO15" s="69"/>
      <c r="BP15" s="69"/>
      <c r="BQ15" s="70">
        <v>834.8</v>
      </c>
    </row>
    <row r="16" spans="1:69" x14ac:dyDescent="0.3">
      <c r="A16" s="1"/>
      <c r="B16" s="50" t="s">
        <v>993</v>
      </c>
      <c r="C16" s="65"/>
      <c r="D16" s="65">
        <v>18.3</v>
      </c>
      <c r="E16" s="65">
        <v>7.9</v>
      </c>
      <c r="F16" s="65"/>
      <c r="G16" s="65"/>
      <c r="H16" s="65">
        <v>1.4</v>
      </c>
      <c r="I16" s="65"/>
      <c r="J16" s="65">
        <v>9.5</v>
      </c>
      <c r="K16" s="65"/>
      <c r="L16" s="65">
        <v>5.0999999999999996</v>
      </c>
      <c r="M16" s="65"/>
      <c r="N16" s="65">
        <v>4.3</v>
      </c>
      <c r="O16" s="65">
        <v>5.4</v>
      </c>
      <c r="P16" s="65">
        <v>3.2</v>
      </c>
      <c r="Q16" s="65">
        <v>2.1</v>
      </c>
      <c r="R16" s="65">
        <v>4.9000000000000004</v>
      </c>
      <c r="S16" s="65">
        <v>10</v>
      </c>
      <c r="T16" s="65">
        <v>19.7</v>
      </c>
      <c r="U16" s="65">
        <v>4.2</v>
      </c>
      <c r="V16" s="65">
        <v>3.1</v>
      </c>
      <c r="W16" s="65">
        <v>25.1</v>
      </c>
      <c r="X16" s="65">
        <v>37.299999999999997</v>
      </c>
      <c r="Y16" s="65">
        <v>85.7</v>
      </c>
      <c r="Z16" s="65"/>
      <c r="AA16" s="65">
        <v>60.2</v>
      </c>
      <c r="AB16" s="65">
        <v>67.7</v>
      </c>
      <c r="AC16" s="65">
        <v>6.3</v>
      </c>
      <c r="AD16" s="65">
        <v>7.3</v>
      </c>
      <c r="AE16" s="65">
        <v>5</v>
      </c>
      <c r="AF16" s="65">
        <v>1.7</v>
      </c>
      <c r="AG16" s="65">
        <v>3.5</v>
      </c>
      <c r="AH16" s="65">
        <v>4</v>
      </c>
      <c r="AI16" s="65">
        <v>4.2</v>
      </c>
      <c r="AJ16" s="65"/>
      <c r="AK16" s="65"/>
      <c r="AL16" s="65">
        <v>5.2</v>
      </c>
      <c r="AM16" s="65">
        <v>10.8</v>
      </c>
      <c r="AN16" s="65">
        <v>3.5</v>
      </c>
      <c r="AO16" s="65">
        <v>17.899999999999999</v>
      </c>
      <c r="AP16" s="65"/>
      <c r="AQ16" s="65"/>
      <c r="AR16" s="65"/>
      <c r="AS16" s="65">
        <v>1.8</v>
      </c>
      <c r="AT16" s="65"/>
      <c r="AU16" s="65"/>
      <c r="AV16" s="65"/>
      <c r="AW16" s="65"/>
      <c r="AX16" s="65">
        <v>112.7</v>
      </c>
      <c r="AY16" s="65"/>
      <c r="AZ16" s="65">
        <v>81.3</v>
      </c>
      <c r="BA16" s="65"/>
      <c r="BB16" s="65">
        <v>0.6</v>
      </c>
      <c r="BC16" s="65"/>
      <c r="BD16" s="65">
        <v>20</v>
      </c>
      <c r="BE16" s="65">
        <v>67.5</v>
      </c>
      <c r="BF16" s="65">
        <v>4.9000000000000004</v>
      </c>
      <c r="BG16" s="65">
        <v>4.4000000000000004</v>
      </c>
      <c r="BH16" s="65">
        <v>3</v>
      </c>
      <c r="BI16" s="65">
        <v>2.2999999999999998</v>
      </c>
      <c r="BJ16" s="65">
        <v>1.2</v>
      </c>
      <c r="BK16" s="65"/>
      <c r="BL16" s="65">
        <v>0.2</v>
      </c>
      <c r="BM16" s="65">
        <v>19.899999999999999</v>
      </c>
      <c r="BN16" s="65">
        <v>6.9</v>
      </c>
      <c r="BO16" s="65"/>
      <c r="BP16" s="65"/>
      <c r="BQ16" s="66">
        <v>771.2</v>
      </c>
    </row>
    <row r="17" spans="1:69" x14ac:dyDescent="0.3">
      <c r="A17" s="1"/>
      <c r="B17" s="54" t="s">
        <v>994</v>
      </c>
      <c r="C17" s="67"/>
      <c r="D17" s="67">
        <v>18.3</v>
      </c>
      <c r="E17" s="67">
        <v>7.6</v>
      </c>
      <c r="F17" s="67"/>
      <c r="G17" s="67"/>
      <c r="H17" s="67">
        <v>1.3</v>
      </c>
      <c r="I17" s="67"/>
      <c r="J17" s="67">
        <v>9.6</v>
      </c>
      <c r="K17" s="67"/>
      <c r="L17" s="67">
        <v>5.0999999999999996</v>
      </c>
      <c r="M17" s="67"/>
      <c r="N17" s="67">
        <v>4</v>
      </c>
      <c r="O17" s="67">
        <v>5.2</v>
      </c>
      <c r="P17" s="67">
        <v>3.1</v>
      </c>
      <c r="Q17" s="67">
        <v>0.9</v>
      </c>
      <c r="R17" s="67">
        <v>4.7</v>
      </c>
      <c r="S17" s="67">
        <v>10</v>
      </c>
      <c r="T17" s="67">
        <v>19.5</v>
      </c>
      <c r="U17" s="67">
        <v>4.3</v>
      </c>
      <c r="V17" s="67">
        <v>3.1</v>
      </c>
      <c r="W17" s="67">
        <v>23.5</v>
      </c>
      <c r="X17" s="67">
        <v>35</v>
      </c>
      <c r="Y17" s="67">
        <v>75.8</v>
      </c>
      <c r="Z17" s="67"/>
      <c r="AA17" s="67">
        <v>65.900000000000006</v>
      </c>
      <c r="AB17" s="67">
        <v>73.599999999999994</v>
      </c>
      <c r="AC17" s="67">
        <v>10.199999999999999</v>
      </c>
      <c r="AD17" s="67">
        <v>11.8</v>
      </c>
      <c r="AE17" s="67">
        <v>4.9000000000000004</v>
      </c>
      <c r="AF17" s="67">
        <v>1.7</v>
      </c>
      <c r="AG17" s="67">
        <v>3.5</v>
      </c>
      <c r="AH17" s="67">
        <v>4</v>
      </c>
      <c r="AI17" s="67">
        <v>4.2</v>
      </c>
      <c r="AJ17" s="67"/>
      <c r="AK17" s="67"/>
      <c r="AL17" s="67">
        <v>5.0999999999999996</v>
      </c>
      <c r="AM17" s="67">
        <v>11.5</v>
      </c>
      <c r="AN17" s="67">
        <v>3.6</v>
      </c>
      <c r="AO17" s="67">
        <v>17.899999999999999</v>
      </c>
      <c r="AP17" s="67"/>
      <c r="AQ17" s="67"/>
      <c r="AR17" s="67"/>
      <c r="AS17" s="67">
        <v>1.8</v>
      </c>
      <c r="AT17" s="67"/>
      <c r="AU17" s="67"/>
      <c r="AV17" s="67"/>
      <c r="AW17" s="67"/>
      <c r="AX17" s="67">
        <v>50.7</v>
      </c>
      <c r="AY17" s="67"/>
      <c r="AZ17" s="67">
        <v>29.8</v>
      </c>
      <c r="BA17" s="67"/>
      <c r="BB17" s="67">
        <v>0.6</v>
      </c>
      <c r="BC17" s="67"/>
      <c r="BD17" s="67">
        <v>20.7</v>
      </c>
      <c r="BE17" s="67">
        <v>60.7</v>
      </c>
      <c r="BF17" s="67">
        <v>5</v>
      </c>
      <c r="BG17" s="67">
        <v>4.4000000000000004</v>
      </c>
      <c r="BH17" s="67">
        <v>3</v>
      </c>
      <c r="BI17" s="67">
        <v>2.2999999999999998</v>
      </c>
      <c r="BJ17" s="67">
        <v>1.2</v>
      </c>
      <c r="BK17" s="67"/>
      <c r="BL17" s="67">
        <v>0.2</v>
      </c>
      <c r="BM17" s="67">
        <v>19.8</v>
      </c>
      <c r="BN17" s="67">
        <v>6.9</v>
      </c>
      <c r="BO17" s="67"/>
      <c r="BP17" s="67"/>
      <c r="BQ17" s="68">
        <v>656</v>
      </c>
    </row>
    <row r="18" spans="1:69" x14ac:dyDescent="0.3">
      <c r="A18" s="1"/>
      <c r="B18" s="54" t="s">
        <v>995</v>
      </c>
      <c r="C18" s="67"/>
      <c r="D18" s="67">
        <v>18.3</v>
      </c>
      <c r="E18" s="67">
        <v>6.3</v>
      </c>
      <c r="F18" s="67"/>
      <c r="G18" s="67"/>
      <c r="H18" s="67">
        <v>1.3</v>
      </c>
      <c r="I18" s="67"/>
      <c r="J18" s="67">
        <v>9.6</v>
      </c>
      <c r="K18" s="67"/>
      <c r="L18" s="67">
        <v>5.0999999999999996</v>
      </c>
      <c r="M18" s="67"/>
      <c r="N18" s="67">
        <v>4.0999999999999996</v>
      </c>
      <c r="O18" s="67">
        <v>5.3</v>
      </c>
      <c r="P18" s="67">
        <v>3</v>
      </c>
      <c r="Q18" s="67">
        <v>1</v>
      </c>
      <c r="R18" s="67">
        <v>4.8</v>
      </c>
      <c r="S18" s="67">
        <v>10</v>
      </c>
      <c r="T18" s="67">
        <v>19.600000000000001</v>
      </c>
      <c r="U18" s="67">
        <v>4.5</v>
      </c>
      <c r="V18" s="67">
        <v>3.1</v>
      </c>
      <c r="W18" s="67">
        <v>23.9</v>
      </c>
      <c r="X18" s="67">
        <v>39.1</v>
      </c>
      <c r="Y18" s="67">
        <v>64.3</v>
      </c>
      <c r="Z18" s="67"/>
      <c r="AA18" s="67">
        <v>81.7</v>
      </c>
      <c r="AB18" s="67">
        <v>72.7</v>
      </c>
      <c r="AC18" s="67">
        <v>9.6</v>
      </c>
      <c r="AD18" s="67">
        <v>9.6999999999999993</v>
      </c>
      <c r="AE18" s="67">
        <v>4.9000000000000004</v>
      </c>
      <c r="AF18" s="67">
        <v>1.7</v>
      </c>
      <c r="AG18" s="67">
        <v>3.3</v>
      </c>
      <c r="AH18" s="67">
        <v>4</v>
      </c>
      <c r="AI18" s="67">
        <v>4.0999999999999996</v>
      </c>
      <c r="AJ18" s="67"/>
      <c r="AK18" s="67"/>
      <c r="AL18" s="67">
        <v>6.4</v>
      </c>
      <c r="AM18" s="67">
        <v>12.2</v>
      </c>
      <c r="AN18" s="67">
        <v>3.5</v>
      </c>
      <c r="AO18" s="67">
        <v>17.899999999999999</v>
      </c>
      <c r="AP18" s="67"/>
      <c r="AQ18" s="67"/>
      <c r="AR18" s="67"/>
      <c r="AS18" s="67">
        <v>1.8</v>
      </c>
      <c r="AT18" s="67"/>
      <c r="AU18" s="67"/>
      <c r="AV18" s="67"/>
      <c r="AW18" s="67"/>
      <c r="AX18" s="67">
        <v>56.9</v>
      </c>
      <c r="AY18" s="67"/>
      <c r="AZ18" s="67">
        <v>39.4</v>
      </c>
      <c r="BA18" s="67"/>
      <c r="BB18" s="67">
        <v>0.6</v>
      </c>
      <c r="BC18" s="67"/>
      <c r="BD18" s="67">
        <v>19.899999999999999</v>
      </c>
      <c r="BE18" s="67">
        <v>55.4</v>
      </c>
      <c r="BF18" s="67">
        <v>5</v>
      </c>
      <c r="BG18" s="67">
        <v>4.4000000000000004</v>
      </c>
      <c r="BH18" s="67">
        <v>3</v>
      </c>
      <c r="BI18" s="67">
        <v>2.2999999999999998</v>
      </c>
      <c r="BJ18" s="67">
        <v>1.2</v>
      </c>
      <c r="BK18" s="67"/>
      <c r="BL18" s="67">
        <v>0.2</v>
      </c>
      <c r="BM18" s="67">
        <v>19.8</v>
      </c>
      <c r="BN18" s="67">
        <v>6.9</v>
      </c>
      <c r="BO18" s="67"/>
      <c r="BP18" s="67"/>
      <c r="BQ18" s="68">
        <v>671.8</v>
      </c>
    </row>
    <row r="19" spans="1:69" x14ac:dyDescent="0.3">
      <c r="A19" s="1"/>
      <c r="B19" s="54" t="s">
        <v>996</v>
      </c>
      <c r="C19" s="67"/>
      <c r="D19" s="67">
        <v>18.3</v>
      </c>
      <c r="E19" s="67">
        <v>8.1</v>
      </c>
      <c r="F19" s="67"/>
      <c r="G19" s="67"/>
      <c r="H19" s="67">
        <v>1.3</v>
      </c>
      <c r="I19" s="67"/>
      <c r="J19" s="67">
        <v>9.5</v>
      </c>
      <c r="K19" s="67"/>
      <c r="L19" s="67">
        <v>5.0999999999999996</v>
      </c>
      <c r="M19" s="67"/>
      <c r="N19" s="67">
        <v>4.3</v>
      </c>
      <c r="O19" s="67">
        <v>5.2</v>
      </c>
      <c r="P19" s="67">
        <v>2.7</v>
      </c>
      <c r="Q19" s="67">
        <v>2.5</v>
      </c>
      <c r="R19" s="67">
        <v>4.8</v>
      </c>
      <c r="S19" s="67">
        <v>10</v>
      </c>
      <c r="T19" s="67">
        <v>19.399999999999999</v>
      </c>
      <c r="U19" s="67">
        <v>4.5</v>
      </c>
      <c r="V19" s="67">
        <v>3.1</v>
      </c>
      <c r="W19" s="67">
        <v>25.2</v>
      </c>
      <c r="X19" s="67">
        <v>36.700000000000003</v>
      </c>
      <c r="Y19" s="67">
        <v>73.3</v>
      </c>
      <c r="Z19" s="67"/>
      <c r="AA19" s="67">
        <v>68.3</v>
      </c>
      <c r="AB19" s="67">
        <v>53.4</v>
      </c>
      <c r="AC19" s="67">
        <v>10.6</v>
      </c>
      <c r="AD19" s="67">
        <v>8.9</v>
      </c>
      <c r="AE19" s="67">
        <v>4.9000000000000004</v>
      </c>
      <c r="AF19" s="67">
        <v>1.7</v>
      </c>
      <c r="AG19" s="67">
        <v>3.3</v>
      </c>
      <c r="AH19" s="67">
        <v>4</v>
      </c>
      <c r="AI19" s="67">
        <v>4.0999999999999996</v>
      </c>
      <c r="AJ19" s="67"/>
      <c r="AK19" s="67"/>
      <c r="AL19" s="67">
        <v>5.0999999999999996</v>
      </c>
      <c r="AM19" s="67">
        <v>11.7</v>
      </c>
      <c r="AN19" s="67">
        <v>3.6</v>
      </c>
      <c r="AO19" s="67">
        <v>17.899999999999999</v>
      </c>
      <c r="AP19" s="67"/>
      <c r="AQ19" s="67">
        <v>0.3</v>
      </c>
      <c r="AR19" s="67"/>
      <c r="AS19" s="67">
        <v>1.8</v>
      </c>
      <c r="AT19" s="67"/>
      <c r="AU19" s="67">
        <v>0.2</v>
      </c>
      <c r="AV19" s="67"/>
      <c r="AW19" s="67"/>
      <c r="AX19" s="67">
        <v>63.4</v>
      </c>
      <c r="AY19" s="67">
        <v>0.7</v>
      </c>
      <c r="AZ19" s="67">
        <v>39.299999999999997</v>
      </c>
      <c r="BA19" s="67">
        <v>0.7</v>
      </c>
      <c r="BB19" s="67">
        <v>0.6</v>
      </c>
      <c r="BC19" s="67">
        <v>0.1</v>
      </c>
      <c r="BD19" s="67">
        <v>17.8</v>
      </c>
      <c r="BE19" s="67">
        <v>56.3</v>
      </c>
      <c r="BF19" s="67">
        <v>5</v>
      </c>
      <c r="BG19" s="67">
        <v>4.4000000000000004</v>
      </c>
      <c r="BH19" s="67">
        <v>3</v>
      </c>
      <c r="BI19" s="67">
        <v>2.2999999999999998</v>
      </c>
      <c r="BJ19" s="67">
        <v>1.2</v>
      </c>
      <c r="BK19" s="67"/>
      <c r="BL19" s="67">
        <v>0.2</v>
      </c>
      <c r="BM19" s="67">
        <v>19.899999999999999</v>
      </c>
      <c r="BN19" s="67">
        <v>6.9</v>
      </c>
      <c r="BO19" s="67">
        <v>0.1</v>
      </c>
      <c r="BP19" s="67"/>
      <c r="BQ19" s="68">
        <v>655.7</v>
      </c>
    </row>
    <row r="20" spans="1:69" x14ac:dyDescent="0.3">
      <c r="A20" s="1"/>
      <c r="B20" s="54" t="s">
        <v>997</v>
      </c>
      <c r="C20" s="67"/>
      <c r="D20" s="67">
        <v>18.3</v>
      </c>
      <c r="E20" s="67">
        <v>6.7</v>
      </c>
      <c r="F20" s="67"/>
      <c r="G20" s="67"/>
      <c r="H20" s="67">
        <v>1.3</v>
      </c>
      <c r="I20" s="67"/>
      <c r="J20" s="67">
        <v>9.1999999999999993</v>
      </c>
      <c r="K20" s="67"/>
      <c r="L20" s="67">
        <v>6.1</v>
      </c>
      <c r="M20" s="67"/>
      <c r="N20" s="67">
        <v>4.3</v>
      </c>
      <c r="O20" s="67">
        <v>5.3</v>
      </c>
      <c r="P20" s="67">
        <v>2.6</v>
      </c>
      <c r="Q20" s="67">
        <v>2.2999999999999998</v>
      </c>
      <c r="R20" s="67">
        <v>4.7</v>
      </c>
      <c r="S20" s="67">
        <v>10</v>
      </c>
      <c r="T20" s="67">
        <v>19.600000000000001</v>
      </c>
      <c r="U20" s="67">
        <v>4.5</v>
      </c>
      <c r="V20" s="67">
        <v>3.1</v>
      </c>
      <c r="W20" s="67">
        <v>26.1</v>
      </c>
      <c r="X20" s="67">
        <v>22.4</v>
      </c>
      <c r="Y20" s="67">
        <v>80.599999999999994</v>
      </c>
      <c r="Z20" s="67">
        <v>4.5</v>
      </c>
      <c r="AA20" s="67">
        <v>60.9</v>
      </c>
      <c r="AB20" s="67">
        <v>53.6</v>
      </c>
      <c r="AC20" s="67">
        <v>9.8000000000000007</v>
      </c>
      <c r="AD20" s="67">
        <v>9.6999999999999993</v>
      </c>
      <c r="AE20" s="67">
        <v>4.9000000000000004</v>
      </c>
      <c r="AF20" s="67">
        <v>1.7</v>
      </c>
      <c r="AG20" s="67">
        <v>3.3</v>
      </c>
      <c r="AH20" s="67">
        <v>4</v>
      </c>
      <c r="AI20" s="67">
        <v>4.0999999999999996</v>
      </c>
      <c r="AJ20" s="67"/>
      <c r="AK20" s="67">
        <v>1.4</v>
      </c>
      <c r="AL20" s="67">
        <v>5.7</v>
      </c>
      <c r="AM20" s="67">
        <v>10.199999999999999</v>
      </c>
      <c r="AN20" s="67">
        <v>3.5</v>
      </c>
      <c r="AO20" s="67">
        <v>17.899999999999999</v>
      </c>
      <c r="AP20" s="67"/>
      <c r="AQ20" s="67">
        <v>23.4</v>
      </c>
      <c r="AR20" s="67"/>
      <c r="AS20" s="67">
        <v>1.8</v>
      </c>
      <c r="AT20" s="67">
        <v>0.6</v>
      </c>
      <c r="AU20" s="67">
        <v>0.9</v>
      </c>
      <c r="AV20" s="67"/>
      <c r="AW20" s="67">
        <v>8</v>
      </c>
      <c r="AX20" s="67">
        <v>82.1</v>
      </c>
      <c r="AY20" s="67">
        <v>24.2</v>
      </c>
      <c r="AZ20" s="67">
        <v>75.599999999999994</v>
      </c>
      <c r="BA20" s="67">
        <v>19.3</v>
      </c>
      <c r="BB20" s="67">
        <v>0.6</v>
      </c>
      <c r="BC20" s="67">
        <v>1.1000000000000001</v>
      </c>
      <c r="BD20" s="67">
        <v>20.399999999999999</v>
      </c>
      <c r="BE20" s="67">
        <v>63.4</v>
      </c>
      <c r="BF20" s="67">
        <v>5.0999999999999996</v>
      </c>
      <c r="BG20" s="67">
        <v>4.4000000000000004</v>
      </c>
      <c r="BH20" s="67">
        <v>3</v>
      </c>
      <c r="BI20" s="67">
        <v>2.2999999999999998</v>
      </c>
      <c r="BJ20" s="67">
        <v>1.2</v>
      </c>
      <c r="BK20" s="67">
        <v>0.7</v>
      </c>
      <c r="BL20" s="67">
        <v>0.2</v>
      </c>
      <c r="BM20" s="67">
        <v>19.8</v>
      </c>
      <c r="BN20" s="67">
        <v>6.9</v>
      </c>
      <c r="BO20" s="67">
        <v>1</v>
      </c>
      <c r="BP20" s="67"/>
      <c r="BQ20" s="68">
        <v>788.3</v>
      </c>
    </row>
    <row r="21" spans="1:69" x14ac:dyDescent="0.3">
      <c r="A21" s="1"/>
      <c r="B21" s="54" t="s">
        <v>998</v>
      </c>
      <c r="C21" s="67"/>
      <c r="D21" s="67">
        <v>18.3</v>
      </c>
      <c r="E21" s="67">
        <v>7.7</v>
      </c>
      <c r="F21" s="67"/>
      <c r="G21" s="67">
        <v>2.5</v>
      </c>
      <c r="H21" s="67">
        <v>1.2</v>
      </c>
      <c r="I21" s="67"/>
      <c r="J21" s="67">
        <v>8.6999999999999993</v>
      </c>
      <c r="K21" s="67"/>
      <c r="L21" s="67">
        <v>6.2</v>
      </c>
      <c r="M21" s="67"/>
      <c r="N21" s="67">
        <v>4</v>
      </c>
      <c r="O21" s="67">
        <v>5.2</v>
      </c>
      <c r="P21" s="67">
        <v>2.5</v>
      </c>
      <c r="Q21" s="67">
        <v>1.6</v>
      </c>
      <c r="R21" s="67">
        <v>4.5999999999999996</v>
      </c>
      <c r="S21" s="67">
        <v>10</v>
      </c>
      <c r="T21" s="67">
        <v>19.600000000000001</v>
      </c>
      <c r="U21" s="67">
        <v>4.4000000000000004</v>
      </c>
      <c r="V21" s="67">
        <v>3.1</v>
      </c>
      <c r="W21" s="67">
        <v>29.5</v>
      </c>
      <c r="X21" s="67">
        <v>17.899999999999999</v>
      </c>
      <c r="Y21" s="67">
        <v>70.5</v>
      </c>
      <c r="Z21" s="67">
        <v>15.5</v>
      </c>
      <c r="AA21" s="67">
        <v>44.9</v>
      </c>
      <c r="AB21" s="67">
        <v>48.8</v>
      </c>
      <c r="AC21" s="67">
        <v>7.6</v>
      </c>
      <c r="AD21" s="67">
        <v>6.6</v>
      </c>
      <c r="AE21" s="67">
        <v>4.9000000000000004</v>
      </c>
      <c r="AF21" s="67">
        <v>1.7</v>
      </c>
      <c r="AG21" s="67">
        <v>3.3</v>
      </c>
      <c r="AH21" s="67">
        <v>3.9</v>
      </c>
      <c r="AI21" s="67">
        <v>4.0999999999999996</v>
      </c>
      <c r="AJ21" s="67"/>
      <c r="AK21" s="67">
        <v>6.7</v>
      </c>
      <c r="AL21" s="67">
        <v>5.8</v>
      </c>
      <c r="AM21" s="67">
        <v>11.5</v>
      </c>
      <c r="AN21" s="67">
        <v>3.5</v>
      </c>
      <c r="AO21" s="67">
        <v>17.899999999999999</v>
      </c>
      <c r="AP21" s="67"/>
      <c r="AQ21" s="67">
        <v>127.4</v>
      </c>
      <c r="AR21" s="67"/>
      <c r="AS21" s="67">
        <v>1.8</v>
      </c>
      <c r="AT21" s="67">
        <v>3.2</v>
      </c>
      <c r="AU21" s="67">
        <v>2.1</v>
      </c>
      <c r="AV21" s="67"/>
      <c r="AW21" s="67">
        <v>10.1</v>
      </c>
      <c r="AX21" s="67">
        <v>82.7</v>
      </c>
      <c r="AY21" s="67">
        <v>77.5</v>
      </c>
      <c r="AZ21" s="67">
        <v>73.900000000000006</v>
      </c>
      <c r="BA21" s="67">
        <v>60.7</v>
      </c>
      <c r="BB21" s="67">
        <v>0.6</v>
      </c>
      <c r="BC21" s="67">
        <v>1.9</v>
      </c>
      <c r="BD21" s="67">
        <v>22.8</v>
      </c>
      <c r="BE21" s="67">
        <v>66.599999999999994</v>
      </c>
      <c r="BF21" s="67">
        <v>5.0999999999999996</v>
      </c>
      <c r="BG21" s="67">
        <v>4.4000000000000004</v>
      </c>
      <c r="BH21" s="67">
        <v>3</v>
      </c>
      <c r="BI21" s="67">
        <v>2.2999999999999998</v>
      </c>
      <c r="BJ21" s="67">
        <v>1.2</v>
      </c>
      <c r="BK21" s="67">
        <v>3.4</v>
      </c>
      <c r="BL21" s="67">
        <v>0.2</v>
      </c>
      <c r="BM21" s="67">
        <v>19.8</v>
      </c>
      <c r="BN21" s="67">
        <v>6.9</v>
      </c>
      <c r="BO21" s="67">
        <v>2.2999999999999998</v>
      </c>
      <c r="BP21" s="67"/>
      <c r="BQ21" s="68">
        <v>984.1</v>
      </c>
    </row>
    <row r="22" spans="1:69" x14ac:dyDescent="0.3">
      <c r="A22" s="1"/>
      <c r="B22" s="54" t="s">
        <v>999</v>
      </c>
      <c r="C22" s="67"/>
      <c r="D22" s="67">
        <v>18.3</v>
      </c>
      <c r="E22" s="67">
        <v>6.5</v>
      </c>
      <c r="F22" s="67"/>
      <c r="G22" s="67">
        <v>6.3</v>
      </c>
      <c r="H22" s="67">
        <v>1.3</v>
      </c>
      <c r="I22" s="67"/>
      <c r="J22" s="67">
        <v>9.1999999999999993</v>
      </c>
      <c r="K22" s="67">
        <v>0.1</v>
      </c>
      <c r="L22" s="67">
        <v>5.8</v>
      </c>
      <c r="M22" s="67"/>
      <c r="N22" s="67">
        <v>4.3</v>
      </c>
      <c r="O22" s="67">
        <v>5.3</v>
      </c>
      <c r="P22" s="67">
        <v>2.5</v>
      </c>
      <c r="Q22" s="67">
        <v>1.2</v>
      </c>
      <c r="R22" s="67">
        <v>4.7</v>
      </c>
      <c r="S22" s="67">
        <v>10</v>
      </c>
      <c r="T22" s="67">
        <v>19.5</v>
      </c>
      <c r="U22" s="67">
        <v>4.0999999999999996</v>
      </c>
      <c r="V22" s="67">
        <v>3.1</v>
      </c>
      <c r="W22" s="67">
        <v>29.9</v>
      </c>
      <c r="X22" s="67">
        <v>21</v>
      </c>
      <c r="Y22" s="67">
        <v>74.5</v>
      </c>
      <c r="Z22" s="67">
        <v>26.1</v>
      </c>
      <c r="AA22" s="67">
        <v>38.700000000000003</v>
      </c>
      <c r="AB22" s="67">
        <v>51.1</v>
      </c>
      <c r="AC22" s="67">
        <v>5.3</v>
      </c>
      <c r="AD22" s="67">
        <v>5.9</v>
      </c>
      <c r="AE22" s="67">
        <v>4.9000000000000004</v>
      </c>
      <c r="AF22" s="67">
        <v>1.7</v>
      </c>
      <c r="AG22" s="67">
        <v>3.4</v>
      </c>
      <c r="AH22" s="67">
        <v>3.9</v>
      </c>
      <c r="AI22" s="67">
        <v>4.0999999999999996</v>
      </c>
      <c r="AJ22" s="67"/>
      <c r="AK22" s="67">
        <v>16</v>
      </c>
      <c r="AL22" s="67">
        <v>8.6</v>
      </c>
      <c r="AM22" s="67">
        <v>14.7</v>
      </c>
      <c r="AN22" s="67">
        <v>3.5</v>
      </c>
      <c r="AO22" s="67">
        <v>18</v>
      </c>
      <c r="AP22" s="67"/>
      <c r="AQ22" s="67">
        <v>222.4</v>
      </c>
      <c r="AR22" s="67">
        <v>0.1</v>
      </c>
      <c r="AS22" s="67">
        <v>1.8</v>
      </c>
      <c r="AT22" s="67">
        <v>6</v>
      </c>
      <c r="AU22" s="67">
        <v>2.4</v>
      </c>
      <c r="AV22" s="67">
        <v>1</v>
      </c>
      <c r="AW22" s="67">
        <v>9.9</v>
      </c>
      <c r="AX22" s="67">
        <v>90.2</v>
      </c>
      <c r="AY22" s="67">
        <v>123.5</v>
      </c>
      <c r="AZ22" s="67">
        <v>66.7</v>
      </c>
      <c r="BA22" s="67">
        <v>94.1</v>
      </c>
      <c r="BB22" s="67">
        <v>0.6</v>
      </c>
      <c r="BC22" s="67">
        <v>2.2999999999999998</v>
      </c>
      <c r="BD22" s="67">
        <v>22.9</v>
      </c>
      <c r="BE22" s="67">
        <v>65</v>
      </c>
      <c r="BF22" s="67">
        <v>5</v>
      </c>
      <c r="BG22" s="67">
        <v>4.4000000000000004</v>
      </c>
      <c r="BH22" s="67">
        <v>3</v>
      </c>
      <c r="BI22" s="67">
        <v>2.2999999999999998</v>
      </c>
      <c r="BJ22" s="67">
        <v>1.2</v>
      </c>
      <c r="BK22" s="67">
        <v>6.2</v>
      </c>
      <c r="BL22" s="67">
        <v>0.2</v>
      </c>
      <c r="BM22" s="67">
        <v>20</v>
      </c>
      <c r="BN22" s="67">
        <v>6.9</v>
      </c>
      <c r="BO22" s="67">
        <v>3.9</v>
      </c>
      <c r="BP22" s="67"/>
      <c r="BQ22" s="68">
        <v>1195.5</v>
      </c>
    </row>
    <row r="23" spans="1:69" x14ac:dyDescent="0.3">
      <c r="A23" s="1"/>
      <c r="B23" s="56" t="s">
        <v>1000</v>
      </c>
      <c r="C23" s="69"/>
      <c r="D23" s="69">
        <v>18.3</v>
      </c>
      <c r="E23" s="69">
        <v>6.4</v>
      </c>
      <c r="F23" s="69"/>
      <c r="G23" s="69">
        <v>6.3</v>
      </c>
      <c r="H23" s="69">
        <v>1.2</v>
      </c>
      <c r="I23" s="69"/>
      <c r="J23" s="69">
        <v>9.1999999999999993</v>
      </c>
      <c r="K23" s="69">
        <v>0.1</v>
      </c>
      <c r="L23" s="69">
        <v>5.5</v>
      </c>
      <c r="M23" s="69"/>
      <c r="N23" s="69">
        <v>4.3</v>
      </c>
      <c r="O23" s="69">
        <v>5.3</v>
      </c>
      <c r="P23" s="69">
        <v>2.5</v>
      </c>
      <c r="Q23" s="69">
        <v>0.8</v>
      </c>
      <c r="R23" s="69">
        <v>4.8</v>
      </c>
      <c r="S23" s="69">
        <v>10</v>
      </c>
      <c r="T23" s="69">
        <v>19.399999999999999</v>
      </c>
      <c r="U23" s="69">
        <v>4.0999999999999996</v>
      </c>
      <c r="V23" s="69">
        <v>3.1</v>
      </c>
      <c r="W23" s="69">
        <v>29.5</v>
      </c>
      <c r="X23" s="69">
        <v>35</v>
      </c>
      <c r="Y23" s="69">
        <v>71</v>
      </c>
      <c r="Z23" s="69">
        <v>34.200000000000003</v>
      </c>
      <c r="AA23" s="69">
        <v>37.799999999999997</v>
      </c>
      <c r="AB23" s="69">
        <v>54.4</v>
      </c>
      <c r="AC23" s="69">
        <v>4.5999999999999996</v>
      </c>
      <c r="AD23" s="69">
        <v>4</v>
      </c>
      <c r="AE23" s="69">
        <v>2.5</v>
      </c>
      <c r="AF23" s="69"/>
      <c r="AG23" s="69">
        <v>3.5</v>
      </c>
      <c r="AH23" s="69">
        <v>3.9</v>
      </c>
      <c r="AI23" s="69">
        <v>4.0999999999999996</v>
      </c>
      <c r="AJ23" s="69"/>
      <c r="AK23" s="69">
        <v>45.1</v>
      </c>
      <c r="AL23" s="69">
        <v>8.8000000000000007</v>
      </c>
      <c r="AM23" s="69">
        <v>12.9</v>
      </c>
      <c r="AN23" s="69">
        <v>3.5</v>
      </c>
      <c r="AO23" s="69">
        <v>18.3</v>
      </c>
      <c r="AP23" s="69"/>
      <c r="AQ23" s="69">
        <v>250.1</v>
      </c>
      <c r="AR23" s="69">
        <v>0.1</v>
      </c>
      <c r="AS23" s="69">
        <v>1.8</v>
      </c>
      <c r="AT23" s="69">
        <v>8.6999999999999993</v>
      </c>
      <c r="AU23" s="69">
        <v>4.4000000000000004</v>
      </c>
      <c r="AV23" s="69">
        <v>1.1000000000000001</v>
      </c>
      <c r="AW23" s="69">
        <v>9.9</v>
      </c>
      <c r="AX23" s="69">
        <v>62.5</v>
      </c>
      <c r="AY23" s="69">
        <v>142.69999999999999</v>
      </c>
      <c r="AZ23" s="69">
        <v>52.3</v>
      </c>
      <c r="BA23" s="69">
        <v>101.1</v>
      </c>
      <c r="BB23" s="69">
        <v>0.6</v>
      </c>
      <c r="BC23" s="69">
        <v>3.8</v>
      </c>
      <c r="BD23" s="69">
        <v>24.7</v>
      </c>
      <c r="BE23" s="69">
        <v>73.8</v>
      </c>
      <c r="BF23" s="69">
        <v>5</v>
      </c>
      <c r="BG23" s="69">
        <v>4.4000000000000004</v>
      </c>
      <c r="BH23" s="69">
        <v>3</v>
      </c>
      <c r="BI23" s="69">
        <v>2.2999999999999998</v>
      </c>
      <c r="BJ23" s="69">
        <v>1.2</v>
      </c>
      <c r="BK23" s="69">
        <v>8.8000000000000007</v>
      </c>
      <c r="BL23" s="69">
        <v>0.2</v>
      </c>
      <c r="BM23" s="69">
        <v>20</v>
      </c>
      <c r="BN23" s="69">
        <v>6.9</v>
      </c>
      <c r="BO23" s="69">
        <v>5.0999999999999996</v>
      </c>
      <c r="BP23" s="69"/>
      <c r="BQ23" s="70">
        <v>1268.9000000000001</v>
      </c>
    </row>
    <row r="24" spans="1:69" x14ac:dyDescent="0.3">
      <c r="A24" s="1"/>
      <c r="B24" s="50" t="s">
        <v>1001</v>
      </c>
      <c r="C24" s="65"/>
      <c r="D24" s="65">
        <v>18.3</v>
      </c>
      <c r="E24" s="65">
        <v>6.7</v>
      </c>
      <c r="F24" s="65"/>
      <c r="G24" s="65">
        <v>6.3</v>
      </c>
      <c r="H24" s="65">
        <v>1.2</v>
      </c>
      <c r="I24" s="65"/>
      <c r="J24" s="65">
        <v>9.6</v>
      </c>
      <c r="K24" s="65">
        <v>0.7</v>
      </c>
      <c r="L24" s="65">
        <v>5.5</v>
      </c>
      <c r="M24" s="65"/>
      <c r="N24" s="65">
        <v>4.3</v>
      </c>
      <c r="O24" s="65">
        <v>5.4</v>
      </c>
      <c r="P24" s="65">
        <v>2.5</v>
      </c>
      <c r="Q24" s="65">
        <v>1.2</v>
      </c>
      <c r="R24" s="65">
        <v>4.8</v>
      </c>
      <c r="S24" s="65">
        <v>10</v>
      </c>
      <c r="T24" s="65">
        <v>19.7</v>
      </c>
      <c r="U24" s="65">
        <v>4.0999999999999996</v>
      </c>
      <c r="V24" s="65">
        <v>3.1</v>
      </c>
      <c r="W24" s="65">
        <v>29.8</v>
      </c>
      <c r="X24" s="65">
        <v>39.4</v>
      </c>
      <c r="Y24" s="65">
        <v>73.900000000000006</v>
      </c>
      <c r="Z24" s="65">
        <v>34.9</v>
      </c>
      <c r="AA24" s="65">
        <v>74</v>
      </c>
      <c r="AB24" s="65">
        <v>76</v>
      </c>
      <c r="AC24" s="65">
        <v>8.9</v>
      </c>
      <c r="AD24" s="65">
        <v>9.9</v>
      </c>
      <c r="AE24" s="65"/>
      <c r="AF24" s="65"/>
      <c r="AG24" s="65">
        <v>3.5</v>
      </c>
      <c r="AH24" s="65">
        <v>3.9</v>
      </c>
      <c r="AI24" s="65">
        <v>4.0999999999999996</v>
      </c>
      <c r="AJ24" s="65"/>
      <c r="AK24" s="65">
        <v>80.7</v>
      </c>
      <c r="AL24" s="65">
        <v>9.1</v>
      </c>
      <c r="AM24" s="65">
        <v>11.6</v>
      </c>
      <c r="AN24" s="65">
        <v>3.5</v>
      </c>
      <c r="AO24" s="65">
        <v>18.399999999999999</v>
      </c>
      <c r="AP24" s="65"/>
      <c r="AQ24" s="65">
        <v>252.8</v>
      </c>
      <c r="AR24" s="65">
        <v>0.2</v>
      </c>
      <c r="AS24" s="65">
        <v>1.8</v>
      </c>
      <c r="AT24" s="65">
        <v>11.2</v>
      </c>
      <c r="AU24" s="65">
        <v>6.2</v>
      </c>
      <c r="AV24" s="65">
        <v>1</v>
      </c>
      <c r="AW24" s="65">
        <v>9.9</v>
      </c>
      <c r="AX24" s="65">
        <v>56.3</v>
      </c>
      <c r="AY24" s="65">
        <v>143.1</v>
      </c>
      <c r="AZ24" s="65">
        <v>46.7</v>
      </c>
      <c r="BA24" s="65">
        <v>102.4</v>
      </c>
      <c r="BB24" s="65">
        <v>0.6</v>
      </c>
      <c r="BC24" s="65">
        <v>10.4</v>
      </c>
      <c r="BD24" s="65">
        <v>24.6</v>
      </c>
      <c r="BE24" s="65">
        <v>73.599999999999994</v>
      </c>
      <c r="BF24" s="65">
        <v>5.0999999999999996</v>
      </c>
      <c r="BG24" s="65">
        <v>4.4000000000000004</v>
      </c>
      <c r="BH24" s="65">
        <v>3</v>
      </c>
      <c r="BI24" s="65">
        <v>2.2999999999999998</v>
      </c>
      <c r="BJ24" s="65">
        <v>1.2</v>
      </c>
      <c r="BK24" s="65">
        <v>11.1</v>
      </c>
      <c r="BL24" s="65">
        <v>0.2</v>
      </c>
      <c r="BM24" s="65">
        <v>20</v>
      </c>
      <c r="BN24" s="65">
        <v>6.9</v>
      </c>
      <c r="BO24" s="65">
        <v>5.6</v>
      </c>
      <c r="BP24" s="65"/>
      <c r="BQ24" s="66">
        <v>1385.6</v>
      </c>
    </row>
    <row r="25" spans="1:69" x14ac:dyDescent="0.3">
      <c r="A25" s="1"/>
      <c r="B25" s="54" t="s">
        <v>1002</v>
      </c>
      <c r="C25" s="67"/>
      <c r="D25" s="67">
        <v>18.2</v>
      </c>
      <c r="E25" s="67">
        <v>6.8</v>
      </c>
      <c r="F25" s="67"/>
      <c r="G25" s="67">
        <v>6.3</v>
      </c>
      <c r="H25" s="67">
        <v>1.2</v>
      </c>
      <c r="I25" s="67"/>
      <c r="J25" s="67">
        <v>9.3000000000000007</v>
      </c>
      <c r="K25" s="67">
        <v>0.9</v>
      </c>
      <c r="L25" s="67">
        <v>5.5</v>
      </c>
      <c r="M25" s="67"/>
      <c r="N25" s="67">
        <v>4.3</v>
      </c>
      <c r="O25" s="67">
        <v>5.3</v>
      </c>
      <c r="P25" s="67">
        <v>2.5</v>
      </c>
      <c r="Q25" s="67">
        <v>2</v>
      </c>
      <c r="R25" s="67">
        <v>4.8</v>
      </c>
      <c r="S25" s="67">
        <v>10</v>
      </c>
      <c r="T25" s="67">
        <v>19.5</v>
      </c>
      <c r="U25" s="67">
        <v>4.0999999999999996</v>
      </c>
      <c r="V25" s="67">
        <v>3.1</v>
      </c>
      <c r="W25" s="67">
        <v>30.3</v>
      </c>
      <c r="X25" s="67">
        <v>33.4</v>
      </c>
      <c r="Y25" s="67">
        <v>86</v>
      </c>
      <c r="Z25" s="67">
        <v>35.1</v>
      </c>
      <c r="AA25" s="67">
        <v>83</v>
      </c>
      <c r="AB25" s="67">
        <v>73.8</v>
      </c>
      <c r="AC25" s="67">
        <v>13.2</v>
      </c>
      <c r="AD25" s="67">
        <v>12.9</v>
      </c>
      <c r="AE25" s="67"/>
      <c r="AF25" s="67"/>
      <c r="AG25" s="67">
        <v>3.6</v>
      </c>
      <c r="AH25" s="67">
        <v>3.9</v>
      </c>
      <c r="AI25" s="67">
        <v>4.0999999999999996</v>
      </c>
      <c r="AJ25" s="67"/>
      <c r="AK25" s="67">
        <v>80.599999999999994</v>
      </c>
      <c r="AL25" s="67">
        <v>6.9</v>
      </c>
      <c r="AM25" s="67">
        <v>9.4</v>
      </c>
      <c r="AN25" s="67">
        <v>3.4</v>
      </c>
      <c r="AO25" s="67">
        <v>18.399999999999999</v>
      </c>
      <c r="AP25" s="67"/>
      <c r="AQ25" s="67">
        <v>252.6</v>
      </c>
      <c r="AR25" s="67">
        <v>0.2</v>
      </c>
      <c r="AS25" s="67">
        <v>1.8</v>
      </c>
      <c r="AT25" s="67">
        <v>13.5</v>
      </c>
      <c r="AU25" s="67">
        <v>7.9</v>
      </c>
      <c r="AV25" s="67">
        <v>1.1000000000000001</v>
      </c>
      <c r="AW25" s="67">
        <v>10</v>
      </c>
      <c r="AX25" s="67">
        <v>68.900000000000006</v>
      </c>
      <c r="AY25" s="67">
        <v>141.6</v>
      </c>
      <c r="AZ25" s="67">
        <v>53.7</v>
      </c>
      <c r="BA25" s="67">
        <v>101.7</v>
      </c>
      <c r="BB25" s="67">
        <v>0.6</v>
      </c>
      <c r="BC25" s="67">
        <v>14.4</v>
      </c>
      <c r="BD25" s="67">
        <v>23.7</v>
      </c>
      <c r="BE25" s="67">
        <v>74.7</v>
      </c>
      <c r="BF25" s="67">
        <v>5.0999999999999996</v>
      </c>
      <c r="BG25" s="67">
        <v>4.4000000000000004</v>
      </c>
      <c r="BH25" s="67">
        <v>3</v>
      </c>
      <c r="BI25" s="67">
        <v>2.2999999999999998</v>
      </c>
      <c r="BJ25" s="67">
        <v>1.2</v>
      </c>
      <c r="BK25" s="67">
        <v>13.3</v>
      </c>
      <c r="BL25" s="67">
        <v>0.2</v>
      </c>
      <c r="BM25" s="67">
        <v>20</v>
      </c>
      <c r="BN25" s="67">
        <v>7</v>
      </c>
      <c r="BO25" s="67">
        <v>6.1</v>
      </c>
      <c r="BP25" s="67"/>
      <c r="BQ25" s="68">
        <v>1430.8</v>
      </c>
    </row>
    <row r="26" spans="1:69" x14ac:dyDescent="0.3">
      <c r="A26" s="1"/>
      <c r="B26" s="54" t="s">
        <v>1003</v>
      </c>
      <c r="C26" s="67"/>
      <c r="D26" s="67">
        <v>17.600000000000001</v>
      </c>
      <c r="E26" s="67">
        <v>7.6</v>
      </c>
      <c r="F26" s="67"/>
      <c r="G26" s="67">
        <v>7.8</v>
      </c>
      <c r="H26" s="67">
        <v>1.2</v>
      </c>
      <c r="I26" s="67"/>
      <c r="J26" s="67">
        <v>9.3000000000000007</v>
      </c>
      <c r="K26" s="67">
        <v>1</v>
      </c>
      <c r="L26" s="67">
        <v>4.8</v>
      </c>
      <c r="M26" s="67"/>
      <c r="N26" s="67">
        <v>4.2</v>
      </c>
      <c r="O26" s="67">
        <v>5.4</v>
      </c>
      <c r="P26" s="67">
        <v>2.5</v>
      </c>
      <c r="Q26" s="67">
        <v>2</v>
      </c>
      <c r="R26" s="67">
        <v>4.8</v>
      </c>
      <c r="S26" s="67">
        <v>10</v>
      </c>
      <c r="T26" s="67">
        <v>19.8</v>
      </c>
      <c r="U26" s="67">
        <v>4.0999999999999996</v>
      </c>
      <c r="V26" s="67">
        <v>3.1</v>
      </c>
      <c r="W26" s="67">
        <v>30.3</v>
      </c>
      <c r="X26" s="67">
        <v>30.1</v>
      </c>
      <c r="Y26" s="67">
        <v>85</v>
      </c>
      <c r="Z26" s="67">
        <v>35.1</v>
      </c>
      <c r="AA26" s="67">
        <v>67.2</v>
      </c>
      <c r="AB26" s="67">
        <v>76.900000000000006</v>
      </c>
      <c r="AC26" s="67">
        <v>12.7</v>
      </c>
      <c r="AD26" s="67">
        <v>11.3</v>
      </c>
      <c r="AE26" s="67"/>
      <c r="AF26" s="67"/>
      <c r="AG26" s="67">
        <v>3.6</v>
      </c>
      <c r="AH26" s="67">
        <v>3.9</v>
      </c>
      <c r="AI26" s="67">
        <v>4.0999999999999996</v>
      </c>
      <c r="AJ26" s="67"/>
      <c r="AK26" s="67">
        <v>80.599999999999994</v>
      </c>
      <c r="AL26" s="67">
        <v>8.4</v>
      </c>
      <c r="AM26" s="67">
        <v>10.199999999999999</v>
      </c>
      <c r="AN26" s="67">
        <v>3.4</v>
      </c>
      <c r="AO26" s="67">
        <v>18.399999999999999</v>
      </c>
      <c r="AP26" s="67"/>
      <c r="AQ26" s="67">
        <v>253.1</v>
      </c>
      <c r="AR26" s="67">
        <v>0.3</v>
      </c>
      <c r="AS26" s="67">
        <v>1.8</v>
      </c>
      <c r="AT26" s="67">
        <v>15</v>
      </c>
      <c r="AU26" s="67">
        <v>11.4</v>
      </c>
      <c r="AV26" s="67">
        <v>1</v>
      </c>
      <c r="AW26" s="67">
        <v>9.9</v>
      </c>
      <c r="AX26" s="67">
        <v>72.5</v>
      </c>
      <c r="AY26" s="67">
        <v>142.80000000000001</v>
      </c>
      <c r="AZ26" s="67">
        <v>74.099999999999994</v>
      </c>
      <c r="BA26" s="67">
        <v>102.8</v>
      </c>
      <c r="BB26" s="67">
        <v>0.6</v>
      </c>
      <c r="BC26" s="67">
        <v>16.7</v>
      </c>
      <c r="BD26" s="67">
        <v>23.5</v>
      </c>
      <c r="BE26" s="67">
        <v>72.900000000000006</v>
      </c>
      <c r="BF26" s="67">
        <v>5.0999999999999996</v>
      </c>
      <c r="BG26" s="67">
        <v>4.4000000000000004</v>
      </c>
      <c r="BH26" s="67">
        <v>3</v>
      </c>
      <c r="BI26" s="67">
        <v>2.2999999999999998</v>
      </c>
      <c r="BJ26" s="67">
        <v>1.2</v>
      </c>
      <c r="BK26" s="67">
        <v>14.9</v>
      </c>
      <c r="BL26" s="67">
        <v>0.2</v>
      </c>
      <c r="BM26" s="67">
        <v>20</v>
      </c>
      <c r="BN26" s="67">
        <v>6.9</v>
      </c>
      <c r="BO26" s="67">
        <v>4.9000000000000004</v>
      </c>
      <c r="BP26" s="67"/>
      <c r="BQ26" s="68">
        <v>1447.7</v>
      </c>
    </row>
    <row r="27" spans="1:69" x14ac:dyDescent="0.3">
      <c r="A27" s="1"/>
      <c r="B27" s="54" t="s">
        <v>755</v>
      </c>
      <c r="C27" s="67"/>
      <c r="D27" s="67">
        <v>18.3</v>
      </c>
      <c r="E27" s="67">
        <v>7.5</v>
      </c>
      <c r="F27" s="67"/>
      <c r="G27" s="67">
        <v>16.399999999999999</v>
      </c>
      <c r="H27" s="67">
        <v>1.2</v>
      </c>
      <c r="I27" s="67"/>
      <c r="J27" s="67">
        <v>9.1</v>
      </c>
      <c r="K27" s="67">
        <v>1.1000000000000001</v>
      </c>
      <c r="L27" s="67">
        <v>4.8</v>
      </c>
      <c r="M27" s="67"/>
      <c r="N27" s="67">
        <v>4.2</v>
      </c>
      <c r="O27" s="67">
        <v>5.3</v>
      </c>
      <c r="P27" s="67">
        <v>2.5</v>
      </c>
      <c r="Q27" s="67">
        <v>2</v>
      </c>
      <c r="R27" s="67">
        <v>4.8</v>
      </c>
      <c r="S27" s="67">
        <v>10</v>
      </c>
      <c r="T27" s="67">
        <v>19.5</v>
      </c>
      <c r="U27" s="67">
        <v>4.5</v>
      </c>
      <c r="V27" s="67"/>
      <c r="W27" s="67">
        <v>29.9</v>
      </c>
      <c r="X27" s="67">
        <v>23.9</v>
      </c>
      <c r="Y27" s="67">
        <v>94.8</v>
      </c>
      <c r="Z27" s="67">
        <v>35.1</v>
      </c>
      <c r="AA27" s="67">
        <v>80.5</v>
      </c>
      <c r="AB27" s="67">
        <v>76</v>
      </c>
      <c r="AC27" s="67">
        <v>12.5</v>
      </c>
      <c r="AD27" s="67">
        <v>9.1</v>
      </c>
      <c r="AE27" s="67"/>
      <c r="AF27" s="67"/>
      <c r="AG27" s="67">
        <v>3.6</v>
      </c>
      <c r="AH27" s="67">
        <v>3.9</v>
      </c>
      <c r="AI27" s="67">
        <v>4.0999999999999996</v>
      </c>
      <c r="AJ27" s="67"/>
      <c r="AK27" s="67">
        <v>80.599999999999994</v>
      </c>
      <c r="AL27" s="67">
        <v>9.3000000000000007</v>
      </c>
      <c r="AM27" s="67">
        <v>9</v>
      </c>
      <c r="AN27" s="67">
        <v>3.4</v>
      </c>
      <c r="AO27" s="67">
        <v>18.399999999999999</v>
      </c>
      <c r="AP27" s="67"/>
      <c r="AQ27" s="67">
        <v>252.8</v>
      </c>
      <c r="AR27" s="67">
        <v>0.3</v>
      </c>
      <c r="AS27" s="67">
        <v>1.8</v>
      </c>
      <c r="AT27" s="67">
        <v>16.5</v>
      </c>
      <c r="AU27" s="67">
        <v>15.4</v>
      </c>
      <c r="AV27" s="67">
        <v>1.1000000000000001</v>
      </c>
      <c r="AW27" s="67">
        <v>9.9</v>
      </c>
      <c r="AX27" s="67">
        <v>80.400000000000006</v>
      </c>
      <c r="AY27" s="67">
        <v>141.1</v>
      </c>
      <c r="AZ27" s="67">
        <v>77.2</v>
      </c>
      <c r="BA27" s="67">
        <v>102.1</v>
      </c>
      <c r="BB27" s="67">
        <v>0.6</v>
      </c>
      <c r="BC27" s="67">
        <v>18.2</v>
      </c>
      <c r="BD27" s="67">
        <v>26.5</v>
      </c>
      <c r="BE27" s="67">
        <v>82.3</v>
      </c>
      <c r="BF27" s="67">
        <v>5.0999999999999996</v>
      </c>
      <c r="BG27" s="67">
        <v>4.4000000000000004</v>
      </c>
      <c r="BH27" s="67">
        <v>3</v>
      </c>
      <c r="BI27" s="67">
        <v>2.2999999999999998</v>
      </c>
      <c r="BJ27" s="67">
        <v>1.2</v>
      </c>
      <c r="BK27" s="67">
        <v>16.399999999999999</v>
      </c>
      <c r="BL27" s="67">
        <v>0.2</v>
      </c>
      <c r="BM27" s="67">
        <v>20</v>
      </c>
      <c r="BN27" s="67">
        <v>6.9</v>
      </c>
      <c r="BO27" s="67">
        <v>7.1</v>
      </c>
      <c r="BP27" s="67"/>
      <c r="BQ27" s="68">
        <v>1498.1</v>
      </c>
    </row>
    <row r="28" spans="1:69" x14ac:dyDescent="0.3">
      <c r="A28" s="1"/>
      <c r="B28" s="54" t="s">
        <v>756</v>
      </c>
      <c r="C28" s="67"/>
      <c r="D28" s="67">
        <v>18.3</v>
      </c>
      <c r="E28" s="67">
        <v>7.4</v>
      </c>
      <c r="F28" s="67"/>
      <c r="G28" s="67">
        <v>20.100000000000001</v>
      </c>
      <c r="H28" s="67">
        <v>1.2</v>
      </c>
      <c r="I28" s="67"/>
      <c r="J28" s="67">
        <v>9.6</v>
      </c>
      <c r="K28" s="67">
        <v>1.2</v>
      </c>
      <c r="L28" s="67">
        <v>4.9000000000000004</v>
      </c>
      <c r="M28" s="67"/>
      <c r="N28" s="67">
        <v>4.3</v>
      </c>
      <c r="O28" s="67">
        <v>5.3</v>
      </c>
      <c r="P28" s="67">
        <v>2.5</v>
      </c>
      <c r="Q28" s="67">
        <v>2</v>
      </c>
      <c r="R28" s="67">
        <v>4.7</v>
      </c>
      <c r="S28" s="67">
        <v>10</v>
      </c>
      <c r="T28" s="67">
        <v>19.7</v>
      </c>
      <c r="U28" s="67">
        <v>4.9000000000000004</v>
      </c>
      <c r="V28" s="67"/>
      <c r="W28" s="67">
        <v>30.3</v>
      </c>
      <c r="X28" s="67">
        <v>25.1</v>
      </c>
      <c r="Y28" s="67">
        <v>102.1</v>
      </c>
      <c r="Z28" s="67">
        <v>35.299999999999997</v>
      </c>
      <c r="AA28" s="67">
        <v>101.6</v>
      </c>
      <c r="AB28" s="67">
        <v>91.4</v>
      </c>
      <c r="AC28" s="67">
        <v>15.4</v>
      </c>
      <c r="AD28" s="67">
        <v>11.6</v>
      </c>
      <c r="AE28" s="67"/>
      <c r="AF28" s="67"/>
      <c r="AG28" s="67">
        <v>3.6</v>
      </c>
      <c r="AH28" s="67">
        <v>3.9</v>
      </c>
      <c r="AI28" s="67">
        <v>4.0999999999999996</v>
      </c>
      <c r="AJ28" s="67"/>
      <c r="AK28" s="67">
        <v>80.7</v>
      </c>
      <c r="AL28" s="67">
        <v>11.8</v>
      </c>
      <c r="AM28" s="67">
        <v>13.3</v>
      </c>
      <c r="AN28" s="67">
        <v>3.4</v>
      </c>
      <c r="AO28" s="67">
        <v>18.2</v>
      </c>
      <c r="AP28" s="67"/>
      <c r="AQ28" s="67">
        <v>252.9</v>
      </c>
      <c r="AR28" s="67">
        <v>0.4</v>
      </c>
      <c r="AS28" s="67">
        <v>1.8</v>
      </c>
      <c r="AT28" s="67">
        <v>17.5</v>
      </c>
      <c r="AU28" s="67">
        <v>15.4</v>
      </c>
      <c r="AV28" s="67">
        <v>1.1000000000000001</v>
      </c>
      <c r="AW28" s="67">
        <v>9.9</v>
      </c>
      <c r="AX28" s="67">
        <v>80.2</v>
      </c>
      <c r="AY28" s="67">
        <v>141.9</v>
      </c>
      <c r="AZ28" s="67">
        <v>68.400000000000006</v>
      </c>
      <c r="BA28" s="67">
        <v>102.9</v>
      </c>
      <c r="BB28" s="67">
        <v>0.6</v>
      </c>
      <c r="BC28" s="67">
        <v>18.2</v>
      </c>
      <c r="BD28" s="67">
        <v>27.4</v>
      </c>
      <c r="BE28" s="67">
        <v>81.3</v>
      </c>
      <c r="BF28" s="67">
        <v>5.0999999999999996</v>
      </c>
      <c r="BG28" s="67">
        <v>4.4000000000000004</v>
      </c>
      <c r="BH28" s="67">
        <v>3</v>
      </c>
      <c r="BI28" s="67">
        <v>2.4</v>
      </c>
      <c r="BJ28" s="67">
        <v>1.2</v>
      </c>
      <c r="BK28" s="67">
        <v>17.5</v>
      </c>
      <c r="BL28" s="67">
        <v>0.2</v>
      </c>
      <c r="BM28" s="67">
        <v>20</v>
      </c>
      <c r="BN28" s="67">
        <v>6.9</v>
      </c>
      <c r="BO28" s="67">
        <v>13.1</v>
      </c>
      <c r="BP28" s="67"/>
      <c r="BQ28" s="68">
        <v>1561.6</v>
      </c>
    </row>
    <row r="29" spans="1:69" x14ac:dyDescent="0.3">
      <c r="A29" s="1"/>
      <c r="B29" s="54" t="s">
        <v>757</v>
      </c>
      <c r="C29" s="67"/>
      <c r="D29" s="67">
        <v>18.3</v>
      </c>
      <c r="E29" s="67">
        <v>6.3</v>
      </c>
      <c r="F29" s="67"/>
      <c r="G29" s="67">
        <v>20</v>
      </c>
      <c r="H29" s="67">
        <v>1.2</v>
      </c>
      <c r="I29" s="67"/>
      <c r="J29" s="67">
        <v>8.6</v>
      </c>
      <c r="K29" s="67">
        <v>1.3</v>
      </c>
      <c r="L29" s="67">
        <v>5.0999999999999996</v>
      </c>
      <c r="M29" s="67"/>
      <c r="N29" s="67">
        <v>4.2</v>
      </c>
      <c r="O29" s="67">
        <v>5.4</v>
      </c>
      <c r="P29" s="67">
        <v>2.5</v>
      </c>
      <c r="Q29" s="67">
        <v>2</v>
      </c>
      <c r="R29" s="67">
        <v>4.8</v>
      </c>
      <c r="S29" s="67">
        <v>10</v>
      </c>
      <c r="T29" s="67">
        <v>19.899999999999999</v>
      </c>
      <c r="U29" s="67">
        <v>4.5999999999999996</v>
      </c>
      <c r="V29" s="67"/>
      <c r="W29" s="67">
        <v>30.3</v>
      </c>
      <c r="X29" s="67">
        <v>29.2</v>
      </c>
      <c r="Y29" s="67">
        <v>102.8</v>
      </c>
      <c r="Z29" s="67">
        <v>34.799999999999997</v>
      </c>
      <c r="AA29" s="67">
        <v>110.6</v>
      </c>
      <c r="AB29" s="67">
        <v>105</v>
      </c>
      <c r="AC29" s="67">
        <v>18.899999999999999</v>
      </c>
      <c r="AD29" s="67">
        <v>14.4</v>
      </c>
      <c r="AE29" s="67"/>
      <c r="AF29" s="67"/>
      <c r="AG29" s="67">
        <v>3.6</v>
      </c>
      <c r="AH29" s="67">
        <v>4</v>
      </c>
      <c r="AI29" s="67">
        <v>4.2</v>
      </c>
      <c r="AJ29" s="67"/>
      <c r="AK29" s="67">
        <v>80.599999999999994</v>
      </c>
      <c r="AL29" s="67">
        <v>12</v>
      </c>
      <c r="AM29" s="67">
        <v>14.4</v>
      </c>
      <c r="AN29" s="67">
        <v>3.4</v>
      </c>
      <c r="AO29" s="67">
        <v>18.2</v>
      </c>
      <c r="AP29" s="67"/>
      <c r="AQ29" s="67">
        <v>253</v>
      </c>
      <c r="AR29" s="67">
        <v>0.4</v>
      </c>
      <c r="AS29" s="67">
        <v>1.8</v>
      </c>
      <c r="AT29" s="67">
        <v>18.5</v>
      </c>
      <c r="AU29" s="67">
        <v>15.4</v>
      </c>
      <c r="AV29" s="67">
        <v>1.1000000000000001</v>
      </c>
      <c r="AW29" s="67">
        <v>9.9</v>
      </c>
      <c r="AX29" s="67">
        <v>71.900000000000006</v>
      </c>
      <c r="AY29" s="67">
        <v>141.1</v>
      </c>
      <c r="AZ29" s="67">
        <v>65.8</v>
      </c>
      <c r="BA29" s="67">
        <v>102.5</v>
      </c>
      <c r="BB29" s="67">
        <v>0.6</v>
      </c>
      <c r="BC29" s="67">
        <v>18.2</v>
      </c>
      <c r="BD29" s="67">
        <v>27.9</v>
      </c>
      <c r="BE29" s="67">
        <v>82.7</v>
      </c>
      <c r="BF29" s="67">
        <v>5.0999999999999996</v>
      </c>
      <c r="BG29" s="67">
        <v>4.4000000000000004</v>
      </c>
      <c r="BH29" s="67">
        <v>3</v>
      </c>
      <c r="BI29" s="67">
        <v>2.4</v>
      </c>
      <c r="BJ29" s="67">
        <v>1.2</v>
      </c>
      <c r="BK29" s="67">
        <v>18.399999999999999</v>
      </c>
      <c r="BL29" s="67">
        <v>0.2</v>
      </c>
      <c r="BM29" s="67">
        <v>20</v>
      </c>
      <c r="BN29" s="67">
        <v>6.9</v>
      </c>
      <c r="BO29" s="67">
        <v>15.5</v>
      </c>
      <c r="BP29" s="67"/>
      <c r="BQ29" s="68">
        <v>1588.5</v>
      </c>
    </row>
    <row r="30" spans="1:69" x14ac:dyDescent="0.3">
      <c r="A30" s="1"/>
      <c r="B30" s="54" t="s">
        <v>758</v>
      </c>
      <c r="C30" s="67"/>
      <c r="D30" s="67">
        <v>18.3</v>
      </c>
      <c r="E30" s="67">
        <v>6.5</v>
      </c>
      <c r="F30" s="67"/>
      <c r="G30" s="67">
        <v>20</v>
      </c>
      <c r="H30" s="67">
        <v>1.2</v>
      </c>
      <c r="I30" s="67"/>
      <c r="J30" s="67">
        <v>8.9</v>
      </c>
      <c r="K30" s="67">
        <v>1.3</v>
      </c>
      <c r="L30" s="67">
        <v>5.0999999999999996</v>
      </c>
      <c r="M30" s="67"/>
      <c r="N30" s="67">
        <v>4.2</v>
      </c>
      <c r="O30" s="67">
        <v>5.3</v>
      </c>
      <c r="P30" s="67">
        <v>2.5</v>
      </c>
      <c r="Q30" s="67">
        <v>2</v>
      </c>
      <c r="R30" s="67">
        <v>4.8</v>
      </c>
      <c r="S30" s="67">
        <v>10</v>
      </c>
      <c r="T30" s="67">
        <v>19.7</v>
      </c>
      <c r="U30" s="67">
        <v>4.5</v>
      </c>
      <c r="V30" s="67"/>
      <c r="W30" s="67">
        <v>30.3</v>
      </c>
      <c r="X30" s="67">
        <v>33.799999999999997</v>
      </c>
      <c r="Y30" s="67">
        <v>93.8</v>
      </c>
      <c r="Z30" s="67">
        <v>34.700000000000003</v>
      </c>
      <c r="AA30" s="67">
        <v>111.1</v>
      </c>
      <c r="AB30" s="67">
        <v>108.1</v>
      </c>
      <c r="AC30" s="67">
        <v>19.5</v>
      </c>
      <c r="AD30" s="67">
        <v>13.6</v>
      </c>
      <c r="AE30" s="67"/>
      <c r="AF30" s="67"/>
      <c r="AG30" s="67">
        <v>3.6</v>
      </c>
      <c r="AH30" s="67">
        <v>4</v>
      </c>
      <c r="AI30" s="67">
        <v>4.2</v>
      </c>
      <c r="AJ30" s="67"/>
      <c r="AK30" s="67">
        <v>80.599999999999994</v>
      </c>
      <c r="AL30" s="67">
        <v>13.6</v>
      </c>
      <c r="AM30" s="67">
        <v>14.9</v>
      </c>
      <c r="AN30" s="67">
        <v>3.4</v>
      </c>
      <c r="AO30" s="67">
        <v>18.2</v>
      </c>
      <c r="AP30" s="67"/>
      <c r="AQ30" s="67">
        <v>252.7</v>
      </c>
      <c r="AR30" s="67">
        <v>0.4</v>
      </c>
      <c r="AS30" s="67">
        <v>1.8</v>
      </c>
      <c r="AT30" s="67">
        <v>18.7</v>
      </c>
      <c r="AU30" s="67">
        <v>15.4</v>
      </c>
      <c r="AV30" s="67">
        <v>1.1000000000000001</v>
      </c>
      <c r="AW30" s="67">
        <v>9.9</v>
      </c>
      <c r="AX30" s="67">
        <v>62.4</v>
      </c>
      <c r="AY30" s="67">
        <v>140.19999999999999</v>
      </c>
      <c r="AZ30" s="67">
        <v>62.6</v>
      </c>
      <c r="BA30" s="67">
        <v>102.1</v>
      </c>
      <c r="BB30" s="67">
        <v>0.6</v>
      </c>
      <c r="BC30" s="67">
        <v>18.3</v>
      </c>
      <c r="BD30" s="67">
        <v>25.6</v>
      </c>
      <c r="BE30" s="67">
        <v>83.5</v>
      </c>
      <c r="BF30" s="67">
        <v>5.0999999999999996</v>
      </c>
      <c r="BG30" s="67">
        <v>4.4000000000000004</v>
      </c>
      <c r="BH30" s="67">
        <v>3</v>
      </c>
      <c r="BI30" s="67">
        <v>2.4</v>
      </c>
      <c r="BJ30" s="67">
        <v>1.2</v>
      </c>
      <c r="BK30" s="67">
        <v>18.8</v>
      </c>
      <c r="BL30" s="67">
        <v>0.2</v>
      </c>
      <c r="BM30" s="67">
        <v>19.899999999999999</v>
      </c>
      <c r="BN30" s="67">
        <v>6.9</v>
      </c>
      <c r="BO30" s="67">
        <v>18.100000000000001</v>
      </c>
      <c r="BP30" s="67"/>
      <c r="BQ30" s="68">
        <v>1577</v>
      </c>
    </row>
    <row r="31" spans="1:69" x14ac:dyDescent="0.3">
      <c r="A31" s="1"/>
      <c r="B31" s="56" t="s">
        <v>759</v>
      </c>
      <c r="C31" s="69"/>
      <c r="D31" s="69">
        <v>18.3</v>
      </c>
      <c r="E31" s="69">
        <v>6.8</v>
      </c>
      <c r="F31" s="69"/>
      <c r="G31" s="69">
        <v>20</v>
      </c>
      <c r="H31" s="69">
        <v>1.2</v>
      </c>
      <c r="I31" s="69"/>
      <c r="J31" s="69">
        <v>9.5</v>
      </c>
      <c r="K31" s="69">
        <v>1.3</v>
      </c>
      <c r="L31" s="69">
        <v>5.0999999999999996</v>
      </c>
      <c r="M31" s="69"/>
      <c r="N31" s="69">
        <v>4.0999999999999996</v>
      </c>
      <c r="O31" s="69">
        <v>5.2</v>
      </c>
      <c r="P31" s="69">
        <v>2.5</v>
      </c>
      <c r="Q31" s="69">
        <v>2.1</v>
      </c>
      <c r="R31" s="69">
        <v>4.8</v>
      </c>
      <c r="S31" s="69">
        <v>10</v>
      </c>
      <c r="T31" s="69">
        <v>19.5</v>
      </c>
      <c r="U31" s="69">
        <v>4.5</v>
      </c>
      <c r="V31" s="69"/>
      <c r="W31" s="69">
        <v>30.3</v>
      </c>
      <c r="X31" s="69">
        <v>43.2</v>
      </c>
      <c r="Y31" s="69">
        <v>88.2</v>
      </c>
      <c r="Z31" s="69">
        <v>34.9</v>
      </c>
      <c r="AA31" s="69">
        <v>106.6</v>
      </c>
      <c r="AB31" s="69">
        <v>104.9</v>
      </c>
      <c r="AC31" s="69">
        <v>18</v>
      </c>
      <c r="AD31" s="69">
        <v>14.8</v>
      </c>
      <c r="AE31" s="69"/>
      <c r="AF31" s="69"/>
      <c r="AG31" s="69">
        <v>3.6</v>
      </c>
      <c r="AH31" s="69">
        <v>4</v>
      </c>
      <c r="AI31" s="69">
        <v>4.2</v>
      </c>
      <c r="AJ31" s="69"/>
      <c r="AK31" s="69">
        <v>80.599999999999994</v>
      </c>
      <c r="AL31" s="69">
        <v>10.5</v>
      </c>
      <c r="AM31" s="69">
        <v>10.9</v>
      </c>
      <c r="AN31" s="69">
        <v>3.4</v>
      </c>
      <c r="AO31" s="69">
        <v>18.100000000000001</v>
      </c>
      <c r="AP31" s="69"/>
      <c r="AQ31" s="69">
        <v>253</v>
      </c>
      <c r="AR31" s="69">
        <v>0.4</v>
      </c>
      <c r="AS31" s="69">
        <v>1.8</v>
      </c>
      <c r="AT31" s="69">
        <v>18.899999999999999</v>
      </c>
      <c r="AU31" s="69">
        <v>15.2</v>
      </c>
      <c r="AV31" s="69">
        <v>1.1000000000000001</v>
      </c>
      <c r="AW31" s="69">
        <v>9.9</v>
      </c>
      <c r="AX31" s="69">
        <v>74.599999999999994</v>
      </c>
      <c r="AY31" s="69">
        <v>140.6</v>
      </c>
      <c r="AZ31" s="69">
        <v>49.4</v>
      </c>
      <c r="BA31" s="69">
        <v>102.3</v>
      </c>
      <c r="BB31" s="69">
        <v>0.6</v>
      </c>
      <c r="BC31" s="69">
        <v>18.100000000000001</v>
      </c>
      <c r="BD31" s="69">
        <v>25.3</v>
      </c>
      <c r="BE31" s="69">
        <v>78.7</v>
      </c>
      <c r="BF31" s="69">
        <v>5</v>
      </c>
      <c r="BG31" s="69">
        <v>4.4000000000000004</v>
      </c>
      <c r="BH31" s="69">
        <v>3</v>
      </c>
      <c r="BI31" s="69">
        <v>2.4</v>
      </c>
      <c r="BJ31" s="69">
        <v>1.2</v>
      </c>
      <c r="BK31" s="69">
        <v>19</v>
      </c>
      <c r="BL31" s="69">
        <v>0.2</v>
      </c>
      <c r="BM31" s="69">
        <v>19.8</v>
      </c>
      <c r="BN31" s="69">
        <v>6.9</v>
      </c>
      <c r="BO31" s="69">
        <v>18</v>
      </c>
      <c r="BP31" s="69"/>
      <c r="BQ31" s="70">
        <v>1560.9</v>
      </c>
    </row>
    <row r="32" spans="1:69" x14ac:dyDescent="0.3">
      <c r="A32" s="1"/>
      <c r="B32" s="50" t="s">
        <v>760</v>
      </c>
      <c r="C32" s="65"/>
      <c r="D32" s="65">
        <v>18.3</v>
      </c>
      <c r="E32" s="65">
        <v>6.7</v>
      </c>
      <c r="F32" s="65"/>
      <c r="G32" s="65">
        <v>20</v>
      </c>
      <c r="H32" s="65">
        <v>1.2</v>
      </c>
      <c r="I32" s="65"/>
      <c r="J32" s="65">
        <v>9.4</v>
      </c>
      <c r="K32" s="65">
        <v>1.3</v>
      </c>
      <c r="L32" s="65">
        <v>5.0999999999999996</v>
      </c>
      <c r="M32" s="65"/>
      <c r="N32" s="65">
        <v>4.0999999999999996</v>
      </c>
      <c r="O32" s="65">
        <v>6.3</v>
      </c>
      <c r="P32" s="65">
        <v>2.5</v>
      </c>
      <c r="Q32" s="65">
        <v>1.9</v>
      </c>
      <c r="R32" s="65">
        <v>4.8</v>
      </c>
      <c r="S32" s="65">
        <v>9.9</v>
      </c>
      <c r="T32" s="65">
        <v>19.600000000000001</v>
      </c>
      <c r="U32" s="65">
        <v>4.5</v>
      </c>
      <c r="V32" s="65"/>
      <c r="W32" s="65">
        <v>30.1</v>
      </c>
      <c r="X32" s="65">
        <v>55.2</v>
      </c>
      <c r="Y32" s="65">
        <v>98.3</v>
      </c>
      <c r="Z32" s="65">
        <v>34.700000000000003</v>
      </c>
      <c r="AA32" s="65">
        <v>103.7</v>
      </c>
      <c r="AB32" s="65">
        <v>98.3</v>
      </c>
      <c r="AC32" s="65">
        <v>19.7</v>
      </c>
      <c r="AD32" s="65">
        <v>14</v>
      </c>
      <c r="AE32" s="65"/>
      <c r="AF32" s="65"/>
      <c r="AG32" s="65">
        <v>3.6</v>
      </c>
      <c r="AH32" s="65">
        <v>4</v>
      </c>
      <c r="AI32" s="65">
        <v>4.2</v>
      </c>
      <c r="AJ32" s="65"/>
      <c r="AK32" s="65">
        <v>80.5</v>
      </c>
      <c r="AL32" s="65">
        <v>13</v>
      </c>
      <c r="AM32" s="65">
        <v>13.3</v>
      </c>
      <c r="AN32" s="65">
        <v>3.4</v>
      </c>
      <c r="AO32" s="65">
        <v>18.100000000000001</v>
      </c>
      <c r="AP32" s="65"/>
      <c r="AQ32" s="65">
        <v>252.9</v>
      </c>
      <c r="AR32" s="65">
        <v>0.4</v>
      </c>
      <c r="AS32" s="65">
        <v>1.8</v>
      </c>
      <c r="AT32" s="65">
        <v>19</v>
      </c>
      <c r="AU32" s="65">
        <v>15.2</v>
      </c>
      <c r="AV32" s="65">
        <v>1</v>
      </c>
      <c r="AW32" s="65">
        <v>9.9</v>
      </c>
      <c r="AX32" s="65">
        <v>86.7</v>
      </c>
      <c r="AY32" s="65">
        <v>140.5</v>
      </c>
      <c r="AZ32" s="65">
        <v>65.5</v>
      </c>
      <c r="BA32" s="65">
        <v>102.5</v>
      </c>
      <c r="BB32" s="65">
        <v>0.6</v>
      </c>
      <c r="BC32" s="65">
        <v>17.899999999999999</v>
      </c>
      <c r="BD32" s="65">
        <v>25.3</v>
      </c>
      <c r="BE32" s="65">
        <v>77.7</v>
      </c>
      <c r="BF32" s="65">
        <v>5.0999999999999996</v>
      </c>
      <c r="BG32" s="65">
        <v>4.4000000000000004</v>
      </c>
      <c r="BH32" s="65">
        <v>3</v>
      </c>
      <c r="BI32" s="65">
        <v>2.4</v>
      </c>
      <c r="BJ32" s="65">
        <v>1.2</v>
      </c>
      <c r="BK32" s="65">
        <v>18.899999999999999</v>
      </c>
      <c r="BL32" s="65">
        <v>0.2</v>
      </c>
      <c r="BM32" s="65">
        <v>19.7</v>
      </c>
      <c r="BN32" s="65">
        <v>7</v>
      </c>
      <c r="BO32" s="65">
        <v>18.100000000000001</v>
      </c>
      <c r="BP32" s="65"/>
      <c r="BQ32" s="66">
        <v>1606.6</v>
      </c>
    </row>
    <row r="33" spans="1:69" x14ac:dyDescent="0.3">
      <c r="A33" s="1"/>
      <c r="B33" s="54" t="s">
        <v>761</v>
      </c>
      <c r="C33" s="67"/>
      <c r="D33" s="67">
        <v>18.3</v>
      </c>
      <c r="E33" s="67">
        <v>7.1</v>
      </c>
      <c r="F33" s="67"/>
      <c r="G33" s="67">
        <v>20</v>
      </c>
      <c r="H33" s="67">
        <v>1.2</v>
      </c>
      <c r="I33" s="67"/>
      <c r="J33" s="67">
        <v>9.1999999999999993</v>
      </c>
      <c r="K33" s="67">
        <v>1.3</v>
      </c>
      <c r="L33" s="67">
        <v>5.0999999999999996</v>
      </c>
      <c r="M33" s="67"/>
      <c r="N33" s="67">
        <v>4</v>
      </c>
      <c r="O33" s="67">
        <v>6.3</v>
      </c>
      <c r="P33" s="67">
        <v>2.5</v>
      </c>
      <c r="Q33" s="67">
        <v>1.9</v>
      </c>
      <c r="R33" s="67">
        <v>4.8</v>
      </c>
      <c r="S33" s="67">
        <v>10</v>
      </c>
      <c r="T33" s="67">
        <v>19.600000000000001</v>
      </c>
      <c r="U33" s="67">
        <v>4.5</v>
      </c>
      <c r="V33" s="67">
        <v>3.2</v>
      </c>
      <c r="W33" s="67">
        <v>30.2</v>
      </c>
      <c r="X33" s="67">
        <v>68</v>
      </c>
      <c r="Y33" s="67">
        <v>104.3</v>
      </c>
      <c r="Z33" s="67">
        <v>34.4</v>
      </c>
      <c r="AA33" s="67">
        <v>105.6</v>
      </c>
      <c r="AB33" s="67">
        <v>102.3</v>
      </c>
      <c r="AC33" s="67">
        <v>16</v>
      </c>
      <c r="AD33" s="67">
        <v>14.5</v>
      </c>
      <c r="AE33" s="67"/>
      <c r="AF33" s="67"/>
      <c r="AG33" s="67">
        <v>3.6</v>
      </c>
      <c r="AH33" s="67">
        <v>4</v>
      </c>
      <c r="AI33" s="67">
        <v>4.2</v>
      </c>
      <c r="AJ33" s="67"/>
      <c r="AK33" s="67">
        <v>79.900000000000006</v>
      </c>
      <c r="AL33" s="67">
        <v>14.4</v>
      </c>
      <c r="AM33" s="67">
        <v>15.1</v>
      </c>
      <c r="AN33" s="67">
        <v>3.4</v>
      </c>
      <c r="AO33" s="67">
        <v>18.100000000000001</v>
      </c>
      <c r="AP33" s="67"/>
      <c r="AQ33" s="67">
        <v>253</v>
      </c>
      <c r="AR33" s="67">
        <v>0.4</v>
      </c>
      <c r="AS33" s="67">
        <v>1.8</v>
      </c>
      <c r="AT33" s="67">
        <v>18.5</v>
      </c>
      <c r="AU33" s="67">
        <v>15.1</v>
      </c>
      <c r="AV33" s="67">
        <v>1.1000000000000001</v>
      </c>
      <c r="AW33" s="67">
        <v>9.8000000000000007</v>
      </c>
      <c r="AX33" s="67">
        <v>117.2</v>
      </c>
      <c r="AY33" s="67">
        <v>139.5</v>
      </c>
      <c r="AZ33" s="67">
        <v>89.8</v>
      </c>
      <c r="BA33" s="67">
        <v>101.7</v>
      </c>
      <c r="BB33" s="67">
        <v>0.6</v>
      </c>
      <c r="BC33" s="67">
        <v>17.899999999999999</v>
      </c>
      <c r="BD33" s="67">
        <v>25.7</v>
      </c>
      <c r="BE33" s="67">
        <v>79.400000000000006</v>
      </c>
      <c r="BF33" s="67">
        <v>5</v>
      </c>
      <c r="BG33" s="67">
        <v>4.4000000000000004</v>
      </c>
      <c r="BH33" s="67">
        <v>3</v>
      </c>
      <c r="BI33" s="67">
        <v>2.4</v>
      </c>
      <c r="BJ33" s="67">
        <v>1.2</v>
      </c>
      <c r="BK33" s="67">
        <v>18.3</v>
      </c>
      <c r="BL33" s="67">
        <v>0.2</v>
      </c>
      <c r="BM33" s="67">
        <v>19.5</v>
      </c>
      <c r="BN33" s="67">
        <v>7</v>
      </c>
      <c r="BO33" s="67">
        <v>18.100000000000001</v>
      </c>
      <c r="BP33" s="67"/>
      <c r="BQ33" s="68">
        <v>1687.6</v>
      </c>
    </row>
    <row r="34" spans="1:69" x14ac:dyDescent="0.3">
      <c r="A34" s="1"/>
      <c r="B34" s="54" t="s">
        <v>762</v>
      </c>
      <c r="C34" s="67"/>
      <c r="D34" s="67">
        <v>18.3</v>
      </c>
      <c r="E34" s="67">
        <v>6.9</v>
      </c>
      <c r="F34" s="67"/>
      <c r="G34" s="67">
        <v>20</v>
      </c>
      <c r="H34" s="67">
        <v>1.2</v>
      </c>
      <c r="I34" s="67"/>
      <c r="J34" s="67">
        <v>9.1</v>
      </c>
      <c r="K34" s="67">
        <v>1.2</v>
      </c>
      <c r="L34" s="67">
        <v>5.5</v>
      </c>
      <c r="M34" s="67"/>
      <c r="N34" s="67">
        <v>4.2</v>
      </c>
      <c r="O34" s="67">
        <v>6.4</v>
      </c>
      <c r="P34" s="67">
        <v>2.5</v>
      </c>
      <c r="Q34" s="67">
        <v>1.9</v>
      </c>
      <c r="R34" s="67">
        <v>4.8</v>
      </c>
      <c r="S34" s="67">
        <v>10</v>
      </c>
      <c r="T34" s="67">
        <v>19.600000000000001</v>
      </c>
      <c r="U34" s="67">
        <v>4.5</v>
      </c>
      <c r="V34" s="67">
        <v>3.2</v>
      </c>
      <c r="W34" s="67">
        <v>30.2</v>
      </c>
      <c r="X34" s="67">
        <v>77.7</v>
      </c>
      <c r="Y34" s="67">
        <v>105.3</v>
      </c>
      <c r="Z34" s="67">
        <v>34.700000000000003</v>
      </c>
      <c r="AA34" s="67">
        <v>110.6</v>
      </c>
      <c r="AB34" s="67">
        <v>104.1</v>
      </c>
      <c r="AC34" s="67">
        <v>18.399999999999999</v>
      </c>
      <c r="AD34" s="67">
        <v>13.5</v>
      </c>
      <c r="AE34" s="67"/>
      <c r="AF34" s="67"/>
      <c r="AG34" s="67">
        <v>3.6</v>
      </c>
      <c r="AH34" s="67">
        <v>4</v>
      </c>
      <c r="AI34" s="67">
        <v>4.2</v>
      </c>
      <c r="AJ34" s="67"/>
      <c r="AK34" s="67">
        <v>80.7</v>
      </c>
      <c r="AL34" s="67">
        <v>17.2</v>
      </c>
      <c r="AM34" s="67">
        <v>17.399999999999999</v>
      </c>
      <c r="AN34" s="67">
        <v>3.4</v>
      </c>
      <c r="AO34" s="67">
        <v>18.399999999999999</v>
      </c>
      <c r="AP34" s="67"/>
      <c r="AQ34" s="67">
        <v>253</v>
      </c>
      <c r="AR34" s="67">
        <v>0.4</v>
      </c>
      <c r="AS34" s="67">
        <v>1.8</v>
      </c>
      <c r="AT34" s="67">
        <v>17.7</v>
      </c>
      <c r="AU34" s="67">
        <v>15.1</v>
      </c>
      <c r="AV34" s="67">
        <v>1.1000000000000001</v>
      </c>
      <c r="AW34" s="67">
        <v>9.9</v>
      </c>
      <c r="AX34" s="67">
        <v>140.9</v>
      </c>
      <c r="AY34" s="67">
        <v>140.4</v>
      </c>
      <c r="AZ34" s="67">
        <v>127.3</v>
      </c>
      <c r="BA34" s="67">
        <v>101.8</v>
      </c>
      <c r="BB34" s="67">
        <v>0.6</v>
      </c>
      <c r="BC34" s="67">
        <v>17.7</v>
      </c>
      <c r="BD34" s="67">
        <v>26.1</v>
      </c>
      <c r="BE34" s="67">
        <v>80.900000000000006</v>
      </c>
      <c r="BF34" s="67">
        <v>5</v>
      </c>
      <c r="BG34" s="67">
        <v>4.4000000000000004</v>
      </c>
      <c r="BH34" s="67">
        <v>3</v>
      </c>
      <c r="BI34" s="67">
        <v>2.4</v>
      </c>
      <c r="BJ34" s="67">
        <v>1.2</v>
      </c>
      <c r="BK34" s="67">
        <v>17.399999999999999</v>
      </c>
      <c r="BL34" s="67">
        <v>0.2</v>
      </c>
      <c r="BM34" s="67">
        <v>19.3</v>
      </c>
      <c r="BN34" s="67">
        <v>6.9</v>
      </c>
      <c r="BO34" s="67">
        <v>18.2</v>
      </c>
      <c r="BP34" s="67"/>
      <c r="BQ34" s="68">
        <v>1775.4</v>
      </c>
    </row>
    <row r="35" spans="1:69" x14ac:dyDescent="0.3">
      <c r="A35" s="1"/>
      <c r="B35" s="54" t="s">
        <v>763</v>
      </c>
      <c r="C35" s="67"/>
      <c r="D35" s="67">
        <v>18.3</v>
      </c>
      <c r="E35" s="67">
        <v>7.6</v>
      </c>
      <c r="F35" s="67"/>
      <c r="G35" s="67">
        <v>20.100000000000001</v>
      </c>
      <c r="H35" s="67">
        <v>1.2</v>
      </c>
      <c r="I35" s="67"/>
      <c r="J35" s="67">
        <v>9.5</v>
      </c>
      <c r="K35" s="67">
        <v>1.1000000000000001</v>
      </c>
      <c r="L35" s="67">
        <v>5.5</v>
      </c>
      <c r="M35" s="67"/>
      <c r="N35" s="67">
        <v>4.2</v>
      </c>
      <c r="O35" s="67">
        <v>6.4</v>
      </c>
      <c r="P35" s="67">
        <v>2.5</v>
      </c>
      <c r="Q35" s="67">
        <v>0.7</v>
      </c>
      <c r="R35" s="67">
        <v>4.7</v>
      </c>
      <c r="S35" s="67">
        <v>10</v>
      </c>
      <c r="T35" s="67">
        <v>19.5</v>
      </c>
      <c r="U35" s="67">
        <v>4.5</v>
      </c>
      <c r="V35" s="67">
        <v>3.2</v>
      </c>
      <c r="W35" s="67">
        <v>29.8</v>
      </c>
      <c r="X35" s="67">
        <v>78.5</v>
      </c>
      <c r="Y35" s="67">
        <v>106.2</v>
      </c>
      <c r="Z35" s="67">
        <v>35.1</v>
      </c>
      <c r="AA35" s="67">
        <v>107.8</v>
      </c>
      <c r="AB35" s="67">
        <v>105.6</v>
      </c>
      <c r="AC35" s="67">
        <v>18.399999999999999</v>
      </c>
      <c r="AD35" s="67">
        <v>13.6</v>
      </c>
      <c r="AE35" s="67"/>
      <c r="AF35" s="67"/>
      <c r="AG35" s="67">
        <v>3.8</v>
      </c>
      <c r="AH35" s="67">
        <v>4.2</v>
      </c>
      <c r="AI35" s="67">
        <v>4.2</v>
      </c>
      <c r="AJ35" s="67"/>
      <c r="AK35" s="67">
        <v>80.599999999999994</v>
      </c>
      <c r="AL35" s="67">
        <v>17.600000000000001</v>
      </c>
      <c r="AM35" s="67">
        <v>17.899999999999999</v>
      </c>
      <c r="AN35" s="67">
        <v>3.4</v>
      </c>
      <c r="AO35" s="67">
        <v>18.5</v>
      </c>
      <c r="AP35" s="67"/>
      <c r="AQ35" s="67">
        <v>253.1</v>
      </c>
      <c r="AR35" s="67">
        <v>0.4</v>
      </c>
      <c r="AS35" s="67">
        <v>1.8</v>
      </c>
      <c r="AT35" s="67">
        <v>16.5</v>
      </c>
      <c r="AU35" s="67">
        <v>15.2</v>
      </c>
      <c r="AV35" s="67">
        <v>1.1000000000000001</v>
      </c>
      <c r="AW35" s="67">
        <v>9.9</v>
      </c>
      <c r="AX35" s="67">
        <v>164.7</v>
      </c>
      <c r="AY35" s="67">
        <v>142.4</v>
      </c>
      <c r="AZ35" s="67">
        <v>128.5</v>
      </c>
      <c r="BA35" s="67">
        <v>102.7</v>
      </c>
      <c r="BB35" s="67">
        <v>0.6</v>
      </c>
      <c r="BC35" s="67">
        <v>17.899999999999999</v>
      </c>
      <c r="BD35" s="67">
        <v>26.5</v>
      </c>
      <c r="BE35" s="67">
        <v>82.2</v>
      </c>
      <c r="BF35" s="67">
        <v>5</v>
      </c>
      <c r="BG35" s="67">
        <v>4.4000000000000004</v>
      </c>
      <c r="BH35" s="67">
        <v>3</v>
      </c>
      <c r="BI35" s="67">
        <v>2.4</v>
      </c>
      <c r="BJ35" s="67">
        <v>1.2</v>
      </c>
      <c r="BK35" s="67">
        <v>16.399999999999999</v>
      </c>
      <c r="BL35" s="67">
        <v>0.2</v>
      </c>
      <c r="BM35" s="67">
        <v>19.3</v>
      </c>
      <c r="BN35" s="67">
        <v>7</v>
      </c>
      <c r="BO35" s="67">
        <v>18.3</v>
      </c>
      <c r="BP35" s="67"/>
      <c r="BQ35" s="68">
        <v>1804.9</v>
      </c>
    </row>
    <row r="36" spans="1:69" x14ac:dyDescent="0.3">
      <c r="A36" s="1"/>
      <c r="B36" s="54" t="s">
        <v>764</v>
      </c>
      <c r="C36" s="67"/>
      <c r="D36" s="67">
        <v>18.3</v>
      </c>
      <c r="E36" s="67">
        <v>7.5</v>
      </c>
      <c r="F36" s="67"/>
      <c r="G36" s="67">
        <v>20</v>
      </c>
      <c r="H36" s="67">
        <v>1.2</v>
      </c>
      <c r="I36" s="67"/>
      <c r="J36" s="67">
        <v>9.5</v>
      </c>
      <c r="K36" s="67">
        <v>1.1000000000000001</v>
      </c>
      <c r="L36" s="67">
        <v>5.5</v>
      </c>
      <c r="M36" s="67"/>
      <c r="N36" s="67">
        <v>4.2</v>
      </c>
      <c r="O36" s="67">
        <v>6.4</v>
      </c>
      <c r="P36" s="67">
        <v>2.5</v>
      </c>
      <c r="Q36" s="67">
        <v>0.7</v>
      </c>
      <c r="R36" s="67">
        <v>4.7</v>
      </c>
      <c r="S36" s="67">
        <v>10</v>
      </c>
      <c r="T36" s="67">
        <v>19.5</v>
      </c>
      <c r="U36" s="67">
        <v>4.0999999999999996</v>
      </c>
      <c r="V36" s="67">
        <v>3.2</v>
      </c>
      <c r="W36" s="67">
        <v>29.9</v>
      </c>
      <c r="X36" s="67">
        <v>78.400000000000006</v>
      </c>
      <c r="Y36" s="67">
        <v>103.7</v>
      </c>
      <c r="Z36" s="67">
        <v>34.799999999999997</v>
      </c>
      <c r="AA36" s="67">
        <v>100.3</v>
      </c>
      <c r="AB36" s="67">
        <v>106.3</v>
      </c>
      <c r="AC36" s="67">
        <v>19.100000000000001</v>
      </c>
      <c r="AD36" s="67">
        <v>13.7</v>
      </c>
      <c r="AE36" s="67"/>
      <c r="AF36" s="67"/>
      <c r="AG36" s="67">
        <v>3.8</v>
      </c>
      <c r="AH36" s="67">
        <v>4.2</v>
      </c>
      <c r="AI36" s="67">
        <v>4.2</v>
      </c>
      <c r="AJ36" s="67"/>
      <c r="AK36" s="67">
        <v>80.599999999999994</v>
      </c>
      <c r="AL36" s="67">
        <v>17.7</v>
      </c>
      <c r="AM36" s="67">
        <v>17.7</v>
      </c>
      <c r="AN36" s="67">
        <v>3.4</v>
      </c>
      <c r="AO36" s="67">
        <v>18.5</v>
      </c>
      <c r="AP36" s="67"/>
      <c r="AQ36" s="67">
        <v>252.8</v>
      </c>
      <c r="AR36" s="67">
        <v>0.4</v>
      </c>
      <c r="AS36" s="67">
        <v>1.8</v>
      </c>
      <c r="AT36" s="67">
        <v>14.9</v>
      </c>
      <c r="AU36" s="67">
        <v>15.4</v>
      </c>
      <c r="AV36" s="67">
        <v>1.1000000000000001</v>
      </c>
      <c r="AW36" s="67">
        <v>9.9</v>
      </c>
      <c r="AX36" s="67">
        <v>156.80000000000001</v>
      </c>
      <c r="AY36" s="67">
        <v>142.5</v>
      </c>
      <c r="AZ36" s="67">
        <v>129.19999999999999</v>
      </c>
      <c r="BA36" s="67">
        <v>102.6</v>
      </c>
      <c r="BB36" s="67">
        <v>0.6</v>
      </c>
      <c r="BC36" s="67">
        <v>18</v>
      </c>
      <c r="BD36" s="67">
        <v>26.8</v>
      </c>
      <c r="BE36" s="67">
        <v>83.4</v>
      </c>
      <c r="BF36" s="67">
        <v>4.9000000000000004</v>
      </c>
      <c r="BG36" s="67">
        <v>4.4000000000000004</v>
      </c>
      <c r="BH36" s="67">
        <v>3</v>
      </c>
      <c r="BI36" s="67">
        <v>2.4</v>
      </c>
      <c r="BJ36" s="67">
        <v>1.2</v>
      </c>
      <c r="BK36" s="67">
        <v>14.7</v>
      </c>
      <c r="BL36" s="67">
        <v>0.2</v>
      </c>
      <c r="BM36" s="67">
        <v>19.600000000000001</v>
      </c>
      <c r="BN36" s="67">
        <v>7</v>
      </c>
      <c r="BO36" s="67">
        <v>17.899999999999999</v>
      </c>
      <c r="BP36" s="67"/>
      <c r="BQ36" s="68">
        <v>1786.2</v>
      </c>
    </row>
    <row r="37" spans="1:69" x14ac:dyDescent="0.3">
      <c r="A37" s="1"/>
      <c r="B37" s="54" t="s">
        <v>765</v>
      </c>
      <c r="C37" s="67"/>
      <c r="D37" s="67">
        <v>18.3</v>
      </c>
      <c r="E37" s="67">
        <v>7.3</v>
      </c>
      <c r="F37" s="67"/>
      <c r="G37" s="67">
        <v>20</v>
      </c>
      <c r="H37" s="67">
        <v>1.2</v>
      </c>
      <c r="I37" s="67"/>
      <c r="J37" s="67">
        <v>9.5</v>
      </c>
      <c r="K37" s="67">
        <v>1</v>
      </c>
      <c r="L37" s="67">
        <v>5.5</v>
      </c>
      <c r="M37" s="67"/>
      <c r="N37" s="67">
        <v>4.0999999999999996</v>
      </c>
      <c r="O37" s="67">
        <v>6.4</v>
      </c>
      <c r="P37" s="67">
        <v>2.5</v>
      </c>
      <c r="Q37" s="67">
        <v>0.8</v>
      </c>
      <c r="R37" s="67">
        <v>4.7</v>
      </c>
      <c r="S37" s="67">
        <v>9.9</v>
      </c>
      <c r="T37" s="67">
        <v>19.5</v>
      </c>
      <c r="U37" s="67">
        <v>4.0999999999999996</v>
      </c>
      <c r="V37" s="67">
        <v>3.2</v>
      </c>
      <c r="W37" s="67">
        <v>30.1</v>
      </c>
      <c r="X37" s="67">
        <v>79.2</v>
      </c>
      <c r="Y37" s="67">
        <v>103.7</v>
      </c>
      <c r="Z37" s="67">
        <v>34.9</v>
      </c>
      <c r="AA37" s="67">
        <v>101.5</v>
      </c>
      <c r="AB37" s="67">
        <v>105.7</v>
      </c>
      <c r="AC37" s="67">
        <v>17.899999999999999</v>
      </c>
      <c r="AD37" s="67">
        <v>14.7</v>
      </c>
      <c r="AE37" s="67"/>
      <c r="AF37" s="67"/>
      <c r="AG37" s="67">
        <v>3.8</v>
      </c>
      <c r="AH37" s="67">
        <v>4.2</v>
      </c>
      <c r="AI37" s="67">
        <v>4.2</v>
      </c>
      <c r="AJ37" s="67"/>
      <c r="AK37" s="67">
        <v>80.599999999999994</v>
      </c>
      <c r="AL37" s="67">
        <v>16.8</v>
      </c>
      <c r="AM37" s="67">
        <v>17.600000000000001</v>
      </c>
      <c r="AN37" s="67">
        <v>3.4</v>
      </c>
      <c r="AO37" s="67">
        <v>18.5</v>
      </c>
      <c r="AP37" s="67"/>
      <c r="AQ37" s="67">
        <v>253.1</v>
      </c>
      <c r="AR37" s="67">
        <v>0.3</v>
      </c>
      <c r="AS37" s="67">
        <v>1.8</v>
      </c>
      <c r="AT37" s="67">
        <v>13.1</v>
      </c>
      <c r="AU37" s="67">
        <v>15.1</v>
      </c>
      <c r="AV37" s="67">
        <v>1</v>
      </c>
      <c r="AW37" s="67">
        <v>9.9</v>
      </c>
      <c r="AX37" s="67">
        <v>156.9</v>
      </c>
      <c r="AY37" s="67">
        <v>142.6</v>
      </c>
      <c r="AZ37" s="67">
        <v>125.9</v>
      </c>
      <c r="BA37" s="67">
        <v>102</v>
      </c>
      <c r="BB37" s="67">
        <v>0.6</v>
      </c>
      <c r="BC37" s="67">
        <v>17.899999999999999</v>
      </c>
      <c r="BD37" s="67">
        <v>27.2</v>
      </c>
      <c r="BE37" s="67">
        <v>84.6</v>
      </c>
      <c r="BF37" s="67">
        <v>5</v>
      </c>
      <c r="BG37" s="67">
        <v>4.4000000000000004</v>
      </c>
      <c r="BH37" s="67">
        <v>3</v>
      </c>
      <c r="BI37" s="67">
        <v>2.4</v>
      </c>
      <c r="BJ37" s="67">
        <v>1.2</v>
      </c>
      <c r="BK37" s="67">
        <v>12.9</v>
      </c>
      <c r="BL37" s="67">
        <v>0.2</v>
      </c>
      <c r="BM37" s="67">
        <v>19.600000000000001</v>
      </c>
      <c r="BN37" s="67">
        <v>6.9</v>
      </c>
      <c r="BO37" s="67">
        <v>17.2</v>
      </c>
      <c r="BP37" s="67"/>
      <c r="BQ37" s="68">
        <v>1779.6</v>
      </c>
    </row>
    <row r="38" spans="1:69" x14ac:dyDescent="0.3">
      <c r="A38" s="1"/>
      <c r="B38" s="54" t="s">
        <v>766</v>
      </c>
      <c r="C38" s="67"/>
      <c r="D38" s="67">
        <v>18.3</v>
      </c>
      <c r="E38" s="67">
        <v>7.9</v>
      </c>
      <c r="F38" s="67"/>
      <c r="G38" s="67">
        <v>20</v>
      </c>
      <c r="H38" s="67">
        <v>1.4</v>
      </c>
      <c r="I38" s="67"/>
      <c r="J38" s="67">
        <v>9.5</v>
      </c>
      <c r="K38" s="67">
        <v>0.8</v>
      </c>
      <c r="L38" s="67">
        <v>5.4</v>
      </c>
      <c r="M38" s="67"/>
      <c r="N38" s="67">
        <v>4</v>
      </c>
      <c r="O38" s="67">
        <v>6.4</v>
      </c>
      <c r="P38" s="67">
        <v>2.5</v>
      </c>
      <c r="Q38" s="67">
        <v>1.6</v>
      </c>
      <c r="R38" s="67">
        <v>4.9000000000000004</v>
      </c>
      <c r="S38" s="67">
        <v>10.1</v>
      </c>
      <c r="T38" s="67">
        <v>19.2</v>
      </c>
      <c r="U38" s="67">
        <v>4.0999999999999996</v>
      </c>
      <c r="V38" s="67">
        <v>3.1</v>
      </c>
      <c r="W38" s="67">
        <v>30.2</v>
      </c>
      <c r="X38" s="67">
        <v>79.8</v>
      </c>
      <c r="Y38" s="67">
        <v>104.1</v>
      </c>
      <c r="Z38" s="67">
        <v>33.799999999999997</v>
      </c>
      <c r="AA38" s="67">
        <v>100.5</v>
      </c>
      <c r="AB38" s="67">
        <v>103.4</v>
      </c>
      <c r="AC38" s="67">
        <v>19.600000000000001</v>
      </c>
      <c r="AD38" s="67">
        <v>15.2</v>
      </c>
      <c r="AE38" s="67"/>
      <c r="AF38" s="67"/>
      <c r="AG38" s="67">
        <v>3.6</v>
      </c>
      <c r="AH38" s="67">
        <v>4.2</v>
      </c>
      <c r="AI38" s="67">
        <v>4.2</v>
      </c>
      <c r="AJ38" s="67"/>
      <c r="AK38" s="67">
        <v>77.599999999999994</v>
      </c>
      <c r="AL38" s="67">
        <v>16.600000000000001</v>
      </c>
      <c r="AM38" s="67">
        <v>17.399999999999999</v>
      </c>
      <c r="AN38" s="67">
        <v>3.5</v>
      </c>
      <c r="AO38" s="67">
        <v>18.5</v>
      </c>
      <c r="AP38" s="67"/>
      <c r="AQ38" s="67">
        <v>252.6</v>
      </c>
      <c r="AR38" s="67">
        <v>0.3</v>
      </c>
      <c r="AS38" s="67">
        <v>1.8</v>
      </c>
      <c r="AT38" s="67">
        <v>11.1</v>
      </c>
      <c r="AU38" s="67">
        <v>14.5</v>
      </c>
      <c r="AV38" s="67">
        <v>1.1000000000000001</v>
      </c>
      <c r="AW38" s="67">
        <v>10</v>
      </c>
      <c r="AX38" s="67">
        <v>155.69999999999999</v>
      </c>
      <c r="AY38" s="67">
        <v>140.5</v>
      </c>
      <c r="AZ38" s="67">
        <v>126.6</v>
      </c>
      <c r="BA38" s="67">
        <v>100</v>
      </c>
      <c r="BB38" s="67">
        <v>0.6</v>
      </c>
      <c r="BC38" s="67">
        <v>17.2</v>
      </c>
      <c r="BD38" s="67">
        <v>27.7</v>
      </c>
      <c r="BE38" s="67">
        <v>85.6</v>
      </c>
      <c r="BF38" s="67">
        <v>4.8</v>
      </c>
      <c r="BG38" s="67">
        <v>4.3</v>
      </c>
      <c r="BH38" s="67">
        <v>3</v>
      </c>
      <c r="BI38" s="67">
        <v>2.4</v>
      </c>
      <c r="BJ38" s="67">
        <v>1.2</v>
      </c>
      <c r="BK38" s="67">
        <v>10.9</v>
      </c>
      <c r="BL38" s="67">
        <v>0.2</v>
      </c>
      <c r="BM38" s="67">
        <v>19.899999999999999</v>
      </c>
      <c r="BN38" s="67">
        <v>6.9</v>
      </c>
      <c r="BO38" s="67">
        <v>8.1999999999999993</v>
      </c>
      <c r="BP38" s="67"/>
      <c r="BQ38" s="68">
        <v>1758.5</v>
      </c>
    </row>
    <row r="39" spans="1:69" x14ac:dyDescent="0.3">
      <c r="A39" s="1"/>
      <c r="B39" s="56" t="s">
        <v>767</v>
      </c>
      <c r="C39" s="69"/>
      <c r="D39" s="69">
        <v>18.3</v>
      </c>
      <c r="E39" s="69">
        <v>7.3</v>
      </c>
      <c r="F39" s="69"/>
      <c r="G39" s="69">
        <v>20</v>
      </c>
      <c r="H39" s="69">
        <v>1.4</v>
      </c>
      <c r="I39" s="69"/>
      <c r="J39" s="69">
        <v>9.1999999999999993</v>
      </c>
      <c r="K39" s="69">
        <v>0.6</v>
      </c>
      <c r="L39" s="69">
        <v>5.4</v>
      </c>
      <c r="M39" s="69"/>
      <c r="N39" s="69">
        <v>3.7</v>
      </c>
      <c r="O39" s="69">
        <v>6.3</v>
      </c>
      <c r="P39" s="69">
        <v>2.6</v>
      </c>
      <c r="Q39" s="69">
        <v>1.9</v>
      </c>
      <c r="R39" s="69">
        <v>4.9000000000000004</v>
      </c>
      <c r="S39" s="69">
        <v>10</v>
      </c>
      <c r="T39" s="69">
        <v>19</v>
      </c>
      <c r="U39" s="69">
        <v>4.0999999999999996</v>
      </c>
      <c r="V39" s="69">
        <v>3.2</v>
      </c>
      <c r="W39" s="69">
        <v>30.2</v>
      </c>
      <c r="X39" s="69">
        <v>78.400000000000006</v>
      </c>
      <c r="Y39" s="69">
        <v>114.1</v>
      </c>
      <c r="Z39" s="69">
        <v>29.4</v>
      </c>
      <c r="AA39" s="69">
        <v>102.1</v>
      </c>
      <c r="AB39" s="69">
        <v>105.7</v>
      </c>
      <c r="AC39" s="69">
        <v>18.2</v>
      </c>
      <c r="AD39" s="69">
        <v>14.2</v>
      </c>
      <c r="AE39" s="69"/>
      <c r="AF39" s="69"/>
      <c r="AG39" s="69">
        <v>3.6</v>
      </c>
      <c r="AH39" s="69">
        <v>4.2</v>
      </c>
      <c r="AI39" s="69">
        <v>4.4000000000000004</v>
      </c>
      <c r="AJ39" s="69"/>
      <c r="AK39" s="69">
        <v>70.5</v>
      </c>
      <c r="AL39" s="69">
        <v>14.4</v>
      </c>
      <c r="AM39" s="69">
        <v>16.399999999999999</v>
      </c>
      <c r="AN39" s="69">
        <v>3.5</v>
      </c>
      <c r="AO39" s="69">
        <v>18.5</v>
      </c>
      <c r="AP39" s="69"/>
      <c r="AQ39" s="69">
        <v>238.6</v>
      </c>
      <c r="AR39" s="69">
        <v>0.2</v>
      </c>
      <c r="AS39" s="69">
        <v>1.8</v>
      </c>
      <c r="AT39" s="69">
        <v>8.6</v>
      </c>
      <c r="AU39" s="69">
        <v>13.4</v>
      </c>
      <c r="AV39" s="69">
        <v>1</v>
      </c>
      <c r="AW39" s="69">
        <v>9.9</v>
      </c>
      <c r="AX39" s="69">
        <v>172.5</v>
      </c>
      <c r="AY39" s="69">
        <v>125.5</v>
      </c>
      <c r="AZ39" s="69">
        <v>129.69999999999999</v>
      </c>
      <c r="BA39" s="69">
        <v>94.3</v>
      </c>
      <c r="BB39" s="69">
        <v>0.6</v>
      </c>
      <c r="BC39" s="69">
        <v>15.7</v>
      </c>
      <c r="BD39" s="69">
        <v>28.2</v>
      </c>
      <c r="BE39" s="69">
        <v>86.7</v>
      </c>
      <c r="BF39" s="69">
        <v>4.8</v>
      </c>
      <c r="BG39" s="69">
        <v>4.3</v>
      </c>
      <c r="BH39" s="69">
        <v>3</v>
      </c>
      <c r="BI39" s="69">
        <v>2.4</v>
      </c>
      <c r="BJ39" s="69">
        <v>1.2</v>
      </c>
      <c r="BK39" s="69">
        <v>8.5</v>
      </c>
      <c r="BL39" s="69">
        <v>0.2</v>
      </c>
      <c r="BM39" s="69">
        <v>19.899999999999999</v>
      </c>
      <c r="BN39" s="69">
        <v>7</v>
      </c>
      <c r="BO39" s="69">
        <v>2.6</v>
      </c>
      <c r="BP39" s="69"/>
      <c r="BQ39" s="70">
        <v>1726.3</v>
      </c>
    </row>
    <row r="40" spans="1:69" x14ac:dyDescent="0.3">
      <c r="A40" s="1"/>
      <c r="B40" s="50" t="s">
        <v>768</v>
      </c>
      <c r="C40" s="65"/>
      <c r="D40" s="65">
        <v>18.3</v>
      </c>
      <c r="E40" s="65">
        <v>7.2</v>
      </c>
      <c r="F40" s="65"/>
      <c r="G40" s="65">
        <v>20</v>
      </c>
      <c r="H40" s="65">
        <v>1.5</v>
      </c>
      <c r="I40" s="65"/>
      <c r="J40" s="65">
        <v>9.5</v>
      </c>
      <c r="K40" s="65">
        <v>0.5</v>
      </c>
      <c r="L40" s="65">
        <v>5.4</v>
      </c>
      <c r="M40" s="65"/>
      <c r="N40" s="65">
        <v>3.6</v>
      </c>
      <c r="O40" s="65">
        <v>6.2</v>
      </c>
      <c r="P40" s="65">
        <v>2.5</v>
      </c>
      <c r="Q40" s="65">
        <v>2.1</v>
      </c>
      <c r="R40" s="65">
        <v>4.7</v>
      </c>
      <c r="S40" s="65">
        <v>10</v>
      </c>
      <c r="T40" s="65">
        <v>18.899999999999999</v>
      </c>
      <c r="U40" s="65">
        <v>4.0999999999999996</v>
      </c>
      <c r="V40" s="65">
        <v>3.2</v>
      </c>
      <c r="W40" s="65">
        <v>30.2</v>
      </c>
      <c r="X40" s="65">
        <v>78</v>
      </c>
      <c r="Y40" s="65">
        <v>113.6</v>
      </c>
      <c r="Z40" s="65">
        <v>19.899999999999999</v>
      </c>
      <c r="AA40" s="65">
        <v>102.8</v>
      </c>
      <c r="AB40" s="65">
        <v>106</v>
      </c>
      <c r="AC40" s="65">
        <v>18</v>
      </c>
      <c r="AD40" s="65">
        <v>13.6</v>
      </c>
      <c r="AE40" s="65"/>
      <c r="AF40" s="65"/>
      <c r="AG40" s="65">
        <v>3.6</v>
      </c>
      <c r="AH40" s="65">
        <v>4</v>
      </c>
      <c r="AI40" s="65">
        <v>4.4000000000000004</v>
      </c>
      <c r="AJ40" s="65"/>
      <c r="AK40" s="65">
        <v>42.9</v>
      </c>
      <c r="AL40" s="65">
        <v>14.8</v>
      </c>
      <c r="AM40" s="65">
        <v>15.6</v>
      </c>
      <c r="AN40" s="65">
        <v>3.5</v>
      </c>
      <c r="AO40" s="65">
        <v>18.5</v>
      </c>
      <c r="AP40" s="65"/>
      <c r="AQ40" s="65">
        <v>180.4</v>
      </c>
      <c r="AR40" s="65">
        <v>0.1</v>
      </c>
      <c r="AS40" s="65">
        <v>1.8</v>
      </c>
      <c r="AT40" s="65">
        <v>5.8</v>
      </c>
      <c r="AU40" s="65">
        <v>8.6999999999999993</v>
      </c>
      <c r="AV40" s="65">
        <v>1.1000000000000001</v>
      </c>
      <c r="AW40" s="65">
        <v>9.9</v>
      </c>
      <c r="AX40" s="65">
        <v>168.4</v>
      </c>
      <c r="AY40" s="65">
        <v>81.599999999999994</v>
      </c>
      <c r="AZ40" s="65">
        <v>129.1</v>
      </c>
      <c r="BA40" s="65">
        <v>73</v>
      </c>
      <c r="BB40" s="65">
        <v>0.6</v>
      </c>
      <c r="BC40" s="65">
        <v>10.1</v>
      </c>
      <c r="BD40" s="65">
        <v>28.6</v>
      </c>
      <c r="BE40" s="65">
        <v>87.5</v>
      </c>
      <c r="BF40" s="65">
        <v>4.8</v>
      </c>
      <c r="BG40" s="65">
        <v>4.3</v>
      </c>
      <c r="BH40" s="65">
        <v>3</v>
      </c>
      <c r="BI40" s="65">
        <v>2.4</v>
      </c>
      <c r="BJ40" s="65">
        <v>1.2</v>
      </c>
      <c r="BK40" s="65">
        <v>5.9</v>
      </c>
      <c r="BL40" s="65">
        <v>0.2</v>
      </c>
      <c r="BM40" s="65">
        <v>19.7</v>
      </c>
      <c r="BN40" s="65">
        <v>6.9</v>
      </c>
      <c r="BO40" s="65">
        <v>0.8</v>
      </c>
      <c r="BP40" s="65"/>
      <c r="BQ40" s="66">
        <v>1543</v>
      </c>
    </row>
    <row r="41" spans="1:69" x14ac:dyDescent="0.3">
      <c r="A41" s="1"/>
      <c r="B41" s="54" t="s">
        <v>769</v>
      </c>
      <c r="C41" s="67"/>
      <c r="D41" s="67">
        <v>18.3</v>
      </c>
      <c r="E41" s="67">
        <v>6.8</v>
      </c>
      <c r="F41" s="67"/>
      <c r="G41" s="67">
        <v>20</v>
      </c>
      <c r="H41" s="67">
        <v>1.6</v>
      </c>
      <c r="I41" s="67"/>
      <c r="J41" s="67">
        <v>9.1999999999999993</v>
      </c>
      <c r="K41" s="67">
        <v>0.2</v>
      </c>
      <c r="L41" s="67">
        <v>5.2</v>
      </c>
      <c r="M41" s="67"/>
      <c r="N41" s="67">
        <v>3.8</v>
      </c>
      <c r="O41" s="67">
        <v>6.3</v>
      </c>
      <c r="P41" s="67">
        <v>2.2000000000000002</v>
      </c>
      <c r="Q41" s="67">
        <v>2.6</v>
      </c>
      <c r="R41" s="67">
        <v>4.5999999999999996</v>
      </c>
      <c r="S41" s="67">
        <v>9.9</v>
      </c>
      <c r="T41" s="67">
        <v>19.5</v>
      </c>
      <c r="U41" s="67">
        <v>4.0999999999999996</v>
      </c>
      <c r="V41" s="67">
        <v>3.1</v>
      </c>
      <c r="W41" s="67">
        <v>30.2</v>
      </c>
      <c r="X41" s="67">
        <v>72.7</v>
      </c>
      <c r="Y41" s="67">
        <v>116.7</v>
      </c>
      <c r="Z41" s="67">
        <v>8.5</v>
      </c>
      <c r="AA41" s="67">
        <v>112.7</v>
      </c>
      <c r="AB41" s="67">
        <v>110.5</v>
      </c>
      <c r="AC41" s="67">
        <v>19.100000000000001</v>
      </c>
      <c r="AD41" s="67">
        <v>14.7</v>
      </c>
      <c r="AE41" s="67"/>
      <c r="AF41" s="67"/>
      <c r="AG41" s="67">
        <v>3.6</v>
      </c>
      <c r="AH41" s="67">
        <v>4</v>
      </c>
      <c r="AI41" s="67">
        <v>4.2</v>
      </c>
      <c r="AJ41" s="67">
        <v>1.1000000000000001</v>
      </c>
      <c r="AK41" s="67">
        <v>17</v>
      </c>
      <c r="AL41" s="67">
        <v>12.8</v>
      </c>
      <c r="AM41" s="67">
        <v>14.4</v>
      </c>
      <c r="AN41" s="67">
        <v>3.5</v>
      </c>
      <c r="AO41" s="67">
        <v>18.5</v>
      </c>
      <c r="AP41" s="67"/>
      <c r="AQ41" s="67">
        <v>79.599999999999994</v>
      </c>
      <c r="AR41" s="67"/>
      <c r="AS41" s="67">
        <v>1.8</v>
      </c>
      <c r="AT41" s="67">
        <v>2.9</v>
      </c>
      <c r="AU41" s="67">
        <v>2.1</v>
      </c>
      <c r="AV41" s="67">
        <v>1</v>
      </c>
      <c r="AW41" s="67">
        <v>9.8000000000000007</v>
      </c>
      <c r="AX41" s="67">
        <v>161.5</v>
      </c>
      <c r="AY41" s="67">
        <v>33.299999999999997</v>
      </c>
      <c r="AZ41" s="67">
        <v>126.4</v>
      </c>
      <c r="BA41" s="67">
        <v>31.9</v>
      </c>
      <c r="BB41" s="67">
        <v>0.6</v>
      </c>
      <c r="BC41" s="67">
        <v>2.5</v>
      </c>
      <c r="BD41" s="67">
        <v>29</v>
      </c>
      <c r="BE41" s="67">
        <v>88.2</v>
      </c>
      <c r="BF41" s="67">
        <v>4.8</v>
      </c>
      <c r="BG41" s="67">
        <v>4.3</v>
      </c>
      <c r="BH41" s="67">
        <v>3</v>
      </c>
      <c r="BI41" s="67">
        <v>2.4</v>
      </c>
      <c r="BJ41" s="67">
        <v>1.2</v>
      </c>
      <c r="BK41" s="67">
        <v>3</v>
      </c>
      <c r="BL41" s="67">
        <v>0.2</v>
      </c>
      <c r="BM41" s="67">
        <v>19.600000000000001</v>
      </c>
      <c r="BN41" s="67">
        <v>6.9</v>
      </c>
      <c r="BO41" s="67">
        <v>0.1</v>
      </c>
      <c r="BP41" s="67"/>
      <c r="BQ41" s="68">
        <v>1297.7</v>
      </c>
    </row>
    <row r="42" spans="1:69" x14ac:dyDescent="0.3">
      <c r="A42" s="1"/>
      <c r="B42" s="54" t="s">
        <v>770</v>
      </c>
      <c r="C42" s="67"/>
      <c r="D42" s="67">
        <v>18</v>
      </c>
      <c r="E42" s="67">
        <v>7.9</v>
      </c>
      <c r="F42" s="67"/>
      <c r="G42" s="67">
        <v>20</v>
      </c>
      <c r="H42" s="67">
        <v>1.7</v>
      </c>
      <c r="I42" s="67"/>
      <c r="J42" s="67">
        <v>9.5</v>
      </c>
      <c r="K42" s="67"/>
      <c r="L42" s="67">
        <v>4.5</v>
      </c>
      <c r="M42" s="67"/>
      <c r="N42" s="67">
        <v>4</v>
      </c>
      <c r="O42" s="67">
        <v>6.4</v>
      </c>
      <c r="P42" s="67">
        <v>2.2000000000000002</v>
      </c>
      <c r="Q42" s="67">
        <v>2.6</v>
      </c>
      <c r="R42" s="67">
        <v>4.5999999999999996</v>
      </c>
      <c r="S42" s="67">
        <v>10</v>
      </c>
      <c r="T42" s="67">
        <v>19.2</v>
      </c>
      <c r="U42" s="67">
        <v>4</v>
      </c>
      <c r="V42" s="67">
        <v>3.1</v>
      </c>
      <c r="W42" s="67">
        <v>29.8</v>
      </c>
      <c r="X42" s="67">
        <v>63.8</v>
      </c>
      <c r="Y42" s="67">
        <v>119.2</v>
      </c>
      <c r="Z42" s="67">
        <v>0.5</v>
      </c>
      <c r="AA42" s="67">
        <v>112.8</v>
      </c>
      <c r="AB42" s="67">
        <v>105.9</v>
      </c>
      <c r="AC42" s="67">
        <v>20.5</v>
      </c>
      <c r="AD42" s="67">
        <v>15.3</v>
      </c>
      <c r="AE42" s="67"/>
      <c r="AF42" s="67"/>
      <c r="AG42" s="67">
        <v>3.6</v>
      </c>
      <c r="AH42" s="67">
        <v>4</v>
      </c>
      <c r="AI42" s="67">
        <v>4.2</v>
      </c>
      <c r="AJ42" s="67">
        <v>1.3</v>
      </c>
      <c r="AK42" s="67">
        <v>1.5</v>
      </c>
      <c r="AL42" s="67">
        <v>11</v>
      </c>
      <c r="AM42" s="67">
        <v>13.3</v>
      </c>
      <c r="AN42" s="67">
        <v>3.5</v>
      </c>
      <c r="AO42" s="67">
        <v>18.2</v>
      </c>
      <c r="AP42" s="67"/>
      <c r="AQ42" s="67">
        <v>8.5</v>
      </c>
      <c r="AR42" s="67"/>
      <c r="AS42" s="67">
        <v>1.8</v>
      </c>
      <c r="AT42" s="67">
        <v>0.6</v>
      </c>
      <c r="AU42" s="67"/>
      <c r="AV42" s="67">
        <v>1.1000000000000001</v>
      </c>
      <c r="AW42" s="67">
        <v>10</v>
      </c>
      <c r="AX42" s="67">
        <v>155.5</v>
      </c>
      <c r="AY42" s="67">
        <v>1.4</v>
      </c>
      <c r="AZ42" s="67">
        <v>129.5</v>
      </c>
      <c r="BA42" s="67">
        <v>2.8</v>
      </c>
      <c r="BB42" s="67">
        <v>0.6</v>
      </c>
      <c r="BC42" s="67"/>
      <c r="BD42" s="67">
        <v>29.4</v>
      </c>
      <c r="BE42" s="67">
        <v>88.7</v>
      </c>
      <c r="BF42" s="67">
        <v>4.9000000000000004</v>
      </c>
      <c r="BG42" s="67">
        <v>4.3</v>
      </c>
      <c r="BH42" s="67">
        <v>3</v>
      </c>
      <c r="BI42" s="67">
        <v>2.4</v>
      </c>
      <c r="BJ42" s="67">
        <v>1.2</v>
      </c>
      <c r="BK42" s="67">
        <v>0.7</v>
      </c>
      <c r="BL42" s="67">
        <v>0.2</v>
      </c>
      <c r="BM42" s="67">
        <v>19.7</v>
      </c>
      <c r="BN42" s="67">
        <v>6.9</v>
      </c>
      <c r="BO42" s="67"/>
      <c r="BP42" s="67"/>
      <c r="BQ42" s="68">
        <v>1119.3</v>
      </c>
    </row>
    <row r="43" spans="1:69" x14ac:dyDescent="0.3">
      <c r="A43" s="1"/>
      <c r="B43" s="54" t="s">
        <v>771</v>
      </c>
      <c r="C43" s="67"/>
      <c r="D43" s="67">
        <v>18.3</v>
      </c>
      <c r="E43" s="67">
        <v>8.8000000000000007</v>
      </c>
      <c r="F43" s="67"/>
      <c r="G43" s="67">
        <v>20</v>
      </c>
      <c r="H43" s="67">
        <v>1.7</v>
      </c>
      <c r="I43" s="67"/>
      <c r="J43" s="67">
        <v>9.3000000000000007</v>
      </c>
      <c r="K43" s="67"/>
      <c r="L43" s="67">
        <v>4.5</v>
      </c>
      <c r="M43" s="67"/>
      <c r="N43" s="67">
        <v>3.7</v>
      </c>
      <c r="O43" s="67">
        <v>6.2</v>
      </c>
      <c r="P43" s="67">
        <v>2.2000000000000002</v>
      </c>
      <c r="Q43" s="67">
        <v>1.9</v>
      </c>
      <c r="R43" s="67">
        <v>4.5</v>
      </c>
      <c r="S43" s="67">
        <v>10</v>
      </c>
      <c r="T43" s="67">
        <v>18.7</v>
      </c>
      <c r="U43" s="67">
        <v>3.6</v>
      </c>
      <c r="V43" s="67">
        <v>3.1</v>
      </c>
      <c r="W43" s="67">
        <v>28.7</v>
      </c>
      <c r="X43" s="67">
        <v>61.3</v>
      </c>
      <c r="Y43" s="67">
        <v>117.8</v>
      </c>
      <c r="Z43" s="67"/>
      <c r="AA43" s="67">
        <v>107.7</v>
      </c>
      <c r="AB43" s="67">
        <v>104.2</v>
      </c>
      <c r="AC43" s="67">
        <v>20.7</v>
      </c>
      <c r="AD43" s="67">
        <v>14.7</v>
      </c>
      <c r="AE43" s="67"/>
      <c r="AF43" s="67"/>
      <c r="AG43" s="67">
        <v>3.6</v>
      </c>
      <c r="AH43" s="67">
        <v>4</v>
      </c>
      <c r="AI43" s="67">
        <v>4.2</v>
      </c>
      <c r="AJ43" s="67">
        <v>1.5</v>
      </c>
      <c r="AK43" s="67"/>
      <c r="AL43" s="67">
        <v>11.3</v>
      </c>
      <c r="AM43" s="67">
        <v>11.7</v>
      </c>
      <c r="AN43" s="67">
        <v>3.5</v>
      </c>
      <c r="AO43" s="67">
        <v>18.100000000000001</v>
      </c>
      <c r="AP43" s="67"/>
      <c r="AQ43" s="67"/>
      <c r="AR43" s="67"/>
      <c r="AS43" s="67">
        <v>1.8</v>
      </c>
      <c r="AT43" s="67"/>
      <c r="AU43" s="67"/>
      <c r="AV43" s="67">
        <v>1.1000000000000001</v>
      </c>
      <c r="AW43" s="67">
        <v>9.9</v>
      </c>
      <c r="AX43" s="67">
        <v>132.9</v>
      </c>
      <c r="AY43" s="67"/>
      <c r="AZ43" s="67">
        <v>129.19999999999999</v>
      </c>
      <c r="BA43" s="67"/>
      <c r="BB43" s="67">
        <v>0.6</v>
      </c>
      <c r="BC43" s="67"/>
      <c r="BD43" s="67">
        <v>29.6</v>
      </c>
      <c r="BE43" s="67">
        <v>89.1</v>
      </c>
      <c r="BF43" s="67">
        <v>4.8</v>
      </c>
      <c r="BG43" s="67">
        <v>4.4000000000000004</v>
      </c>
      <c r="BH43" s="67">
        <v>3</v>
      </c>
      <c r="BI43" s="67">
        <v>2.4</v>
      </c>
      <c r="BJ43" s="67">
        <v>1.2</v>
      </c>
      <c r="BK43" s="67"/>
      <c r="BL43" s="67">
        <v>0.2</v>
      </c>
      <c r="BM43" s="67">
        <v>19.5</v>
      </c>
      <c r="BN43" s="67">
        <v>6.9</v>
      </c>
      <c r="BO43" s="67"/>
      <c r="BP43" s="67"/>
      <c r="BQ43" s="68">
        <v>1066.0999999999999</v>
      </c>
    </row>
    <row r="44" spans="1:69" x14ac:dyDescent="0.3">
      <c r="A44" s="1"/>
      <c r="B44" s="54" t="s">
        <v>772</v>
      </c>
      <c r="C44" s="67"/>
      <c r="D44" s="67">
        <v>18.3</v>
      </c>
      <c r="E44" s="67">
        <v>7.8</v>
      </c>
      <c r="F44" s="67"/>
      <c r="G44" s="67">
        <v>20</v>
      </c>
      <c r="H44" s="67">
        <v>1.8</v>
      </c>
      <c r="I44" s="67"/>
      <c r="J44" s="67">
        <v>8.9</v>
      </c>
      <c r="K44" s="67"/>
      <c r="L44" s="67">
        <v>3.8</v>
      </c>
      <c r="M44" s="67"/>
      <c r="N44" s="67">
        <v>3.9</v>
      </c>
      <c r="O44" s="67">
        <v>5.4</v>
      </c>
      <c r="P44" s="67">
        <v>2.2000000000000002</v>
      </c>
      <c r="Q44" s="67">
        <v>1.6</v>
      </c>
      <c r="R44" s="67">
        <v>4.5999999999999996</v>
      </c>
      <c r="S44" s="67">
        <v>10</v>
      </c>
      <c r="T44" s="67">
        <v>19</v>
      </c>
      <c r="U44" s="67">
        <v>3.4</v>
      </c>
      <c r="V44" s="67">
        <v>3.1</v>
      </c>
      <c r="W44" s="67">
        <v>27.2</v>
      </c>
      <c r="X44" s="67">
        <v>53.6</v>
      </c>
      <c r="Y44" s="67">
        <v>112.5</v>
      </c>
      <c r="Z44" s="67"/>
      <c r="AA44" s="67">
        <v>102.7</v>
      </c>
      <c r="AB44" s="67">
        <v>104.7</v>
      </c>
      <c r="AC44" s="67">
        <v>18.899999999999999</v>
      </c>
      <c r="AD44" s="67">
        <v>14.2</v>
      </c>
      <c r="AE44" s="67"/>
      <c r="AF44" s="67"/>
      <c r="AG44" s="67">
        <v>3.6</v>
      </c>
      <c r="AH44" s="67">
        <v>4</v>
      </c>
      <c r="AI44" s="67">
        <v>4.2</v>
      </c>
      <c r="AJ44" s="67">
        <v>3.6</v>
      </c>
      <c r="AK44" s="67"/>
      <c r="AL44" s="67">
        <v>6.9</v>
      </c>
      <c r="AM44" s="67">
        <v>11</v>
      </c>
      <c r="AN44" s="67">
        <v>3.5</v>
      </c>
      <c r="AO44" s="67">
        <v>18.100000000000001</v>
      </c>
      <c r="AP44" s="67"/>
      <c r="AQ44" s="67"/>
      <c r="AR44" s="67"/>
      <c r="AS44" s="67">
        <v>1.8</v>
      </c>
      <c r="AT44" s="67"/>
      <c r="AU44" s="67"/>
      <c r="AV44" s="67">
        <v>1</v>
      </c>
      <c r="AW44" s="67">
        <v>9.9</v>
      </c>
      <c r="AX44" s="67">
        <v>142.69999999999999</v>
      </c>
      <c r="AY44" s="67"/>
      <c r="AZ44" s="67">
        <v>129.1</v>
      </c>
      <c r="BA44" s="67"/>
      <c r="BB44" s="67">
        <v>0.6</v>
      </c>
      <c r="BC44" s="67"/>
      <c r="BD44" s="67">
        <v>29.8</v>
      </c>
      <c r="BE44" s="67">
        <v>89.2</v>
      </c>
      <c r="BF44" s="67">
        <v>4.7</v>
      </c>
      <c r="BG44" s="67">
        <v>4.3</v>
      </c>
      <c r="BH44" s="67">
        <v>3</v>
      </c>
      <c r="BI44" s="67">
        <v>2.4</v>
      </c>
      <c r="BJ44" s="67">
        <v>1.2</v>
      </c>
      <c r="BK44" s="67"/>
      <c r="BL44" s="67">
        <v>0.2</v>
      </c>
      <c r="BM44" s="67">
        <v>19.2</v>
      </c>
      <c r="BN44" s="67">
        <v>6.9</v>
      </c>
      <c r="BO44" s="67"/>
      <c r="BP44" s="67"/>
      <c r="BQ44" s="68">
        <v>1048.5</v>
      </c>
    </row>
    <row r="45" spans="1:69" x14ac:dyDescent="0.3">
      <c r="A45" s="1"/>
      <c r="B45" s="54" t="s">
        <v>773</v>
      </c>
      <c r="C45" s="67"/>
      <c r="D45" s="67">
        <v>18.3</v>
      </c>
      <c r="E45" s="67">
        <v>6.6</v>
      </c>
      <c r="F45" s="67"/>
      <c r="G45" s="67">
        <v>20</v>
      </c>
      <c r="H45" s="67">
        <v>1.8</v>
      </c>
      <c r="I45" s="67"/>
      <c r="J45" s="67">
        <v>9.1999999999999993</v>
      </c>
      <c r="K45" s="67"/>
      <c r="L45" s="67">
        <v>3.7</v>
      </c>
      <c r="M45" s="67"/>
      <c r="N45" s="67">
        <v>4</v>
      </c>
      <c r="O45" s="67">
        <v>5.5</v>
      </c>
      <c r="P45" s="67">
        <v>2.1</v>
      </c>
      <c r="Q45" s="67">
        <v>1.6</v>
      </c>
      <c r="R45" s="67">
        <v>4.5999999999999996</v>
      </c>
      <c r="S45" s="67">
        <v>9.9</v>
      </c>
      <c r="T45" s="67">
        <v>19.3</v>
      </c>
      <c r="U45" s="67">
        <v>3.3</v>
      </c>
      <c r="V45" s="67">
        <v>3.1</v>
      </c>
      <c r="W45" s="67">
        <v>27.3</v>
      </c>
      <c r="X45" s="67">
        <v>47.9</v>
      </c>
      <c r="Y45" s="67">
        <v>116</v>
      </c>
      <c r="Z45" s="67"/>
      <c r="AA45" s="67">
        <v>108.9</v>
      </c>
      <c r="AB45" s="67">
        <v>100.3</v>
      </c>
      <c r="AC45" s="67">
        <v>17.399999999999999</v>
      </c>
      <c r="AD45" s="67">
        <v>11.7</v>
      </c>
      <c r="AE45" s="67"/>
      <c r="AF45" s="67"/>
      <c r="AG45" s="67">
        <v>3.6</v>
      </c>
      <c r="AH45" s="67">
        <v>4</v>
      </c>
      <c r="AI45" s="67">
        <v>4.2</v>
      </c>
      <c r="AJ45" s="67">
        <v>3.9</v>
      </c>
      <c r="AK45" s="67"/>
      <c r="AL45" s="67">
        <v>4.8</v>
      </c>
      <c r="AM45" s="67">
        <v>8.9</v>
      </c>
      <c r="AN45" s="67">
        <v>3.5</v>
      </c>
      <c r="AO45" s="67">
        <v>18.2</v>
      </c>
      <c r="AP45" s="67"/>
      <c r="AQ45" s="67"/>
      <c r="AR45" s="67"/>
      <c r="AS45" s="67">
        <v>1.8</v>
      </c>
      <c r="AT45" s="67"/>
      <c r="AU45" s="67"/>
      <c r="AV45" s="67">
        <v>1.3</v>
      </c>
      <c r="AW45" s="67">
        <v>9.9</v>
      </c>
      <c r="AX45" s="67">
        <v>129.5</v>
      </c>
      <c r="AY45" s="67"/>
      <c r="AZ45" s="67">
        <v>125.5</v>
      </c>
      <c r="BA45" s="67"/>
      <c r="BB45" s="67">
        <v>0.6</v>
      </c>
      <c r="BC45" s="67"/>
      <c r="BD45" s="67">
        <v>29.9</v>
      </c>
      <c r="BE45" s="67">
        <v>89.1</v>
      </c>
      <c r="BF45" s="67">
        <v>4.7</v>
      </c>
      <c r="BG45" s="67">
        <v>4.3</v>
      </c>
      <c r="BH45" s="67">
        <v>3</v>
      </c>
      <c r="BI45" s="67">
        <v>2.4</v>
      </c>
      <c r="BJ45" s="67">
        <v>1.2</v>
      </c>
      <c r="BK45" s="67"/>
      <c r="BL45" s="67">
        <v>0.2</v>
      </c>
      <c r="BM45" s="67">
        <v>19</v>
      </c>
      <c r="BN45" s="67">
        <v>6.9</v>
      </c>
      <c r="BO45" s="67"/>
      <c r="BP45" s="67"/>
      <c r="BQ45" s="68">
        <v>1022.9</v>
      </c>
    </row>
    <row r="46" spans="1:69" x14ac:dyDescent="0.3">
      <c r="A46" s="1"/>
      <c r="B46" s="54" t="s">
        <v>774</v>
      </c>
      <c r="C46" s="67"/>
      <c r="D46" s="67">
        <v>18.3</v>
      </c>
      <c r="E46" s="67">
        <v>7</v>
      </c>
      <c r="F46" s="67"/>
      <c r="G46" s="67">
        <v>20</v>
      </c>
      <c r="H46" s="67">
        <v>1.7</v>
      </c>
      <c r="I46" s="67"/>
      <c r="J46" s="67">
        <v>9.4</v>
      </c>
      <c r="K46" s="67"/>
      <c r="L46" s="67">
        <v>3.6</v>
      </c>
      <c r="M46" s="67"/>
      <c r="N46" s="67">
        <v>4</v>
      </c>
      <c r="O46" s="67">
        <v>5.5</v>
      </c>
      <c r="P46" s="67">
        <v>2.2000000000000002</v>
      </c>
      <c r="Q46" s="67">
        <v>1.8</v>
      </c>
      <c r="R46" s="67">
        <v>4.5999999999999996</v>
      </c>
      <c r="S46" s="67">
        <v>10</v>
      </c>
      <c r="T46" s="67">
        <v>19.399999999999999</v>
      </c>
      <c r="U46" s="67">
        <v>3.3</v>
      </c>
      <c r="V46" s="67">
        <v>3.1</v>
      </c>
      <c r="W46" s="67">
        <v>25.9</v>
      </c>
      <c r="X46" s="67">
        <v>52</v>
      </c>
      <c r="Y46" s="67">
        <v>113.1</v>
      </c>
      <c r="Z46" s="67"/>
      <c r="AA46" s="67">
        <v>113.3</v>
      </c>
      <c r="AB46" s="67">
        <v>102.7</v>
      </c>
      <c r="AC46" s="67">
        <v>16.7</v>
      </c>
      <c r="AD46" s="67">
        <v>11.3</v>
      </c>
      <c r="AE46" s="67"/>
      <c r="AF46" s="67"/>
      <c r="AG46" s="67">
        <v>3.6</v>
      </c>
      <c r="AH46" s="67">
        <v>4</v>
      </c>
      <c r="AI46" s="67">
        <v>4.2</v>
      </c>
      <c r="AJ46" s="67">
        <v>3.9</v>
      </c>
      <c r="AK46" s="67"/>
      <c r="AL46" s="67">
        <v>6</v>
      </c>
      <c r="AM46" s="67">
        <v>9.6999999999999993</v>
      </c>
      <c r="AN46" s="67">
        <v>3.5</v>
      </c>
      <c r="AO46" s="67">
        <v>18.2</v>
      </c>
      <c r="AP46" s="67"/>
      <c r="AQ46" s="67"/>
      <c r="AR46" s="67"/>
      <c r="AS46" s="67">
        <v>1.6</v>
      </c>
      <c r="AT46" s="67"/>
      <c r="AU46" s="67"/>
      <c r="AV46" s="67">
        <v>2.6</v>
      </c>
      <c r="AW46" s="67">
        <v>9.9</v>
      </c>
      <c r="AX46" s="67">
        <v>112.6</v>
      </c>
      <c r="AY46" s="67"/>
      <c r="AZ46" s="67">
        <v>120.6</v>
      </c>
      <c r="BA46" s="67"/>
      <c r="BB46" s="67">
        <v>0.6</v>
      </c>
      <c r="BC46" s="67"/>
      <c r="BD46" s="67">
        <v>30</v>
      </c>
      <c r="BE46" s="67">
        <v>88.9</v>
      </c>
      <c r="BF46" s="67">
        <v>4.7</v>
      </c>
      <c r="BG46" s="67">
        <v>4.4000000000000004</v>
      </c>
      <c r="BH46" s="67">
        <v>3</v>
      </c>
      <c r="BI46" s="67">
        <v>2.4</v>
      </c>
      <c r="BJ46" s="67">
        <v>1.2</v>
      </c>
      <c r="BK46" s="67"/>
      <c r="BL46" s="67">
        <v>0.2</v>
      </c>
      <c r="BM46" s="67">
        <v>19.3</v>
      </c>
      <c r="BN46" s="67">
        <v>6.9</v>
      </c>
      <c r="BO46" s="67"/>
      <c r="BP46" s="67"/>
      <c r="BQ46" s="68">
        <v>1010.9</v>
      </c>
    </row>
    <row r="47" spans="1:69" x14ac:dyDescent="0.3">
      <c r="A47" s="1"/>
      <c r="B47" s="56" t="s">
        <v>775</v>
      </c>
      <c r="C47" s="69"/>
      <c r="D47" s="69">
        <v>18.3</v>
      </c>
      <c r="E47" s="69">
        <v>6.4</v>
      </c>
      <c r="F47" s="69"/>
      <c r="G47" s="69">
        <v>20</v>
      </c>
      <c r="H47" s="69">
        <v>1.7</v>
      </c>
      <c r="I47" s="69"/>
      <c r="J47" s="69">
        <v>9.6</v>
      </c>
      <c r="K47" s="69"/>
      <c r="L47" s="69">
        <v>3.9</v>
      </c>
      <c r="M47" s="69"/>
      <c r="N47" s="69">
        <v>3.7</v>
      </c>
      <c r="O47" s="69">
        <v>5.4</v>
      </c>
      <c r="P47" s="69">
        <v>2.4</v>
      </c>
      <c r="Q47" s="69">
        <v>1.8</v>
      </c>
      <c r="R47" s="69">
        <v>4.5999999999999996</v>
      </c>
      <c r="S47" s="69">
        <v>10</v>
      </c>
      <c r="T47" s="69">
        <v>19.399999999999999</v>
      </c>
      <c r="U47" s="69">
        <v>3.3</v>
      </c>
      <c r="V47" s="69">
        <v>6.8</v>
      </c>
      <c r="W47" s="69">
        <v>24.6</v>
      </c>
      <c r="X47" s="69">
        <v>65.5</v>
      </c>
      <c r="Y47" s="69">
        <v>113</v>
      </c>
      <c r="Z47" s="69"/>
      <c r="AA47" s="69">
        <v>109.4</v>
      </c>
      <c r="AB47" s="69">
        <v>99.4</v>
      </c>
      <c r="AC47" s="69">
        <v>17.5</v>
      </c>
      <c r="AD47" s="69">
        <v>8.3000000000000007</v>
      </c>
      <c r="AE47" s="69"/>
      <c r="AF47" s="69"/>
      <c r="AG47" s="69">
        <v>3.6</v>
      </c>
      <c r="AH47" s="69">
        <v>4</v>
      </c>
      <c r="AI47" s="69">
        <v>4</v>
      </c>
      <c r="AJ47" s="69">
        <v>6.7</v>
      </c>
      <c r="AK47" s="69"/>
      <c r="AL47" s="69">
        <v>4.8</v>
      </c>
      <c r="AM47" s="69">
        <v>5.2</v>
      </c>
      <c r="AN47" s="69">
        <v>3.6</v>
      </c>
      <c r="AO47" s="69">
        <v>18.2</v>
      </c>
      <c r="AP47" s="69"/>
      <c r="AQ47" s="69"/>
      <c r="AR47" s="69"/>
      <c r="AS47" s="69">
        <v>1.4</v>
      </c>
      <c r="AT47" s="69"/>
      <c r="AU47" s="69"/>
      <c r="AV47" s="69">
        <v>2.5</v>
      </c>
      <c r="AW47" s="69">
        <v>9.9</v>
      </c>
      <c r="AX47" s="69">
        <v>135.80000000000001</v>
      </c>
      <c r="AY47" s="69"/>
      <c r="AZ47" s="69">
        <v>125.4</v>
      </c>
      <c r="BA47" s="69"/>
      <c r="BB47" s="69">
        <v>0.6</v>
      </c>
      <c r="BC47" s="69"/>
      <c r="BD47" s="69">
        <v>29.9</v>
      </c>
      <c r="BE47" s="69">
        <v>88.6</v>
      </c>
      <c r="BF47" s="69">
        <v>4.8</v>
      </c>
      <c r="BG47" s="69">
        <v>4.4000000000000004</v>
      </c>
      <c r="BH47" s="69">
        <v>3</v>
      </c>
      <c r="BI47" s="69">
        <v>2.4</v>
      </c>
      <c r="BJ47" s="69">
        <v>1.2</v>
      </c>
      <c r="BK47" s="69"/>
      <c r="BL47" s="69">
        <v>0.2</v>
      </c>
      <c r="BM47" s="69">
        <v>19.399999999999999</v>
      </c>
      <c r="BN47" s="69">
        <v>6.9</v>
      </c>
      <c r="BO47" s="69"/>
      <c r="BP47" s="69"/>
      <c r="BQ47" s="70">
        <v>1041.5</v>
      </c>
    </row>
    <row r="48" spans="1:69" x14ac:dyDescent="0.3">
      <c r="A48" s="1"/>
      <c r="B48" s="50" t="s">
        <v>776</v>
      </c>
      <c r="C48" s="65"/>
      <c r="D48" s="65">
        <v>18.3</v>
      </c>
      <c r="E48" s="65">
        <v>6.9</v>
      </c>
      <c r="F48" s="65"/>
      <c r="G48" s="65">
        <v>20</v>
      </c>
      <c r="H48" s="65">
        <v>1.8</v>
      </c>
      <c r="I48" s="65"/>
      <c r="J48" s="65">
        <v>9</v>
      </c>
      <c r="K48" s="65"/>
      <c r="L48" s="65">
        <v>4.5</v>
      </c>
      <c r="M48" s="65"/>
      <c r="N48" s="65">
        <v>3.9</v>
      </c>
      <c r="O48" s="65">
        <v>5.4</v>
      </c>
      <c r="P48" s="65">
        <v>3</v>
      </c>
      <c r="Q48" s="65">
        <v>1.8</v>
      </c>
      <c r="R48" s="65">
        <v>4.5999999999999996</v>
      </c>
      <c r="S48" s="65">
        <v>10</v>
      </c>
      <c r="T48" s="65">
        <v>19.2</v>
      </c>
      <c r="U48" s="65">
        <v>3.4</v>
      </c>
      <c r="V48" s="65">
        <v>6.7</v>
      </c>
      <c r="W48" s="65">
        <v>20.7</v>
      </c>
      <c r="X48" s="65">
        <v>56.4</v>
      </c>
      <c r="Y48" s="65">
        <v>113.1</v>
      </c>
      <c r="Z48" s="65"/>
      <c r="AA48" s="65">
        <v>102.6</v>
      </c>
      <c r="AB48" s="65">
        <v>99</v>
      </c>
      <c r="AC48" s="65">
        <v>14.6</v>
      </c>
      <c r="AD48" s="65">
        <v>10</v>
      </c>
      <c r="AE48" s="65"/>
      <c r="AF48" s="65"/>
      <c r="AG48" s="65">
        <v>3.6</v>
      </c>
      <c r="AH48" s="65">
        <v>4</v>
      </c>
      <c r="AI48" s="65">
        <v>4</v>
      </c>
      <c r="AJ48" s="65">
        <v>6.9</v>
      </c>
      <c r="AK48" s="65"/>
      <c r="AL48" s="65">
        <v>6.3</v>
      </c>
      <c r="AM48" s="65">
        <v>9.1</v>
      </c>
      <c r="AN48" s="65">
        <v>3.6</v>
      </c>
      <c r="AO48" s="65">
        <v>18.2</v>
      </c>
      <c r="AP48" s="65"/>
      <c r="AQ48" s="65"/>
      <c r="AR48" s="65"/>
      <c r="AS48" s="65">
        <v>1.6</v>
      </c>
      <c r="AT48" s="65"/>
      <c r="AU48" s="65"/>
      <c r="AV48" s="65">
        <v>2.6</v>
      </c>
      <c r="AW48" s="65">
        <v>10</v>
      </c>
      <c r="AX48" s="65">
        <v>150.69999999999999</v>
      </c>
      <c r="AY48" s="65"/>
      <c r="AZ48" s="65">
        <v>122.6</v>
      </c>
      <c r="BA48" s="65"/>
      <c r="BB48" s="65">
        <v>0.6</v>
      </c>
      <c r="BC48" s="65"/>
      <c r="BD48" s="65">
        <v>29.8</v>
      </c>
      <c r="BE48" s="65">
        <v>88.1</v>
      </c>
      <c r="BF48" s="65">
        <v>4.8</v>
      </c>
      <c r="BG48" s="65">
        <v>4.4000000000000004</v>
      </c>
      <c r="BH48" s="65">
        <v>3</v>
      </c>
      <c r="BI48" s="65">
        <v>2.4</v>
      </c>
      <c r="BJ48" s="65">
        <v>1.2</v>
      </c>
      <c r="BK48" s="65"/>
      <c r="BL48" s="65">
        <v>0.2</v>
      </c>
      <c r="BM48" s="65">
        <v>19.5</v>
      </c>
      <c r="BN48" s="65">
        <v>6.9</v>
      </c>
      <c r="BO48" s="65"/>
      <c r="BP48" s="65"/>
      <c r="BQ48" s="66">
        <v>1039</v>
      </c>
    </row>
    <row r="49" spans="1:69" x14ac:dyDescent="0.3">
      <c r="A49" s="1"/>
      <c r="B49" s="54" t="s">
        <v>777</v>
      </c>
      <c r="C49" s="67"/>
      <c r="D49" s="67">
        <v>18.3</v>
      </c>
      <c r="E49" s="67">
        <v>8.5</v>
      </c>
      <c r="F49" s="67"/>
      <c r="G49" s="67">
        <v>20</v>
      </c>
      <c r="H49" s="67">
        <v>1.7</v>
      </c>
      <c r="I49" s="67"/>
      <c r="J49" s="67">
        <v>9.1</v>
      </c>
      <c r="K49" s="67"/>
      <c r="L49" s="67">
        <v>4.4000000000000004</v>
      </c>
      <c r="M49" s="67"/>
      <c r="N49" s="67">
        <v>3.8</v>
      </c>
      <c r="O49" s="67">
        <v>5.3</v>
      </c>
      <c r="P49" s="67">
        <v>3.1</v>
      </c>
      <c r="Q49" s="67">
        <v>1.8</v>
      </c>
      <c r="R49" s="67">
        <v>4.8</v>
      </c>
      <c r="S49" s="67">
        <v>10</v>
      </c>
      <c r="T49" s="67">
        <v>19</v>
      </c>
      <c r="U49" s="67">
        <v>3.7</v>
      </c>
      <c r="V49" s="67">
        <v>6.7</v>
      </c>
      <c r="W49" s="67">
        <v>20.2</v>
      </c>
      <c r="X49" s="67">
        <v>57.1</v>
      </c>
      <c r="Y49" s="67">
        <v>112.2</v>
      </c>
      <c r="Z49" s="67"/>
      <c r="AA49" s="67">
        <v>100.2</v>
      </c>
      <c r="AB49" s="67">
        <v>97.3</v>
      </c>
      <c r="AC49" s="67">
        <v>18.399999999999999</v>
      </c>
      <c r="AD49" s="67">
        <v>6.8</v>
      </c>
      <c r="AE49" s="67"/>
      <c r="AF49" s="67"/>
      <c r="AG49" s="67">
        <v>3.6</v>
      </c>
      <c r="AH49" s="67">
        <v>4</v>
      </c>
      <c r="AI49" s="67">
        <v>4</v>
      </c>
      <c r="AJ49" s="67">
        <v>7.4</v>
      </c>
      <c r="AK49" s="67"/>
      <c r="AL49" s="67">
        <v>3.1</v>
      </c>
      <c r="AM49" s="67">
        <v>6.2</v>
      </c>
      <c r="AN49" s="67">
        <v>3.5</v>
      </c>
      <c r="AO49" s="67">
        <v>18.2</v>
      </c>
      <c r="AP49" s="67"/>
      <c r="AQ49" s="67"/>
      <c r="AR49" s="67"/>
      <c r="AS49" s="67">
        <v>1.8</v>
      </c>
      <c r="AT49" s="67"/>
      <c r="AU49" s="67"/>
      <c r="AV49" s="67">
        <v>2.5</v>
      </c>
      <c r="AW49" s="67">
        <v>9.9</v>
      </c>
      <c r="AX49" s="67">
        <v>122.6</v>
      </c>
      <c r="AY49" s="67"/>
      <c r="AZ49" s="67">
        <v>120.1</v>
      </c>
      <c r="BA49" s="67"/>
      <c r="BB49" s="67">
        <v>0.6</v>
      </c>
      <c r="BC49" s="67"/>
      <c r="BD49" s="67">
        <v>29.7</v>
      </c>
      <c r="BE49" s="67">
        <v>87.6</v>
      </c>
      <c r="BF49" s="67">
        <v>4.7</v>
      </c>
      <c r="BG49" s="67">
        <v>4.4000000000000004</v>
      </c>
      <c r="BH49" s="67">
        <v>3</v>
      </c>
      <c r="BI49" s="67">
        <v>2.4</v>
      </c>
      <c r="BJ49" s="67">
        <v>1.2</v>
      </c>
      <c r="BK49" s="67"/>
      <c r="BL49" s="67">
        <v>0.2</v>
      </c>
      <c r="BM49" s="67">
        <v>19.5</v>
      </c>
      <c r="BN49" s="67">
        <v>6.9</v>
      </c>
      <c r="BO49" s="67"/>
      <c r="BP49" s="67"/>
      <c r="BQ49" s="68">
        <v>999.5</v>
      </c>
    </row>
    <row r="50" spans="1:69" x14ac:dyDescent="0.3">
      <c r="A50" s="1"/>
      <c r="B50" s="54" t="s">
        <v>778</v>
      </c>
      <c r="C50" s="67"/>
      <c r="D50" s="67">
        <v>18.3</v>
      </c>
      <c r="E50" s="67">
        <v>8.1</v>
      </c>
      <c r="F50" s="67"/>
      <c r="G50" s="67">
        <v>20</v>
      </c>
      <c r="H50" s="67">
        <v>1.7</v>
      </c>
      <c r="I50" s="67"/>
      <c r="J50" s="67">
        <v>9.1999999999999993</v>
      </c>
      <c r="K50" s="67"/>
      <c r="L50" s="67">
        <v>4.7</v>
      </c>
      <c r="M50" s="67"/>
      <c r="N50" s="67">
        <v>3.8</v>
      </c>
      <c r="O50" s="67">
        <v>5.3</v>
      </c>
      <c r="P50" s="67">
        <v>3.1</v>
      </c>
      <c r="Q50" s="67">
        <v>1.8</v>
      </c>
      <c r="R50" s="67">
        <v>4.8</v>
      </c>
      <c r="S50" s="67">
        <v>10</v>
      </c>
      <c r="T50" s="67">
        <v>19</v>
      </c>
      <c r="U50" s="67">
        <v>3.9</v>
      </c>
      <c r="V50" s="67">
        <v>3.2</v>
      </c>
      <c r="W50" s="67">
        <v>25.1</v>
      </c>
      <c r="X50" s="67">
        <v>54.7</v>
      </c>
      <c r="Y50" s="67">
        <v>111.1</v>
      </c>
      <c r="Z50" s="67"/>
      <c r="AA50" s="67">
        <v>92</v>
      </c>
      <c r="AB50" s="67">
        <v>99.1</v>
      </c>
      <c r="AC50" s="67">
        <v>16.2</v>
      </c>
      <c r="AD50" s="67">
        <v>5.0999999999999996</v>
      </c>
      <c r="AE50" s="67"/>
      <c r="AF50" s="67"/>
      <c r="AG50" s="67">
        <v>3.6</v>
      </c>
      <c r="AH50" s="67">
        <v>4</v>
      </c>
      <c r="AI50" s="67">
        <v>4</v>
      </c>
      <c r="AJ50" s="67">
        <v>7.6</v>
      </c>
      <c r="AK50" s="67"/>
      <c r="AL50" s="67">
        <v>2.2999999999999998</v>
      </c>
      <c r="AM50" s="67">
        <v>2.6</v>
      </c>
      <c r="AN50" s="67">
        <v>3.6</v>
      </c>
      <c r="AO50" s="67">
        <v>18.2</v>
      </c>
      <c r="AP50" s="67"/>
      <c r="AQ50" s="67"/>
      <c r="AR50" s="67"/>
      <c r="AS50" s="67">
        <v>1.8</v>
      </c>
      <c r="AT50" s="67"/>
      <c r="AU50" s="67"/>
      <c r="AV50" s="67">
        <v>0.8</v>
      </c>
      <c r="AW50" s="67">
        <v>9.9</v>
      </c>
      <c r="AX50" s="67">
        <v>115.8</v>
      </c>
      <c r="AY50" s="67"/>
      <c r="AZ50" s="67">
        <v>116.1</v>
      </c>
      <c r="BA50" s="67"/>
      <c r="BB50" s="67">
        <v>0.6</v>
      </c>
      <c r="BC50" s="67"/>
      <c r="BD50" s="67">
        <v>29.6</v>
      </c>
      <c r="BE50" s="67">
        <v>86.7</v>
      </c>
      <c r="BF50" s="67">
        <v>4.7</v>
      </c>
      <c r="BG50" s="67">
        <v>4.4000000000000004</v>
      </c>
      <c r="BH50" s="67">
        <v>3</v>
      </c>
      <c r="BI50" s="67">
        <v>2.4</v>
      </c>
      <c r="BJ50" s="67">
        <v>1.2</v>
      </c>
      <c r="BK50" s="67"/>
      <c r="BL50" s="67">
        <v>0.2</v>
      </c>
      <c r="BM50" s="67">
        <v>19.600000000000001</v>
      </c>
      <c r="BN50" s="67">
        <v>6.9</v>
      </c>
      <c r="BO50" s="67"/>
      <c r="BP50" s="67"/>
      <c r="BQ50" s="68">
        <v>969.8</v>
      </c>
    </row>
    <row r="51" spans="1:69" x14ac:dyDescent="0.3">
      <c r="A51" s="1"/>
      <c r="B51" s="54" t="s">
        <v>779</v>
      </c>
      <c r="C51" s="67"/>
      <c r="D51" s="67">
        <v>18.3</v>
      </c>
      <c r="E51" s="67">
        <v>7.7</v>
      </c>
      <c r="F51" s="67"/>
      <c r="G51" s="67">
        <v>20</v>
      </c>
      <c r="H51" s="67">
        <v>1.7</v>
      </c>
      <c r="I51" s="67"/>
      <c r="J51" s="67">
        <v>9.1</v>
      </c>
      <c r="K51" s="67"/>
      <c r="L51" s="67">
        <v>4.7</v>
      </c>
      <c r="M51" s="67"/>
      <c r="N51" s="67">
        <v>3.9</v>
      </c>
      <c r="O51" s="67">
        <v>5.3</v>
      </c>
      <c r="P51" s="67">
        <v>3.1</v>
      </c>
      <c r="Q51" s="67">
        <v>1.8</v>
      </c>
      <c r="R51" s="67">
        <v>4.7</v>
      </c>
      <c r="S51" s="67">
        <v>10</v>
      </c>
      <c r="T51" s="67">
        <v>19.100000000000001</v>
      </c>
      <c r="U51" s="67">
        <v>3.9</v>
      </c>
      <c r="V51" s="67">
        <v>3.2</v>
      </c>
      <c r="W51" s="67">
        <v>25.6</v>
      </c>
      <c r="X51" s="67">
        <v>59.4</v>
      </c>
      <c r="Y51" s="67">
        <v>113.4</v>
      </c>
      <c r="Z51" s="67"/>
      <c r="AA51" s="67">
        <v>93.6</v>
      </c>
      <c r="AB51" s="67">
        <v>98.9</v>
      </c>
      <c r="AC51" s="67">
        <v>16.8</v>
      </c>
      <c r="AD51" s="67">
        <v>8</v>
      </c>
      <c r="AE51" s="67"/>
      <c r="AF51" s="67"/>
      <c r="AG51" s="67">
        <v>3.6</v>
      </c>
      <c r="AH51" s="67">
        <v>4</v>
      </c>
      <c r="AI51" s="67">
        <v>4</v>
      </c>
      <c r="AJ51" s="67">
        <v>7.9</v>
      </c>
      <c r="AK51" s="67"/>
      <c r="AL51" s="67">
        <v>2.2999999999999998</v>
      </c>
      <c r="AM51" s="67">
        <v>3.8</v>
      </c>
      <c r="AN51" s="67">
        <v>3.5</v>
      </c>
      <c r="AO51" s="67">
        <v>18.2</v>
      </c>
      <c r="AP51" s="67"/>
      <c r="AQ51" s="67"/>
      <c r="AR51" s="67"/>
      <c r="AS51" s="67">
        <v>1.8</v>
      </c>
      <c r="AT51" s="67"/>
      <c r="AU51" s="67"/>
      <c r="AV51" s="67">
        <v>1.1000000000000001</v>
      </c>
      <c r="AW51" s="67">
        <v>9.9</v>
      </c>
      <c r="AX51" s="67">
        <v>116.5</v>
      </c>
      <c r="AY51" s="67"/>
      <c r="AZ51" s="67">
        <v>103.6</v>
      </c>
      <c r="BA51" s="67"/>
      <c r="BB51" s="67">
        <v>0.6</v>
      </c>
      <c r="BC51" s="67"/>
      <c r="BD51" s="67">
        <v>29.4</v>
      </c>
      <c r="BE51" s="67">
        <v>85.3</v>
      </c>
      <c r="BF51" s="67">
        <v>4.7</v>
      </c>
      <c r="BG51" s="67">
        <v>4.4000000000000004</v>
      </c>
      <c r="BH51" s="67">
        <v>3</v>
      </c>
      <c r="BI51" s="67">
        <v>2.4</v>
      </c>
      <c r="BJ51" s="67">
        <v>1.2</v>
      </c>
      <c r="BK51" s="67"/>
      <c r="BL51" s="67">
        <v>0.2</v>
      </c>
      <c r="BM51" s="67">
        <v>19.3</v>
      </c>
      <c r="BN51" s="67">
        <v>6.9</v>
      </c>
      <c r="BO51" s="67"/>
      <c r="BP51" s="67"/>
      <c r="BQ51" s="68">
        <v>969.8</v>
      </c>
    </row>
    <row r="52" spans="1:69" x14ac:dyDescent="0.3">
      <c r="A52" s="1"/>
      <c r="B52" s="54" t="s">
        <v>780</v>
      </c>
      <c r="C52" s="67"/>
      <c r="D52" s="67">
        <v>18</v>
      </c>
      <c r="E52" s="67">
        <v>7.9</v>
      </c>
      <c r="F52" s="67"/>
      <c r="G52" s="67">
        <v>20</v>
      </c>
      <c r="H52" s="67">
        <v>1.6</v>
      </c>
      <c r="I52" s="67"/>
      <c r="J52" s="67">
        <v>9.8000000000000007</v>
      </c>
      <c r="K52" s="67"/>
      <c r="L52" s="67">
        <v>4.5999999999999996</v>
      </c>
      <c r="M52" s="67"/>
      <c r="N52" s="67">
        <v>3.9</v>
      </c>
      <c r="O52" s="67">
        <v>5.4</v>
      </c>
      <c r="P52" s="67">
        <v>3.1</v>
      </c>
      <c r="Q52" s="67">
        <v>1.8</v>
      </c>
      <c r="R52" s="67">
        <v>4.7</v>
      </c>
      <c r="S52" s="67">
        <v>10</v>
      </c>
      <c r="T52" s="67">
        <v>19.2</v>
      </c>
      <c r="U52" s="67">
        <v>3.9</v>
      </c>
      <c r="V52" s="67">
        <v>3.2</v>
      </c>
      <c r="W52" s="67">
        <v>27.9</v>
      </c>
      <c r="X52" s="67">
        <v>64.5</v>
      </c>
      <c r="Y52" s="67">
        <v>114.5</v>
      </c>
      <c r="Z52" s="67"/>
      <c r="AA52" s="67">
        <v>99.1</v>
      </c>
      <c r="AB52" s="67">
        <v>99.6</v>
      </c>
      <c r="AC52" s="67">
        <v>15.6</v>
      </c>
      <c r="AD52" s="67">
        <v>6.8</v>
      </c>
      <c r="AE52" s="67"/>
      <c r="AF52" s="67"/>
      <c r="AG52" s="67">
        <v>3.6</v>
      </c>
      <c r="AH52" s="67">
        <v>4</v>
      </c>
      <c r="AI52" s="67">
        <v>4</v>
      </c>
      <c r="AJ52" s="67">
        <v>7.9</v>
      </c>
      <c r="AK52" s="67"/>
      <c r="AL52" s="67">
        <v>2.2999999999999998</v>
      </c>
      <c r="AM52" s="67">
        <v>2.9</v>
      </c>
      <c r="AN52" s="67">
        <v>3.5</v>
      </c>
      <c r="AO52" s="67">
        <v>18.3</v>
      </c>
      <c r="AP52" s="67"/>
      <c r="AQ52" s="67"/>
      <c r="AR52" s="67"/>
      <c r="AS52" s="67">
        <v>1.8</v>
      </c>
      <c r="AT52" s="67"/>
      <c r="AU52" s="67"/>
      <c r="AV52" s="67">
        <v>1</v>
      </c>
      <c r="AW52" s="67">
        <v>9.9</v>
      </c>
      <c r="AX52" s="67">
        <v>99.8</v>
      </c>
      <c r="AY52" s="67"/>
      <c r="AZ52" s="67">
        <v>98</v>
      </c>
      <c r="BA52" s="67"/>
      <c r="BB52" s="67">
        <v>0.6</v>
      </c>
      <c r="BC52" s="67"/>
      <c r="BD52" s="67">
        <v>29.3</v>
      </c>
      <c r="BE52" s="67">
        <v>84.4</v>
      </c>
      <c r="BF52" s="67">
        <v>4.7</v>
      </c>
      <c r="BG52" s="67">
        <v>4.4000000000000004</v>
      </c>
      <c r="BH52" s="67">
        <v>3</v>
      </c>
      <c r="BI52" s="67">
        <v>2.4</v>
      </c>
      <c r="BJ52" s="67">
        <v>1.2</v>
      </c>
      <c r="BK52" s="67"/>
      <c r="BL52" s="67">
        <v>0.2</v>
      </c>
      <c r="BM52" s="67">
        <v>18.7</v>
      </c>
      <c r="BN52" s="67">
        <v>7</v>
      </c>
      <c r="BO52" s="67"/>
      <c r="BP52" s="67"/>
      <c r="BQ52" s="68">
        <v>958</v>
      </c>
    </row>
    <row r="53" spans="1:69" x14ac:dyDescent="0.3">
      <c r="A53" s="1"/>
      <c r="B53" s="54" t="s">
        <v>781</v>
      </c>
      <c r="C53" s="67"/>
      <c r="D53" s="67">
        <v>18</v>
      </c>
      <c r="E53" s="67">
        <v>8.6</v>
      </c>
      <c r="F53" s="67"/>
      <c r="G53" s="67">
        <v>20</v>
      </c>
      <c r="H53" s="67">
        <v>1.6</v>
      </c>
      <c r="I53" s="67"/>
      <c r="J53" s="67">
        <v>9.4</v>
      </c>
      <c r="K53" s="67"/>
      <c r="L53" s="67">
        <v>4.5999999999999996</v>
      </c>
      <c r="M53" s="67"/>
      <c r="N53" s="67">
        <v>3.6</v>
      </c>
      <c r="O53" s="67">
        <v>5.3</v>
      </c>
      <c r="P53" s="67">
        <v>3.1</v>
      </c>
      <c r="Q53" s="67">
        <v>1.8</v>
      </c>
      <c r="R53" s="67">
        <v>4.8</v>
      </c>
      <c r="S53" s="67">
        <v>10</v>
      </c>
      <c r="T53" s="67">
        <v>19</v>
      </c>
      <c r="U53" s="67">
        <v>3.9</v>
      </c>
      <c r="V53" s="67"/>
      <c r="W53" s="67">
        <v>27.9</v>
      </c>
      <c r="X53" s="67">
        <v>59.8</v>
      </c>
      <c r="Y53" s="67">
        <v>112.3</v>
      </c>
      <c r="Z53" s="67"/>
      <c r="AA53" s="67">
        <v>105.7</v>
      </c>
      <c r="AB53" s="67">
        <v>95.6</v>
      </c>
      <c r="AC53" s="67">
        <v>16.5</v>
      </c>
      <c r="AD53" s="67">
        <v>8.8000000000000007</v>
      </c>
      <c r="AE53" s="67"/>
      <c r="AF53" s="67"/>
      <c r="AG53" s="67">
        <v>3.6</v>
      </c>
      <c r="AH53" s="67">
        <v>4.2</v>
      </c>
      <c r="AI53" s="67">
        <v>4</v>
      </c>
      <c r="AJ53" s="67">
        <v>8.1999999999999993</v>
      </c>
      <c r="AK53" s="67"/>
      <c r="AL53" s="67">
        <v>1.4</v>
      </c>
      <c r="AM53" s="67">
        <v>3.1</v>
      </c>
      <c r="AN53" s="67">
        <v>3.5</v>
      </c>
      <c r="AO53" s="67">
        <v>18.399999999999999</v>
      </c>
      <c r="AP53" s="67"/>
      <c r="AQ53" s="67"/>
      <c r="AR53" s="67"/>
      <c r="AS53" s="67">
        <v>1.8</v>
      </c>
      <c r="AT53" s="67"/>
      <c r="AU53" s="67"/>
      <c r="AV53" s="67">
        <v>1</v>
      </c>
      <c r="AW53" s="67">
        <v>9.8000000000000007</v>
      </c>
      <c r="AX53" s="67">
        <v>120.5</v>
      </c>
      <c r="AY53" s="67"/>
      <c r="AZ53" s="67">
        <v>106.9</v>
      </c>
      <c r="BA53" s="67"/>
      <c r="BB53" s="67">
        <v>0.6</v>
      </c>
      <c r="BC53" s="67"/>
      <c r="BD53" s="67">
        <v>29.2</v>
      </c>
      <c r="BE53" s="67">
        <v>83.8</v>
      </c>
      <c r="BF53" s="67">
        <v>4.7</v>
      </c>
      <c r="BG53" s="67">
        <v>4.4000000000000004</v>
      </c>
      <c r="BH53" s="67">
        <v>3</v>
      </c>
      <c r="BI53" s="67">
        <v>2.4</v>
      </c>
      <c r="BJ53" s="67">
        <v>1.2</v>
      </c>
      <c r="BK53" s="67"/>
      <c r="BL53" s="67">
        <v>0.2</v>
      </c>
      <c r="BM53" s="67">
        <v>19</v>
      </c>
      <c r="BN53" s="67">
        <v>6.8</v>
      </c>
      <c r="BO53" s="67"/>
      <c r="BP53" s="67"/>
      <c r="BQ53" s="68">
        <v>982</v>
      </c>
    </row>
    <row r="54" spans="1:69" x14ac:dyDescent="0.3">
      <c r="A54" s="1"/>
      <c r="B54" s="54" t="s">
        <v>782</v>
      </c>
      <c r="C54" s="67"/>
      <c r="D54" s="67">
        <v>18.3</v>
      </c>
      <c r="E54" s="67">
        <v>7.8</v>
      </c>
      <c r="F54" s="67"/>
      <c r="G54" s="67">
        <v>20</v>
      </c>
      <c r="H54" s="67">
        <v>1.6</v>
      </c>
      <c r="I54" s="67"/>
      <c r="J54" s="67">
        <v>9.6</v>
      </c>
      <c r="K54" s="67"/>
      <c r="L54" s="67">
        <v>4.5999999999999996</v>
      </c>
      <c r="M54" s="67"/>
      <c r="N54" s="67">
        <v>3.8</v>
      </c>
      <c r="O54" s="67">
        <v>5.4</v>
      </c>
      <c r="P54" s="67">
        <v>3.1</v>
      </c>
      <c r="Q54" s="67">
        <v>1.8</v>
      </c>
      <c r="R54" s="67">
        <v>4.7</v>
      </c>
      <c r="S54" s="67">
        <v>10</v>
      </c>
      <c r="T54" s="67">
        <v>19.3</v>
      </c>
      <c r="U54" s="67">
        <v>3.9</v>
      </c>
      <c r="V54" s="67"/>
      <c r="W54" s="67">
        <v>27.8</v>
      </c>
      <c r="X54" s="67">
        <v>45.9</v>
      </c>
      <c r="Y54" s="67">
        <v>114.7</v>
      </c>
      <c r="Z54" s="67"/>
      <c r="AA54" s="67">
        <v>88.7</v>
      </c>
      <c r="AB54" s="67">
        <v>93.5</v>
      </c>
      <c r="AC54" s="67">
        <v>13.9</v>
      </c>
      <c r="AD54" s="67">
        <v>7.7</v>
      </c>
      <c r="AE54" s="67"/>
      <c r="AF54" s="67"/>
      <c r="AG54" s="67">
        <v>3.6</v>
      </c>
      <c r="AH54" s="67">
        <v>4.2</v>
      </c>
      <c r="AI54" s="67">
        <v>4.3</v>
      </c>
      <c r="AJ54" s="67">
        <v>8.1999999999999993</v>
      </c>
      <c r="AK54" s="67"/>
      <c r="AL54" s="67">
        <v>1.8</v>
      </c>
      <c r="AM54" s="67">
        <v>2.9</v>
      </c>
      <c r="AN54" s="67">
        <v>3.5</v>
      </c>
      <c r="AO54" s="67">
        <v>18.399999999999999</v>
      </c>
      <c r="AP54" s="67"/>
      <c r="AQ54" s="67"/>
      <c r="AR54" s="67"/>
      <c r="AS54" s="67">
        <v>1.8</v>
      </c>
      <c r="AT54" s="67"/>
      <c r="AU54" s="67"/>
      <c r="AV54" s="67">
        <v>1</v>
      </c>
      <c r="AW54" s="67">
        <v>9.9</v>
      </c>
      <c r="AX54" s="67">
        <v>135.19999999999999</v>
      </c>
      <c r="AY54" s="67"/>
      <c r="AZ54" s="67">
        <v>123.3</v>
      </c>
      <c r="BA54" s="67"/>
      <c r="BB54" s="67">
        <v>0.6</v>
      </c>
      <c r="BC54" s="67"/>
      <c r="BD54" s="67">
        <v>29.2</v>
      </c>
      <c r="BE54" s="67">
        <v>83.5</v>
      </c>
      <c r="BF54" s="67">
        <v>4.9000000000000004</v>
      </c>
      <c r="BG54" s="67">
        <v>4.4000000000000004</v>
      </c>
      <c r="BH54" s="67">
        <v>3</v>
      </c>
      <c r="BI54" s="67">
        <v>2.4</v>
      </c>
      <c r="BJ54" s="67">
        <v>1.2</v>
      </c>
      <c r="BK54" s="67"/>
      <c r="BL54" s="67">
        <v>0.2</v>
      </c>
      <c r="BM54" s="67">
        <v>19.399999999999999</v>
      </c>
      <c r="BN54" s="67">
        <v>6.8</v>
      </c>
      <c r="BO54" s="67"/>
      <c r="BP54" s="67"/>
      <c r="BQ54" s="68">
        <v>979.8</v>
      </c>
    </row>
    <row r="55" spans="1:69" x14ac:dyDescent="0.3">
      <c r="A55" s="1"/>
      <c r="B55" s="56" t="s">
        <v>1004</v>
      </c>
      <c r="C55" s="69"/>
      <c r="D55" s="69">
        <v>18.3</v>
      </c>
      <c r="E55" s="69">
        <v>7.7</v>
      </c>
      <c r="F55" s="69"/>
      <c r="G55" s="69">
        <v>20.2</v>
      </c>
      <c r="H55" s="69">
        <v>1.6</v>
      </c>
      <c r="I55" s="69"/>
      <c r="J55" s="69">
        <v>9</v>
      </c>
      <c r="K55" s="69"/>
      <c r="L55" s="69">
        <v>4.5999999999999996</v>
      </c>
      <c r="M55" s="69"/>
      <c r="N55" s="69">
        <v>3.8</v>
      </c>
      <c r="O55" s="69">
        <v>5.3</v>
      </c>
      <c r="P55" s="69">
        <v>3.1</v>
      </c>
      <c r="Q55" s="69">
        <v>1.8</v>
      </c>
      <c r="R55" s="69">
        <v>4.7</v>
      </c>
      <c r="S55" s="69">
        <v>10</v>
      </c>
      <c r="T55" s="69">
        <v>19</v>
      </c>
      <c r="U55" s="69">
        <v>3.8</v>
      </c>
      <c r="V55" s="69"/>
      <c r="W55" s="69">
        <v>28</v>
      </c>
      <c r="X55" s="69">
        <v>40.1</v>
      </c>
      <c r="Y55" s="69">
        <v>114.8</v>
      </c>
      <c r="Z55" s="69"/>
      <c r="AA55" s="69">
        <v>86.4</v>
      </c>
      <c r="AB55" s="69">
        <v>96.9</v>
      </c>
      <c r="AC55" s="69">
        <v>10.5</v>
      </c>
      <c r="AD55" s="69">
        <v>7.4</v>
      </c>
      <c r="AE55" s="69"/>
      <c r="AF55" s="69"/>
      <c r="AG55" s="69">
        <v>3.6</v>
      </c>
      <c r="AH55" s="69">
        <v>4.2</v>
      </c>
      <c r="AI55" s="69">
        <v>4.3</v>
      </c>
      <c r="AJ55" s="69">
        <v>8.4</v>
      </c>
      <c r="AK55" s="69"/>
      <c r="AL55" s="69">
        <v>2.6</v>
      </c>
      <c r="AM55" s="69">
        <v>4.4000000000000004</v>
      </c>
      <c r="AN55" s="69">
        <v>3.5</v>
      </c>
      <c r="AO55" s="69">
        <v>18.399999999999999</v>
      </c>
      <c r="AP55" s="69"/>
      <c r="AQ55" s="69"/>
      <c r="AR55" s="69"/>
      <c r="AS55" s="69">
        <v>1.8</v>
      </c>
      <c r="AT55" s="69"/>
      <c r="AU55" s="69"/>
      <c r="AV55" s="69">
        <v>1</v>
      </c>
      <c r="AW55" s="69">
        <v>9.9</v>
      </c>
      <c r="AX55" s="69">
        <v>123</v>
      </c>
      <c r="AY55" s="69"/>
      <c r="AZ55" s="69">
        <v>117.1</v>
      </c>
      <c r="BA55" s="69"/>
      <c r="BB55" s="69">
        <v>0.6</v>
      </c>
      <c r="BC55" s="69"/>
      <c r="BD55" s="69">
        <v>29.1</v>
      </c>
      <c r="BE55" s="69">
        <v>83.6</v>
      </c>
      <c r="BF55" s="69">
        <v>4.7</v>
      </c>
      <c r="BG55" s="69">
        <v>4.4000000000000004</v>
      </c>
      <c r="BH55" s="69">
        <v>3</v>
      </c>
      <c r="BI55" s="69">
        <v>2.4</v>
      </c>
      <c r="BJ55" s="69">
        <v>1.2</v>
      </c>
      <c r="BK55" s="69"/>
      <c r="BL55" s="69">
        <v>0.2</v>
      </c>
      <c r="BM55" s="69">
        <v>19.7</v>
      </c>
      <c r="BN55" s="69">
        <v>6.9</v>
      </c>
      <c r="BO55" s="69"/>
      <c r="BP55" s="69"/>
      <c r="BQ55" s="70">
        <v>955</v>
      </c>
    </row>
    <row r="56" spans="1:69" ht="15.6" x14ac:dyDescent="0.3">
      <c r="A56" s="1"/>
      <c r="B56" s="71" t="s">
        <v>1005</v>
      </c>
      <c r="C56" s="72">
        <v>0</v>
      </c>
      <c r="D56" s="72">
        <v>437.55</v>
      </c>
      <c r="E56" s="72">
        <v>176.15</v>
      </c>
      <c r="F56" s="72">
        <v>0</v>
      </c>
      <c r="G56" s="72">
        <v>345.05</v>
      </c>
      <c r="H56" s="72">
        <v>33.950000000000003</v>
      </c>
      <c r="I56" s="72">
        <v>0</v>
      </c>
      <c r="J56" s="72">
        <v>223.9</v>
      </c>
      <c r="K56" s="72">
        <v>9.0500000000000007</v>
      </c>
      <c r="L56" s="72">
        <v>119.85</v>
      </c>
      <c r="M56" s="72">
        <v>0</v>
      </c>
      <c r="N56" s="72">
        <v>96.2</v>
      </c>
      <c r="O56" s="72">
        <v>132.85</v>
      </c>
      <c r="P56" s="72">
        <v>65.5</v>
      </c>
      <c r="Q56" s="72">
        <v>43.3</v>
      </c>
      <c r="R56" s="72">
        <v>113.35</v>
      </c>
      <c r="S56" s="72">
        <v>239.8</v>
      </c>
      <c r="T56" s="72">
        <v>465.75</v>
      </c>
      <c r="U56" s="72">
        <v>95.5</v>
      </c>
      <c r="V56" s="72">
        <v>66.400000000000006</v>
      </c>
      <c r="W56" s="72">
        <v>655.8</v>
      </c>
      <c r="X56" s="72">
        <v>1155.1500000000001</v>
      </c>
      <c r="Y56" s="72">
        <v>2254.35</v>
      </c>
      <c r="Z56" s="72">
        <v>330.45</v>
      </c>
      <c r="AA56" s="72">
        <v>2093.8000000000002</v>
      </c>
      <c r="AB56" s="72">
        <v>2116</v>
      </c>
      <c r="AC56" s="72">
        <v>337.95</v>
      </c>
      <c r="AD56" s="72">
        <v>247.6</v>
      </c>
      <c r="AE56" s="72">
        <v>38.450000000000003</v>
      </c>
      <c r="AF56" s="72">
        <v>12.75</v>
      </c>
      <c r="AG56" s="72">
        <v>86</v>
      </c>
      <c r="AH56" s="72">
        <v>97.2</v>
      </c>
      <c r="AI56" s="72">
        <v>100.65</v>
      </c>
      <c r="AJ56" s="72">
        <v>42.25</v>
      </c>
      <c r="AK56" s="72">
        <v>703.3</v>
      </c>
      <c r="AL56" s="72">
        <v>199.75</v>
      </c>
      <c r="AM56" s="72">
        <v>262.55</v>
      </c>
      <c r="AN56" s="72">
        <v>83.7</v>
      </c>
      <c r="AO56" s="72">
        <v>436.3</v>
      </c>
      <c r="AP56" s="72">
        <v>0</v>
      </c>
      <c r="AQ56" s="72">
        <v>2462.0500000000002</v>
      </c>
      <c r="AR56" s="72">
        <v>2.85</v>
      </c>
      <c r="AS56" s="72">
        <v>42.8</v>
      </c>
      <c r="AT56" s="72">
        <v>138.5</v>
      </c>
      <c r="AU56" s="72">
        <v>121.05</v>
      </c>
      <c r="AV56" s="72">
        <v>20.95</v>
      </c>
      <c r="AW56" s="72">
        <v>177.4</v>
      </c>
      <c r="AX56" s="72">
        <v>2750.5</v>
      </c>
      <c r="AY56" s="72">
        <v>1365.6</v>
      </c>
      <c r="AZ56" s="72">
        <v>2346.6999999999998</v>
      </c>
      <c r="BA56" s="72">
        <v>1005</v>
      </c>
      <c r="BB56" s="72">
        <v>14.4</v>
      </c>
      <c r="BC56" s="72">
        <v>147.25</v>
      </c>
      <c r="BD56" s="72">
        <v>611.04999999999995</v>
      </c>
      <c r="BE56" s="72">
        <v>1846</v>
      </c>
      <c r="BF56" s="72">
        <v>117.8</v>
      </c>
      <c r="BG56" s="72">
        <v>105.25</v>
      </c>
      <c r="BH56" s="72">
        <v>72</v>
      </c>
      <c r="BI56" s="72">
        <v>55.35</v>
      </c>
      <c r="BJ56" s="72">
        <v>28.8</v>
      </c>
      <c r="BK56" s="72">
        <v>138.05000000000001</v>
      </c>
      <c r="BL56" s="72">
        <v>4.8</v>
      </c>
      <c r="BM56" s="72">
        <v>471.9</v>
      </c>
      <c r="BN56" s="72">
        <v>165.9</v>
      </c>
      <c r="BO56" s="72">
        <v>110.15</v>
      </c>
      <c r="BP56" s="72">
        <v>0</v>
      </c>
      <c r="BQ56" s="72">
        <v>28240.25</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520</v>
      </c>
      <c r="M70" s="1">
        <v>1099</v>
      </c>
      <c r="N70" s="1">
        <v>3.891608608280734</v>
      </c>
      <c r="O70" s="1" t="s">
        <v>1006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519</v>
      </c>
      <c r="M71" s="1">
        <v>3730.75</v>
      </c>
      <c r="N71" s="1">
        <v>13.21075415408858</v>
      </c>
      <c r="O71" s="1" t="s">
        <v>1007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521</v>
      </c>
      <c r="M72" s="1">
        <v>6533.3</v>
      </c>
      <c r="N72" s="1">
        <v>23.134710209718396</v>
      </c>
      <c r="O72" s="1" t="s">
        <v>1008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522</v>
      </c>
      <c r="M73" s="1">
        <v>16877.2</v>
      </c>
      <c r="N73" s="1">
        <v>59.762927027912291</v>
      </c>
      <c r="O73" s="1" t="s">
        <v>1009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1010</v>
      </c>
      <c r="C5" s="209"/>
      <c r="D5" s="209"/>
      <c r="E5" s="209"/>
      <c r="F5" s="209"/>
      <c r="G5" s="209"/>
      <c r="H5" s="209"/>
      <c r="I5" s="209"/>
    </row>
    <row r="6" spans="1:9" ht="43.95" customHeight="1" x14ac:dyDescent="0.3">
      <c r="A6" s="1"/>
      <c r="B6" s="208" t="s">
        <v>513</v>
      </c>
      <c r="C6" s="208" t="s">
        <v>147</v>
      </c>
      <c r="D6" s="208" t="s">
        <v>571</v>
      </c>
      <c r="E6" s="208" t="s">
        <v>572</v>
      </c>
      <c r="F6" s="208" t="s">
        <v>14</v>
      </c>
      <c r="G6" s="208" t="s">
        <v>569</v>
      </c>
      <c r="H6" s="208" t="s">
        <v>570</v>
      </c>
      <c r="I6" s="64" t="s">
        <v>1011</v>
      </c>
    </row>
    <row r="7" spans="1:9" x14ac:dyDescent="0.3">
      <c r="A7" s="1"/>
      <c r="B7" s="208"/>
      <c r="C7" s="64" t="s">
        <v>961</v>
      </c>
      <c r="D7" s="64" t="s">
        <v>962</v>
      </c>
      <c r="E7" s="64" t="s">
        <v>963</v>
      </c>
      <c r="F7" s="64" t="s">
        <v>964</v>
      </c>
      <c r="G7" s="64" t="s">
        <v>967</v>
      </c>
      <c r="H7" s="64" t="s">
        <v>1012</v>
      </c>
      <c r="I7" s="64" t="s">
        <v>727</v>
      </c>
    </row>
    <row r="8" spans="1:9" x14ac:dyDescent="0.3">
      <c r="A8" s="1"/>
      <c r="B8" s="50" t="s">
        <v>985</v>
      </c>
      <c r="C8" s="65"/>
      <c r="D8" s="65">
        <v>18.3</v>
      </c>
      <c r="E8" s="65">
        <v>6.7</v>
      </c>
      <c r="F8" s="65"/>
      <c r="G8" s="65">
        <v>9.6</v>
      </c>
      <c r="H8" s="65">
        <v>61.7</v>
      </c>
      <c r="I8" s="66">
        <v>96.3</v>
      </c>
    </row>
    <row r="9" spans="1:9" x14ac:dyDescent="0.3">
      <c r="A9" s="1"/>
      <c r="B9" s="54" t="s">
        <v>986</v>
      </c>
      <c r="C9" s="67"/>
      <c r="D9" s="67">
        <v>18.3</v>
      </c>
      <c r="E9" s="67">
        <v>7.2</v>
      </c>
      <c r="F9" s="67"/>
      <c r="G9" s="67">
        <v>9.6999999999999993</v>
      </c>
      <c r="H9" s="67">
        <v>61.7</v>
      </c>
      <c r="I9" s="68">
        <v>96.9</v>
      </c>
    </row>
    <row r="10" spans="1:9" x14ac:dyDescent="0.3">
      <c r="A10" s="1"/>
      <c r="B10" s="54" t="s">
        <v>987</v>
      </c>
      <c r="C10" s="67"/>
      <c r="D10" s="67">
        <v>18.3</v>
      </c>
      <c r="E10" s="67">
        <v>8.4</v>
      </c>
      <c r="F10" s="67"/>
      <c r="G10" s="67">
        <v>8.8000000000000007</v>
      </c>
      <c r="H10" s="67">
        <v>61.7</v>
      </c>
      <c r="I10" s="68">
        <v>97.2</v>
      </c>
    </row>
    <row r="11" spans="1:9" x14ac:dyDescent="0.3">
      <c r="A11" s="1"/>
      <c r="B11" s="54" t="s">
        <v>988</v>
      </c>
      <c r="C11" s="67"/>
      <c r="D11" s="67">
        <v>18.100000000000001</v>
      </c>
      <c r="E11" s="67">
        <v>7.6</v>
      </c>
      <c r="F11" s="67"/>
      <c r="G11" s="67">
        <v>9.6</v>
      </c>
      <c r="H11" s="67">
        <v>61.6</v>
      </c>
      <c r="I11" s="68">
        <v>96.9</v>
      </c>
    </row>
    <row r="12" spans="1:9" x14ac:dyDescent="0.3">
      <c r="A12" s="1"/>
      <c r="B12" s="54" t="s">
        <v>989</v>
      </c>
      <c r="C12" s="67"/>
      <c r="D12" s="67">
        <v>18.3</v>
      </c>
      <c r="E12" s="67">
        <v>6.9</v>
      </c>
      <c r="F12" s="67"/>
      <c r="G12" s="67">
        <v>9.5</v>
      </c>
      <c r="H12" s="67">
        <v>61.4</v>
      </c>
      <c r="I12" s="68">
        <v>96.1</v>
      </c>
    </row>
    <row r="13" spans="1:9" x14ac:dyDescent="0.3">
      <c r="A13" s="1"/>
      <c r="B13" s="54" t="s">
        <v>990</v>
      </c>
      <c r="C13" s="67"/>
      <c r="D13" s="67">
        <v>18.3</v>
      </c>
      <c r="E13" s="67">
        <v>8.1</v>
      </c>
      <c r="F13" s="67"/>
      <c r="G13" s="67">
        <v>9.6</v>
      </c>
      <c r="H13" s="67">
        <v>60.8</v>
      </c>
      <c r="I13" s="68">
        <v>96.8</v>
      </c>
    </row>
    <row r="14" spans="1:9" x14ac:dyDescent="0.3">
      <c r="A14" s="1"/>
      <c r="B14" s="54" t="s">
        <v>991</v>
      </c>
      <c r="C14" s="67"/>
      <c r="D14" s="67">
        <v>17.600000000000001</v>
      </c>
      <c r="E14" s="67">
        <v>8.1999999999999993</v>
      </c>
      <c r="F14" s="67"/>
      <c r="G14" s="67">
        <v>9.6</v>
      </c>
      <c r="H14" s="67">
        <v>60.6</v>
      </c>
      <c r="I14" s="68">
        <v>96</v>
      </c>
    </row>
    <row r="15" spans="1:9" x14ac:dyDescent="0.3">
      <c r="A15" s="1"/>
      <c r="B15" s="56" t="s">
        <v>992</v>
      </c>
      <c r="C15" s="69"/>
      <c r="D15" s="69">
        <v>17.600000000000001</v>
      </c>
      <c r="E15" s="69">
        <v>6.4</v>
      </c>
      <c r="F15" s="69"/>
      <c r="G15" s="69">
        <v>9.3000000000000007</v>
      </c>
      <c r="H15" s="69">
        <v>60.1</v>
      </c>
      <c r="I15" s="70">
        <v>93.4</v>
      </c>
    </row>
    <row r="16" spans="1:9" x14ac:dyDescent="0.3">
      <c r="A16" s="1"/>
      <c r="B16" s="50" t="s">
        <v>993</v>
      </c>
      <c r="C16" s="65"/>
      <c r="D16" s="65">
        <v>18.3</v>
      </c>
      <c r="E16" s="65">
        <v>7.9</v>
      </c>
      <c r="F16" s="65"/>
      <c r="G16" s="65">
        <v>9.5</v>
      </c>
      <c r="H16" s="65">
        <v>60.6</v>
      </c>
      <c r="I16" s="66">
        <v>96.3</v>
      </c>
    </row>
    <row r="17" spans="1:9" x14ac:dyDescent="0.3">
      <c r="A17" s="1"/>
      <c r="B17" s="54" t="s">
        <v>994</v>
      </c>
      <c r="C17" s="67"/>
      <c r="D17" s="67">
        <v>18.3</v>
      </c>
      <c r="E17" s="67">
        <v>7.6</v>
      </c>
      <c r="F17" s="67"/>
      <c r="G17" s="67">
        <v>9.6</v>
      </c>
      <c r="H17" s="67">
        <v>60.4</v>
      </c>
      <c r="I17" s="68">
        <v>95.9</v>
      </c>
    </row>
    <row r="18" spans="1:9" x14ac:dyDescent="0.3">
      <c r="A18" s="1"/>
      <c r="B18" s="54" t="s">
        <v>995</v>
      </c>
      <c r="C18" s="67"/>
      <c r="D18" s="67">
        <v>18.3</v>
      </c>
      <c r="E18" s="67">
        <v>6.3</v>
      </c>
      <c r="F18" s="67"/>
      <c r="G18" s="67">
        <v>9.6</v>
      </c>
      <c r="H18" s="67">
        <v>60.9</v>
      </c>
      <c r="I18" s="68">
        <v>95.1</v>
      </c>
    </row>
    <row r="19" spans="1:9" x14ac:dyDescent="0.3">
      <c r="A19" s="1"/>
      <c r="B19" s="54" t="s">
        <v>996</v>
      </c>
      <c r="C19" s="67"/>
      <c r="D19" s="67">
        <v>18.3</v>
      </c>
      <c r="E19" s="67">
        <v>8.1</v>
      </c>
      <c r="F19" s="67"/>
      <c r="G19" s="67">
        <v>9.5</v>
      </c>
      <c r="H19" s="67">
        <v>60.5</v>
      </c>
      <c r="I19" s="68">
        <v>96.4</v>
      </c>
    </row>
    <row r="20" spans="1:9" x14ac:dyDescent="0.3">
      <c r="A20" s="1"/>
      <c r="B20" s="54" t="s">
        <v>997</v>
      </c>
      <c r="C20" s="67"/>
      <c r="D20" s="67">
        <v>18.3</v>
      </c>
      <c r="E20" s="67">
        <v>6.7</v>
      </c>
      <c r="F20" s="67"/>
      <c r="G20" s="67">
        <v>9.1999999999999993</v>
      </c>
      <c r="H20" s="67">
        <v>61</v>
      </c>
      <c r="I20" s="68">
        <v>95.2</v>
      </c>
    </row>
    <row r="21" spans="1:9" x14ac:dyDescent="0.3">
      <c r="A21" s="1"/>
      <c r="B21" s="54" t="s">
        <v>998</v>
      </c>
      <c r="C21" s="67"/>
      <c r="D21" s="67">
        <v>18.3</v>
      </c>
      <c r="E21" s="67">
        <v>7.7</v>
      </c>
      <c r="F21" s="67"/>
      <c r="G21" s="67">
        <v>8.6999999999999993</v>
      </c>
      <c r="H21" s="67">
        <v>61.8</v>
      </c>
      <c r="I21" s="68">
        <v>96.5</v>
      </c>
    </row>
    <row r="22" spans="1:9" x14ac:dyDescent="0.3">
      <c r="A22" s="1"/>
      <c r="B22" s="54" t="s">
        <v>999</v>
      </c>
      <c r="C22" s="67"/>
      <c r="D22" s="67">
        <v>18.3</v>
      </c>
      <c r="E22" s="67">
        <v>6.5</v>
      </c>
      <c r="F22" s="67"/>
      <c r="G22" s="67">
        <v>9.1999999999999993</v>
      </c>
      <c r="H22" s="67">
        <v>61.5</v>
      </c>
      <c r="I22" s="68">
        <v>95.5</v>
      </c>
    </row>
    <row r="23" spans="1:9" x14ac:dyDescent="0.3">
      <c r="A23" s="1"/>
      <c r="B23" s="56" t="s">
        <v>1000</v>
      </c>
      <c r="C23" s="69"/>
      <c r="D23" s="69">
        <v>18.3</v>
      </c>
      <c r="E23" s="69">
        <v>6.4</v>
      </c>
      <c r="F23" s="69"/>
      <c r="G23" s="69">
        <v>9.1999999999999993</v>
      </c>
      <c r="H23" s="69">
        <v>61.1</v>
      </c>
      <c r="I23" s="70">
        <v>95</v>
      </c>
    </row>
    <row r="24" spans="1:9" x14ac:dyDescent="0.3">
      <c r="A24" s="1"/>
      <c r="B24" s="50" t="s">
        <v>1001</v>
      </c>
      <c r="C24" s="65"/>
      <c r="D24" s="65">
        <v>18.3</v>
      </c>
      <c r="E24" s="65">
        <v>6.7</v>
      </c>
      <c r="F24" s="65"/>
      <c r="G24" s="65">
        <v>9.6</v>
      </c>
      <c r="H24" s="65">
        <v>60.4</v>
      </c>
      <c r="I24" s="66">
        <v>95</v>
      </c>
    </row>
    <row r="25" spans="1:9" x14ac:dyDescent="0.3">
      <c r="A25" s="1"/>
      <c r="B25" s="54" t="s">
        <v>1002</v>
      </c>
      <c r="C25" s="67"/>
      <c r="D25" s="67">
        <v>18.2</v>
      </c>
      <c r="E25" s="67">
        <v>6.8</v>
      </c>
      <c r="F25" s="67"/>
      <c r="G25" s="67">
        <v>9.3000000000000007</v>
      </c>
      <c r="H25" s="67">
        <v>60.4</v>
      </c>
      <c r="I25" s="68">
        <v>94.7</v>
      </c>
    </row>
    <row r="26" spans="1:9" x14ac:dyDescent="0.3">
      <c r="A26" s="1"/>
      <c r="B26" s="54" t="s">
        <v>1003</v>
      </c>
      <c r="C26" s="67"/>
      <c r="D26" s="67">
        <v>17.600000000000001</v>
      </c>
      <c r="E26" s="67">
        <v>7.6</v>
      </c>
      <c r="F26" s="67"/>
      <c r="G26" s="67">
        <v>9.3000000000000007</v>
      </c>
      <c r="H26" s="67">
        <v>60.3</v>
      </c>
      <c r="I26" s="68">
        <v>94.8</v>
      </c>
    </row>
    <row r="27" spans="1:9" x14ac:dyDescent="0.3">
      <c r="A27" s="1"/>
      <c r="B27" s="54" t="s">
        <v>755</v>
      </c>
      <c r="C27" s="67"/>
      <c r="D27" s="67">
        <v>18.3</v>
      </c>
      <c r="E27" s="67">
        <v>7.5</v>
      </c>
      <c r="F27" s="67"/>
      <c r="G27" s="67">
        <v>9.1</v>
      </c>
      <c r="H27" s="67">
        <v>60.4</v>
      </c>
      <c r="I27" s="68">
        <v>95.3</v>
      </c>
    </row>
    <row r="28" spans="1:9" x14ac:dyDescent="0.3">
      <c r="A28" s="1"/>
      <c r="B28" s="54" t="s">
        <v>756</v>
      </c>
      <c r="C28" s="67"/>
      <c r="D28" s="67">
        <v>18.3</v>
      </c>
      <c r="E28" s="67">
        <v>7.4</v>
      </c>
      <c r="F28" s="67"/>
      <c r="G28" s="67">
        <v>9.6</v>
      </c>
      <c r="H28" s="67">
        <v>61.6</v>
      </c>
      <c r="I28" s="68">
        <v>96.9</v>
      </c>
    </row>
    <row r="29" spans="1:9" x14ac:dyDescent="0.3">
      <c r="A29" s="1"/>
      <c r="B29" s="54" t="s">
        <v>757</v>
      </c>
      <c r="C29" s="67"/>
      <c r="D29" s="67">
        <v>18.3</v>
      </c>
      <c r="E29" s="67">
        <v>6.3</v>
      </c>
      <c r="F29" s="67"/>
      <c r="G29" s="67">
        <v>8.6</v>
      </c>
      <c r="H29" s="67">
        <v>61.5</v>
      </c>
      <c r="I29" s="68">
        <v>94.7</v>
      </c>
    </row>
    <row r="30" spans="1:9" x14ac:dyDescent="0.3">
      <c r="A30" s="1"/>
      <c r="B30" s="54" t="s">
        <v>758</v>
      </c>
      <c r="C30" s="67"/>
      <c r="D30" s="67">
        <v>18.3</v>
      </c>
      <c r="E30" s="67">
        <v>6.5</v>
      </c>
      <c r="F30" s="67"/>
      <c r="G30" s="67">
        <v>8.9</v>
      </c>
      <c r="H30" s="67">
        <v>60.9</v>
      </c>
      <c r="I30" s="68">
        <v>94.6</v>
      </c>
    </row>
    <row r="31" spans="1:9" x14ac:dyDescent="0.3">
      <c r="A31" s="1"/>
      <c r="B31" s="56" t="s">
        <v>759</v>
      </c>
      <c r="C31" s="69"/>
      <c r="D31" s="69">
        <v>18.3</v>
      </c>
      <c r="E31" s="69">
        <v>6.8</v>
      </c>
      <c r="F31" s="69"/>
      <c r="G31" s="69">
        <v>9.5</v>
      </c>
      <c r="H31" s="69">
        <v>60.7</v>
      </c>
      <c r="I31" s="70">
        <v>95.3</v>
      </c>
    </row>
    <row r="32" spans="1:9" x14ac:dyDescent="0.3">
      <c r="A32" s="1"/>
      <c r="B32" s="50" t="s">
        <v>760</v>
      </c>
      <c r="C32" s="65"/>
      <c r="D32" s="65">
        <v>18.3</v>
      </c>
      <c r="E32" s="65">
        <v>6.7</v>
      </c>
      <c r="F32" s="65"/>
      <c r="G32" s="65">
        <v>9.4</v>
      </c>
      <c r="H32" s="65">
        <v>59.5</v>
      </c>
      <c r="I32" s="66">
        <v>93.9</v>
      </c>
    </row>
    <row r="33" spans="1:9" x14ac:dyDescent="0.3">
      <c r="A33" s="1"/>
      <c r="B33" s="54" t="s">
        <v>761</v>
      </c>
      <c r="C33" s="67"/>
      <c r="D33" s="67">
        <v>18.3</v>
      </c>
      <c r="E33" s="67">
        <v>7.1</v>
      </c>
      <c r="F33" s="67"/>
      <c r="G33" s="67">
        <v>9.1999999999999993</v>
      </c>
      <c r="H33" s="67">
        <v>59.4</v>
      </c>
      <c r="I33" s="68">
        <v>94</v>
      </c>
    </row>
    <row r="34" spans="1:9" x14ac:dyDescent="0.3">
      <c r="A34" s="1"/>
      <c r="B34" s="54" t="s">
        <v>762</v>
      </c>
      <c r="C34" s="67"/>
      <c r="D34" s="67">
        <v>18.3</v>
      </c>
      <c r="E34" s="67">
        <v>6.9</v>
      </c>
      <c r="F34" s="67"/>
      <c r="G34" s="67">
        <v>9.1</v>
      </c>
      <c r="H34" s="67">
        <v>60.5</v>
      </c>
      <c r="I34" s="68">
        <v>94.8</v>
      </c>
    </row>
    <row r="35" spans="1:9" x14ac:dyDescent="0.3">
      <c r="A35" s="1"/>
      <c r="B35" s="54" t="s">
        <v>763</v>
      </c>
      <c r="C35" s="67"/>
      <c r="D35" s="67">
        <v>18.3</v>
      </c>
      <c r="E35" s="67">
        <v>7.6</v>
      </c>
      <c r="F35" s="67"/>
      <c r="G35" s="67">
        <v>9.5</v>
      </c>
      <c r="H35" s="67">
        <v>60.9</v>
      </c>
      <c r="I35" s="68">
        <v>96.3</v>
      </c>
    </row>
    <row r="36" spans="1:9" x14ac:dyDescent="0.3">
      <c r="A36" s="1"/>
      <c r="B36" s="54" t="s">
        <v>764</v>
      </c>
      <c r="C36" s="67"/>
      <c r="D36" s="67">
        <v>18.3</v>
      </c>
      <c r="E36" s="67">
        <v>7.5</v>
      </c>
      <c r="F36" s="67"/>
      <c r="G36" s="67">
        <v>9.5</v>
      </c>
      <c r="H36" s="67">
        <v>60.9</v>
      </c>
      <c r="I36" s="68">
        <v>96.2</v>
      </c>
    </row>
    <row r="37" spans="1:9" x14ac:dyDescent="0.3">
      <c r="A37" s="1"/>
      <c r="B37" s="54" t="s">
        <v>765</v>
      </c>
      <c r="C37" s="67"/>
      <c r="D37" s="67">
        <v>18.3</v>
      </c>
      <c r="E37" s="67">
        <v>7.3</v>
      </c>
      <c r="F37" s="67"/>
      <c r="G37" s="67">
        <v>9.5</v>
      </c>
      <c r="H37" s="67">
        <v>61.1</v>
      </c>
      <c r="I37" s="68">
        <v>96.2</v>
      </c>
    </row>
    <row r="38" spans="1:9" x14ac:dyDescent="0.3">
      <c r="A38" s="1"/>
      <c r="B38" s="54" t="s">
        <v>766</v>
      </c>
      <c r="C38" s="67"/>
      <c r="D38" s="67">
        <v>18.3</v>
      </c>
      <c r="E38" s="67">
        <v>7.9</v>
      </c>
      <c r="F38" s="67"/>
      <c r="G38" s="67">
        <v>9.5</v>
      </c>
      <c r="H38" s="67">
        <v>59.9</v>
      </c>
      <c r="I38" s="68">
        <v>95.6</v>
      </c>
    </row>
    <row r="39" spans="1:9" x14ac:dyDescent="0.3">
      <c r="A39" s="1"/>
      <c r="B39" s="56" t="s">
        <v>767</v>
      </c>
      <c r="C39" s="69"/>
      <c r="D39" s="69">
        <v>18.3</v>
      </c>
      <c r="E39" s="69">
        <v>7.3</v>
      </c>
      <c r="F39" s="69"/>
      <c r="G39" s="69">
        <v>9.1999999999999993</v>
      </c>
      <c r="H39" s="69">
        <v>59.9</v>
      </c>
      <c r="I39" s="70">
        <v>94.7</v>
      </c>
    </row>
    <row r="40" spans="1:9" x14ac:dyDescent="0.3">
      <c r="A40" s="1"/>
      <c r="B40" s="50" t="s">
        <v>768</v>
      </c>
      <c r="C40" s="65"/>
      <c r="D40" s="65">
        <v>18.3</v>
      </c>
      <c r="E40" s="65">
        <v>7.2</v>
      </c>
      <c r="F40" s="65"/>
      <c r="G40" s="65">
        <v>9.5</v>
      </c>
      <c r="H40" s="65">
        <v>60.7</v>
      </c>
      <c r="I40" s="66">
        <v>95.7</v>
      </c>
    </row>
    <row r="41" spans="1:9" x14ac:dyDescent="0.3">
      <c r="A41" s="1"/>
      <c r="B41" s="54" t="s">
        <v>769</v>
      </c>
      <c r="C41" s="67"/>
      <c r="D41" s="67">
        <v>18.3</v>
      </c>
      <c r="E41" s="67">
        <v>6.8</v>
      </c>
      <c r="F41" s="67"/>
      <c r="G41" s="67">
        <v>9.1999999999999993</v>
      </c>
      <c r="H41" s="67">
        <v>61</v>
      </c>
      <c r="I41" s="68">
        <v>95.3</v>
      </c>
    </row>
    <row r="42" spans="1:9" x14ac:dyDescent="0.3">
      <c r="A42" s="1"/>
      <c r="B42" s="54" t="s">
        <v>770</v>
      </c>
      <c r="C42" s="67"/>
      <c r="D42" s="67">
        <v>18</v>
      </c>
      <c r="E42" s="67">
        <v>7.9</v>
      </c>
      <c r="F42" s="67"/>
      <c r="G42" s="67">
        <v>9.5</v>
      </c>
      <c r="H42" s="67">
        <v>60.1</v>
      </c>
      <c r="I42" s="68">
        <v>95.5</v>
      </c>
    </row>
    <row r="43" spans="1:9" x14ac:dyDescent="0.3">
      <c r="A43" s="1"/>
      <c r="B43" s="54" t="s">
        <v>771</v>
      </c>
      <c r="C43" s="67"/>
      <c r="D43" s="67">
        <v>18.3</v>
      </c>
      <c r="E43" s="67">
        <v>8.8000000000000007</v>
      </c>
      <c r="F43" s="67"/>
      <c r="G43" s="67">
        <v>9.3000000000000007</v>
      </c>
      <c r="H43" s="67">
        <v>60.3</v>
      </c>
      <c r="I43" s="68">
        <v>96.7</v>
      </c>
    </row>
    <row r="44" spans="1:9" x14ac:dyDescent="0.3">
      <c r="A44" s="1"/>
      <c r="B44" s="54" t="s">
        <v>772</v>
      </c>
      <c r="C44" s="67"/>
      <c r="D44" s="67">
        <v>18.3</v>
      </c>
      <c r="E44" s="67">
        <v>7.8</v>
      </c>
      <c r="F44" s="67"/>
      <c r="G44" s="67">
        <v>8.9</v>
      </c>
      <c r="H44" s="67">
        <v>60.7</v>
      </c>
      <c r="I44" s="68">
        <v>95.7</v>
      </c>
    </row>
    <row r="45" spans="1:9" x14ac:dyDescent="0.3">
      <c r="A45" s="1"/>
      <c r="B45" s="54" t="s">
        <v>773</v>
      </c>
      <c r="C45" s="67"/>
      <c r="D45" s="67">
        <v>18.3</v>
      </c>
      <c r="E45" s="67">
        <v>6.6</v>
      </c>
      <c r="F45" s="67"/>
      <c r="G45" s="67">
        <v>9.1999999999999993</v>
      </c>
      <c r="H45" s="67">
        <v>60.7</v>
      </c>
      <c r="I45" s="68">
        <v>94.8</v>
      </c>
    </row>
    <row r="46" spans="1:9" x14ac:dyDescent="0.3">
      <c r="A46" s="1"/>
      <c r="B46" s="54" t="s">
        <v>774</v>
      </c>
      <c r="C46" s="67"/>
      <c r="D46" s="67">
        <v>18.3</v>
      </c>
      <c r="E46" s="67">
        <v>7</v>
      </c>
      <c r="F46" s="67"/>
      <c r="G46" s="67">
        <v>9.4</v>
      </c>
      <c r="H46" s="67">
        <v>61.5</v>
      </c>
      <c r="I46" s="68">
        <v>96.2</v>
      </c>
    </row>
    <row r="47" spans="1:9" x14ac:dyDescent="0.3">
      <c r="A47" s="1"/>
      <c r="B47" s="56" t="s">
        <v>775</v>
      </c>
      <c r="C47" s="69"/>
      <c r="D47" s="69">
        <v>18.3</v>
      </c>
      <c r="E47" s="69">
        <v>6.4</v>
      </c>
      <c r="F47" s="69"/>
      <c r="G47" s="69">
        <v>9.6</v>
      </c>
      <c r="H47" s="69">
        <v>61.4</v>
      </c>
      <c r="I47" s="70">
        <v>95.7</v>
      </c>
    </row>
    <row r="48" spans="1:9" x14ac:dyDescent="0.3">
      <c r="A48" s="1"/>
      <c r="B48" s="50" t="s">
        <v>776</v>
      </c>
      <c r="C48" s="65"/>
      <c r="D48" s="65">
        <v>18.3</v>
      </c>
      <c r="E48" s="65">
        <v>6.9</v>
      </c>
      <c r="F48" s="65"/>
      <c r="G48" s="65">
        <v>9</v>
      </c>
      <c r="H48" s="65">
        <v>60.8</v>
      </c>
      <c r="I48" s="66">
        <v>95</v>
      </c>
    </row>
    <row r="49" spans="1:9" x14ac:dyDescent="0.3">
      <c r="A49" s="1"/>
      <c r="B49" s="54" t="s">
        <v>777</v>
      </c>
      <c r="C49" s="67"/>
      <c r="D49" s="67">
        <v>18.3</v>
      </c>
      <c r="E49" s="67">
        <v>8.5</v>
      </c>
      <c r="F49" s="67"/>
      <c r="G49" s="67">
        <v>9.1</v>
      </c>
      <c r="H49" s="67">
        <v>60.5</v>
      </c>
      <c r="I49" s="68">
        <v>96.4</v>
      </c>
    </row>
    <row r="50" spans="1:9" x14ac:dyDescent="0.3">
      <c r="A50" s="1"/>
      <c r="B50" s="54" t="s">
        <v>778</v>
      </c>
      <c r="C50" s="67"/>
      <c r="D50" s="67">
        <v>18.3</v>
      </c>
      <c r="E50" s="67">
        <v>8.1</v>
      </c>
      <c r="F50" s="67"/>
      <c r="G50" s="67">
        <v>9.1999999999999993</v>
      </c>
      <c r="H50" s="67">
        <v>60.9</v>
      </c>
      <c r="I50" s="68">
        <v>96.5</v>
      </c>
    </row>
    <row r="51" spans="1:9" x14ac:dyDescent="0.3">
      <c r="A51" s="1"/>
      <c r="B51" s="54" t="s">
        <v>779</v>
      </c>
      <c r="C51" s="67"/>
      <c r="D51" s="67">
        <v>18.3</v>
      </c>
      <c r="E51" s="67">
        <v>7.7</v>
      </c>
      <c r="F51" s="67"/>
      <c r="G51" s="67">
        <v>9.1</v>
      </c>
      <c r="H51" s="67">
        <v>61</v>
      </c>
      <c r="I51" s="68">
        <v>96.1</v>
      </c>
    </row>
    <row r="52" spans="1:9" x14ac:dyDescent="0.3">
      <c r="A52" s="1"/>
      <c r="B52" s="54" t="s">
        <v>780</v>
      </c>
      <c r="C52" s="67"/>
      <c r="D52" s="67">
        <v>18</v>
      </c>
      <c r="E52" s="67">
        <v>7.9</v>
      </c>
      <c r="F52" s="67"/>
      <c r="G52" s="67">
        <v>9.8000000000000007</v>
      </c>
      <c r="H52" s="67">
        <v>61.4</v>
      </c>
      <c r="I52" s="68">
        <v>97.1</v>
      </c>
    </row>
    <row r="53" spans="1:9" x14ac:dyDescent="0.3">
      <c r="A53" s="1"/>
      <c r="B53" s="54" t="s">
        <v>781</v>
      </c>
      <c r="C53" s="67"/>
      <c r="D53" s="67">
        <v>18</v>
      </c>
      <c r="E53" s="67">
        <v>8.6</v>
      </c>
      <c r="F53" s="67"/>
      <c r="G53" s="67">
        <v>9.4</v>
      </c>
      <c r="H53" s="67">
        <v>61</v>
      </c>
      <c r="I53" s="68">
        <v>97</v>
      </c>
    </row>
    <row r="54" spans="1:9" x14ac:dyDescent="0.3">
      <c r="A54" s="1"/>
      <c r="B54" s="54" t="s">
        <v>782</v>
      </c>
      <c r="C54" s="67"/>
      <c r="D54" s="67">
        <v>18.3</v>
      </c>
      <c r="E54" s="67">
        <v>7.8</v>
      </c>
      <c r="F54" s="67"/>
      <c r="G54" s="67">
        <v>9.6</v>
      </c>
      <c r="H54" s="67">
        <v>61.3</v>
      </c>
      <c r="I54" s="68">
        <v>97</v>
      </c>
    </row>
    <row r="55" spans="1:9" x14ac:dyDescent="0.3">
      <c r="A55" s="1"/>
      <c r="B55" s="56" t="s">
        <v>1004</v>
      </c>
      <c r="C55" s="69"/>
      <c r="D55" s="69">
        <v>18.3</v>
      </c>
      <c r="E55" s="69">
        <v>7.7</v>
      </c>
      <c r="F55" s="69"/>
      <c r="G55" s="69">
        <v>9</v>
      </c>
      <c r="H55" s="69">
        <v>61.2</v>
      </c>
      <c r="I55" s="70">
        <v>96.2</v>
      </c>
    </row>
    <row r="56" spans="1:9" ht="15.6" x14ac:dyDescent="0.3">
      <c r="A56" s="1"/>
      <c r="B56" s="71" t="s">
        <v>1005</v>
      </c>
      <c r="C56" s="72">
        <v>0</v>
      </c>
      <c r="D56" s="72">
        <v>437.55</v>
      </c>
      <c r="E56" s="72">
        <v>176.15</v>
      </c>
      <c r="F56" s="72">
        <v>0</v>
      </c>
      <c r="G56" s="72">
        <v>223.9</v>
      </c>
      <c r="H56" s="72">
        <v>1460.1</v>
      </c>
      <c r="I56" s="72">
        <v>2297.6999999999998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258"/>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5" width="13" customWidth="1"/>
    <col min="36" max="36" width="21" customWidth="1"/>
  </cols>
  <sheetData>
    <row r="1" spans="1:3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36" ht="69" customHeight="1" x14ac:dyDescent="0.3">
      <c r="A3" s="1"/>
      <c r="B3" s="192" t="s">
        <v>1013</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spans="1:3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7.399999999999999" x14ac:dyDescent="0.3">
      <c r="A5" s="1"/>
      <c r="B5" s="2" t="s">
        <v>1014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spans="1:36" ht="22.95" customHeight="1" x14ac:dyDescent="0.3">
      <c r="A6" s="1"/>
      <c r="B6" s="196" t="s">
        <v>3</v>
      </c>
      <c r="C6" s="196" t="s">
        <v>58</v>
      </c>
      <c r="D6" s="196" t="s">
        <v>1015</v>
      </c>
      <c r="E6" s="196" t="s">
        <v>1016</v>
      </c>
      <c r="F6" s="210" t="s">
        <v>1017</v>
      </c>
      <c r="G6" s="210"/>
      <c r="H6" s="210"/>
      <c r="I6" s="210"/>
      <c r="J6" s="210"/>
      <c r="K6" s="210"/>
      <c r="L6" s="210"/>
      <c r="M6" s="210"/>
      <c r="N6" s="210"/>
      <c r="O6" s="210"/>
      <c r="P6" s="210"/>
      <c r="Q6" s="210"/>
      <c r="R6" s="210"/>
      <c r="S6" s="210"/>
      <c r="T6" s="210"/>
      <c r="U6" s="210"/>
      <c r="V6" s="210"/>
      <c r="W6" s="210"/>
      <c r="X6" s="210"/>
      <c r="Y6" s="210"/>
      <c r="Z6" s="210"/>
      <c r="AA6" s="210"/>
      <c r="AB6" s="210"/>
      <c r="AC6" s="210"/>
      <c r="AD6" s="210"/>
      <c r="AE6" s="210"/>
      <c r="AF6" s="210"/>
      <c r="AG6" s="210"/>
      <c r="AH6" s="210"/>
      <c r="AI6" s="210"/>
      <c r="AJ6" s="210"/>
    </row>
    <row r="7" spans="1:36" ht="22.95" customHeight="1" x14ac:dyDescent="0.3">
      <c r="A7" s="1"/>
      <c r="B7" s="196"/>
      <c r="C7" s="196"/>
      <c r="D7" s="196"/>
      <c r="E7" s="196"/>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v>26</v>
      </c>
      <c r="AF7" s="73">
        <v>27</v>
      </c>
      <c r="AG7" s="73">
        <v>28</v>
      </c>
      <c r="AH7" s="73">
        <v>29</v>
      </c>
      <c r="AI7" s="73">
        <v>30</v>
      </c>
      <c r="AJ7" s="73" t="s">
        <v>887</v>
      </c>
    </row>
    <row r="8" spans="1:36" x14ac:dyDescent="0.3">
      <c r="A8" s="1"/>
      <c r="B8" s="74" t="s">
        <v>147</v>
      </c>
      <c r="C8" s="74" t="s">
        <v>961</v>
      </c>
      <c r="D8" s="74" t="s">
        <v>149</v>
      </c>
      <c r="E8" s="75" t="s">
        <v>520</v>
      </c>
      <c r="F8" s="76"/>
      <c r="G8" s="76">
        <v>87</v>
      </c>
      <c r="H8" s="76">
        <v>358.3</v>
      </c>
      <c r="I8" s="76">
        <v>359.75</v>
      </c>
      <c r="J8" s="76">
        <v>358.75</v>
      </c>
      <c r="K8" s="76">
        <v>358.85</v>
      </c>
      <c r="L8" s="76">
        <v>340.25</v>
      </c>
      <c r="M8" s="76">
        <v>346.75</v>
      </c>
      <c r="N8" s="76">
        <v>341.4</v>
      </c>
      <c r="O8" s="76">
        <v>344.1</v>
      </c>
      <c r="P8" s="76">
        <v>332.4</v>
      </c>
      <c r="Q8" s="76">
        <v>329.5</v>
      </c>
      <c r="R8" s="76">
        <v>347.85</v>
      </c>
      <c r="S8" s="76">
        <v>350.95</v>
      </c>
      <c r="T8" s="76">
        <v>353.4</v>
      </c>
      <c r="U8" s="76">
        <v>347.05</v>
      </c>
      <c r="V8" s="76">
        <v>353.6</v>
      </c>
      <c r="W8" s="76">
        <v>354.25</v>
      </c>
      <c r="X8" s="76">
        <v>356.05</v>
      </c>
      <c r="Y8" s="76">
        <v>291.3</v>
      </c>
      <c r="Z8" s="76">
        <v>349.95</v>
      </c>
      <c r="AA8" s="76">
        <v>353.8</v>
      </c>
      <c r="AB8" s="76">
        <v>353.1</v>
      </c>
      <c r="AC8" s="76">
        <v>354.2</v>
      </c>
      <c r="AD8" s="76">
        <v>353.05</v>
      </c>
      <c r="AE8" s="76">
        <v>353.95</v>
      </c>
      <c r="AF8" s="76">
        <v>343.55</v>
      </c>
      <c r="AG8" s="76">
        <v>332.05</v>
      </c>
      <c r="AH8" s="76">
        <v>236.7</v>
      </c>
      <c r="AI8" s="76"/>
      <c r="AJ8" s="76">
        <v>9341.85</v>
      </c>
    </row>
    <row r="9" spans="1:36" x14ac:dyDescent="0.3">
      <c r="A9" s="1"/>
      <c r="B9" s="74" t="s">
        <v>571</v>
      </c>
      <c r="C9" s="74" t="s">
        <v>1018</v>
      </c>
      <c r="D9" s="74" t="s">
        <v>1019</v>
      </c>
      <c r="E9" s="75" t="s">
        <v>520</v>
      </c>
      <c r="F9" s="76">
        <v>447.75</v>
      </c>
      <c r="G9" s="76">
        <v>401.6</v>
      </c>
      <c r="H9" s="76">
        <v>400.05</v>
      </c>
      <c r="I9" s="76">
        <v>376.95</v>
      </c>
      <c r="J9" s="76">
        <v>390</v>
      </c>
      <c r="K9" s="76">
        <v>381.3</v>
      </c>
      <c r="L9" s="76">
        <v>410.9</v>
      </c>
      <c r="M9" s="76">
        <v>386.52</v>
      </c>
      <c r="N9" s="76">
        <v>411.66500000000002</v>
      </c>
      <c r="O9" s="76">
        <v>411</v>
      </c>
      <c r="P9" s="76">
        <v>398.85</v>
      </c>
      <c r="Q9" s="76">
        <v>412.65</v>
      </c>
      <c r="R9" s="76">
        <v>406.25</v>
      </c>
      <c r="S9" s="76">
        <v>406.15</v>
      </c>
      <c r="T9" s="76">
        <v>337.5</v>
      </c>
      <c r="U9" s="76">
        <v>375.9</v>
      </c>
      <c r="V9" s="76">
        <v>389.4</v>
      </c>
      <c r="W9" s="76">
        <v>392.65</v>
      </c>
      <c r="X9" s="76">
        <v>388.85</v>
      </c>
      <c r="Y9" s="76">
        <v>338.35</v>
      </c>
      <c r="Z9" s="76">
        <v>392.1</v>
      </c>
      <c r="AA9" s="76">
        <v>400.05</v>
      </c>
      <c r="AB9" s="76">
        <v>422.45</v>
      </c>
      <c r="AC9" s="76">
        <v>429.15</v>
      </c>
      <c r="AD9" s="76">
        <v>439.15</v>
      </c>
      <c r="AE9" s="76">
        <v>306.64999999999998</v>
      </c>
      <c r="AF9" s="76">
        <v>418.35</v>
      </c>
      <c r="AG9" s="76">
        <v>437.5</v>
      </c>
      <c r="AH9" s="76">
        <v>437</v>
      </c>
      <c r="AI9" s="76">
        <v>437.55</v>
      </c>
      <c r="AJ9" s="76">
        <v>11984.235000000001</v>
      </c>
    </row>
    <row r="10" spans="1:36" x14ac:dyDescent="0.3">
      <c r="A10" s="1"/>
      <c r="B10" s="74" t="s">
        <v>572</v>
      </c>
      <c r="C10" s="74" t="s">
        <v>1020</v>
      </c>
      <c r="D10" s="74" t="s">
        <v>58</v>
      </c>
      <c r="E10" s="75" t="s">
        <v>520</v>
      </c>
      <c r="F10" s="76"/>
      <c r="G10" s="76"/>
      <c r="H10" s="76"/>
      <c r="I10" s="76">
        <v>57.4</v>
      </c>
      <c r="J10" s="76">
        <v>178.1</v>
      </c>
      <c r="K10" s="76">
        <v>175.4</v>
      </c>
      <c r="L10" s="76">
        <v>175.7</v>
      </c>
      <c r="M10" s="76">
        <v>189.35</v>
      </c>
      <c r="N10" s="76">
        <v>190.2</v>
      </c>
      <c r="O10" s="76">
        <v>179.3</v>
      </c>
      <c r="P10" s="76">
        <v>175.1</v>
      </c>
      <c r="Q10" s="76">
        <v>170.61</v>
      </c>
      <c r="R10" s="76">
        <v>170.35</v>
      </c>
      <c r="S10" s="76">
        <v>170.35</v>
      </c>
      <c r="T10" s="76">
        <v>158.65</v>
      </c>
      <c r="U10" s="76">
        <v>166.25</v>
      </c>
      <c r="V10" s="76">
        <v>164.25</v>
      </c>
      <c r="W10" s="76">
        <v>152.44999999999999</v>
      </c>
      <c r="X10" s="76">
        <v>182.8</v>
      </c>
      <c r="Y10" s="76">
        <v>192.3</v>
      </c>
      <c r="Z10" s="76">
        <v>180.5</v>
      </c>
      <c r="AA10" s="76">
        <v>192.15</v>
      </c>
      <c r="AB10" s="76">
        <v>181.95</v>
      </c>
      <c r="AC10" s="76">
        <v>199.73500000000001</v>
      </c>
      <c r="AD10" s="76">
        <v>149.71</v>
      </c>
      <c r="AE10" s="76">
        <v>190.05</v>
      </c>
      <c r="AF10" s="76">
        <v>174.65</v>
      </c>
      <c r="AG10" s="76">
        <v>196.25</v>
      </c>
      <c r="AH10" s="76">
        <v>198.7</v>
      </c>
      <c r="AI10" s="76">
        <v>176.15</v>
      </c>
      <c r="AJ10" s="76">
        <v>4688.4049999999997</v>
      </c>
    </row>
    <row r="11" spans="1:36" x14ac:dyDescent="0.3">
      <c r="A11" s="1"/>
      <c r="B11" s="74" t="s">
        <v>14</v>
      </c>
      <c r="C11" s="74" t="s">
        <v>964</v>
      </c>
      <c r="D11" s="74" t="s">
        <v>58</v>
      </c>
      <c r="E11" s="75" t="s">
        <v>520</v>
      </c>
      <c r="F11" s="76"/>
      <c r="G11" s="76"/>
      <c r="H11" s="76"/>
      <c r="I11" s="76"/>
      <c r="J11" s="76"/>
      <c r="K11" s="76"/>
      <c r="L11" s="76"/>
      <c r="M11" s="76"/>
      <c r="N11" s="76"/>
      <c r="O11" s="76"/>
      <c r="P11" s="76"/>
      <c r="Q11" s="76"/>
      <c r="R11" s="76"/>
      <c r="S11" s="76"/>
      <c r="T11" s="76"/>
      <c r="U11" s="76">
        <v>155.60499999999999</v>
      </c>
      <c r="V11" s="76">
        <v>155.58500000000001</v>
      </c>
      <c r="W11" s="76">
        <v>168.67500000000001</v>
      </c>
      <c r="X11" s="76">
        <v>151.405</v>
      </c>
      <c r="Y11" s="76">
        <v>192.06</v>
      </c>
      <c r="Z11" s="76">
        <v>208.02</v>
      </c>
      <c r="AA11" s="76">
        <v>229.84</v>
      </c>
      <c r="AB11" s="76">
        <v>102.27500000000001</v>
      </c>
      <c r="AC11" s="76">
        <v>172.13</v>
      </c>
      <c r="AD11" s="76">
        <v>184.77</v>
      </c>
      <c r="AE11" s="76">
        <v>253.67500000000001</v>
      </c>
      <c r="AF11" s="76">
        <v>259.08499999999998</v>
      </c>
      <c r="AG11" s="76">
        <v>250.465</v>
      </c>
      <c r="AH11" s="76">
        <v>260.20499999999998</v>
      </c>
      <c r="AI11" s="76"/>
      <c r="AJ11" s="76">
        <v>2743.7950000000001</v>
      </c>
    </row>
    <row r="12" spans="1:36" x14ac:dyDescent="0.3">
      <c r="A12" s="1"/>
      <c r="B12" s="74" t="s">
        <v>557</v>
      </c>
      <c r="C12" s="74" t="s">
        <v>890</v>
      </c>
      <c r="D12" s="74" t="s">
        <v>58</v>
      </c>
      <c r="E12" s="75" t="s">
        <v>519</v>
      </c>
      <c r="F12" s="76">
        <v>293.95</v>
      </c>
      <c r="G12" s="76">
        <v>315.60000000000002</v>
      </c>
      <c r="H12" s="76">
        <v>295.60000000000002</v>
      </c>
      <c r="I12" s="76">
        <v>289.39999999999998</v>
      </c>
      <c r="J12" s="76">
        <v>281.3</v>
      </c>
      <c r="K12" s="76">
        <v>289.5</v>
      </c>
      <c r="L12" s="76">
        <v>302.64999999999998</v>
      </c>
      <c r="M12" s="76">
        <v>284.7</v>
      </c>
      <c r="N12" s="76">
        <v>299.45</v>
      </c>
      <c r="O12" s="76">
        <v>264.75</v>
      </c>
      <c r="P12" s="76">
        <v>300.89999999999998</v>
      </c>
      <c r="Q12" s="76">
        <v>269.3</v>
      </c>
      <c r="R12" s="76">
        <v>273.3</v>
      </c>
      <c r="S12" s="76">
        <v>299.2</v>
      </c>
      <c r="T12" s="76">
        <v>317.60000000000002</v>
      </c>
      <c r="U12" s="76">
        <v>303.8</v>
      </c>
      <c r="V12" s="76">
        <v>76.8</v>
      </c>
      <c r="W12" s="76">
        <v>239.15</v>
      </c>
      <c r="X12" s="76">
        <v>247.6</v>
      </c>
      <c r="Y12" s="76">
        <v>266.35000000000002</v>
      </c>
      <c r="Z12" s="76">
        <v>255.15</v>
      </c>
      <c r="AA12" s="76">
        <v>333.55</v>
      </c>
      <c r="AB12" s="76">
        <v>337.3</v>
      </c>
      <c r="AC12" s="76">
        <v>297.85000000000002</v>
      </c>
      <c r="AD12" s="76">
        <v>327.7</v>
      </c>
      <c r="AE12" s="76">
        <v>335.85</v>
      </c>
      <c r="AF12" s="76">
        <v>335.05</v>
      </c>
      <c r="AG12" s="76">
        <v>325.3</v>
      </c>
      <c r="AH12" s="76">
        <v>324.55</v>
      </c>
      <c r="AI12" s="76">
        <v>345.05</v>
      </c>
      <c r="AJ12" s="76">
        <v>8728.25</v>
      </c>
    </row>
    <row r="13" spans="1:36" x14ac:dyDescent="0.3">
      <c r="A13" s="1"/>
      <c r="B13" s="74" t="s">
        <v>558</v>
      </c>
      <c r="C13" s="74" t="s">
        <v>892</v>
      </c>
      <c r="D13" s="74" t="s">
        <v>58</v>
      </c>
      <c r="E13" s="75" t="s">
        <v>519</v>
      </c>
      <c r="F13" s="76">
        <v>27.55</v>
      </c>
      <c r="G13" s="76">
        <v>26.3</v>
      </c>
      <c r="H13" s="76">
        <v>24.9</v>
      </c>
      <c r="I13" s="76">
        <v>25.25</v>
      </c>
      <c r="J13" s="76">
        <v>26.65</v>
      </c>
      <c r="K13" s="76">
        <v>24.25</v>
      </c>
      <c r="L13" s="76">
        <v>24</v>
      </c>
      <c r="M13" s="76">
        <v>26.75</v>
      </c>
      <c r="N13" s="76">
        <v>26.2</v>
      </c>
      <c r="O13" s="76">
        <v>26.1</v>
      </c>
      <c r="P13" s="76">
        <v>23.9</v>
      </c>
      <c r="Q13" s="76">
        <v>23.1</v>
      </c>
      <c r="R13" s="76">
        <v>23</v>
      </c>
      <c r="S13" s="76">
        <v>25.45</v>
      </c>
      <c r="T13" s="76">
        <v>22.75</v>
      </c>
      <c r="U13" s="76">
        <v>23.65</v>
      </c>
      <c r="V13" s="76">
        <v>25.5</v>
      </c>
      <c r="W13" s="76">
        <v>24.7</v>
      </c>
      <c r="X13" s="76">
        <v>26.05</v>
      </c>
      <c r="Y13" s="76">
        <v>28.4</v>
      </c>
      <c r="Z13" s="76">
        <v>33.049999999999997</v>
      </c>
      <c r="AA13" s="76">
        <v>32.4</v>
      </c>
      <c r="AB13" s="76">
        <v>29.55</v>
      </c>
      <c r="AC13" s="76">
        <v>28</v>
      </c>
      <c r="AD13" s="76">
        <v>27.35</v>
      </c>
      <c r="AE13" s="76">
        <v>26.7</v>
      </c>
      <c r="AF13" s="76">
        <v>28.05</v>
      </c>
      <c r="AG13" s="76">
        <v>30.2</v>
      </c>
      <c r="AH13" s="76">
        <v>31.55</v>
      </c>
      <c r="AI13" s="76">
        <v>33.950000000000003</v>
      </c>
      <c r="AJ13" s="76">
        <v>805.25</v>
      </c>
    </row>
    <row r="14" spans="1:36" x14ac:dyDescent="0.3">
      <c r="A14" s="1"/>
      <c r="B14" s="74" t="s">
        <v>559</v>
      </c>
      <c r="C14" s="74" t="s">
        <v>966</v>
      </c>
      <c r="D14" s="74" t="s">
        <v>58</v>
      </c>
      <c r="E14" s="75" t="s">
        <v>519</v>
      </c>
      <c r="F14" s="76">
        <v>2.95</v>
      </c>
      <c r="G14" s="76">
        <v>4.05</v>
      </c>
      <c r="H14" s="76"/>
      <c r="I14" s="76"/>
      <c r="J14" s="76"/>
      <c r="K14" s="76"/>
      <c r="L14" s="76"/>
      <c r="M14" s="76">
        <v>5.75</v>
      </c>
      <c r="N14" s="76">
        <v>9.6</v>
      </c>
      <c r="O14" s="76">
        <v>9.6</v>
      </c>
      <c r="P14" s="76">
        <v>3.95</v>
      </c>
      <c r="Q14" s="76"/>
      <c r="R14" s="76"/>
      <c r="S14" s="76"/>
      <c r="T14" s="76"/>
      <c r="U14" s="76"/>
      <c r="V14" s="76"/>
      <c r="W14" s="76"/>
      <c r="X14" s="76"/>
      <c r="Y14" s="76"/>
      <c r="Z14" s="76"/>
      <c r="AA14" s="76">
        <v>5.55</v>
      </c>
      <c r="AB14" s="76">
        <v>9.6</v>
      </c>
      <c r="AC14" s="76">
        <v>9.6</v>
      </c>
      <c r="AD14" s="76">
        <v>3.95</v>
      </c>
      <c r="AE14" s="76"/>
      <c r="AF14" s="76"/>
      <c r="AG14" s="76"/>
      <c r="AH14" s="76"/>
      <c r="AI14" s="76"/>
      <c r="AJ14" s="76">
        <v>64.599999999999994</v>
      </c>
    </row>
    <row r="15" spans="1:36" x14ac:dyDescent="0.3">
      <c r="A15" s="1"/>
      <c r="B15" s="74" t="s">
        <v>569</v>
      </c>
      <c r="C15" s="74" t="s">
        <v>967</v>
      </c>
      <c r="D15" s="74" t="s">
        <v>1021</v>
      </c>
      <c r="E15" s="75" t="s">
        <v>520</v>
      </c>
      <c r="F15" s="76">
        <v>227.75</v>
      </c>
      <c r="G15" s="76">
        <v>225</v>
      </c>
      <c r="H15" s="76">
        <v>227.15</v>
      </c>
      <c r="I15" s="76">
        <v>233.15</v>
      </c>
      <c r="J15" s="76">
        <v>245.05</v>
      </c>
      <c r="K15" s="76">
        <v>235.15</v>
      </c>
      <c r="L15" s="76">
        <v>206.3</v>
      </c>
      <c r="M15" s="76">
        <v>205.3</v>
      </c>
      <c r="N15" s="76">
        <v>226.7</v>
      </c>
      <c r="O15" s="76">
        <v>220.7</v>
      </c>
      <c r="P15" s="76">
        <v>208.9</v>
      </c>
      <c r="Q15" s="76">
        <v>213.7</v>
      </c>
      <c r="R15" s="76">
        <v>221.45</v>
      </c>
      <c r="S15" s="76">
        <v>186.45</v>
      </c>
      <c r="T15" s="76">
        <v>243.8</v>
      </c>
      <c r="U15" s="76">
        <v>218.65</v>
      </c>
      <c r="V15" s="76">
        <v>222.3</v>
      </c>
      <c r="W15" s="76">
        <v>226.15</v>
      </c>
      <c r="X15" s="76">
        <v>224.2</v>
      </c>
      <c r="Y15" s="76">
        <v>201</v>
      </c>
      <c r="Z15" s="76">
        <v>220.4</v>
      </c>
      <c r="AA15" s="76">
        <v>223.1</v>
      </c>
      <c r="AB15" s="76">
        <v>114.05</v>
      </c>
      <c r="AC15" s="76">
        <v>103.25</v>
      </c>
      <c r="AD15" s="76">
        <v>225.95</v>
      </c>
      <c r="AE15" s="76">
        <v>225</v>
      </c>
      <c r="AF15" s="76">
        <v>211.25</v>
      </c>
      <c r="AG15" s="76">
        <v>224</v>
      </c>
      <c r="AH15" s="76">
        <v>223.7</v>
      </c>
      <c r="AI15" s="76">
        <v>223.9</v>
      </c>
      <c r="AJ15" s="76">
        <v>6413.45</v>
      </c>
    </row>
    <row r="16" spans="1:36" x14ac:dyDescent="0.3">
      <c r="A16" s="1"/>
      <c r="B16" s="74" t="s">
        <v>526</v>
      </c>
      <c r="C16" s="74" t="s">
        <v>893</v>
      </c>
      <c r="D16" s="74" t="s">
        <v>58</v>
      </c>
      <c r="E16" s="75" t="s">
        <v>519</v>
      </c>
      <c r="F16" s="76">
        <v>1927.35</v>
      </c>
      <c r="G16" s="76">
        <v>2094.15</v>
      </c>
      <c r="H16" s="76">
        <v>1681.1</v>
      </c>
      <c r="I16" s="76">
        <v>2283.1</v>
      </c>
      <c r="J16" s="76">
        <v>2070.1999999999998</v>
      </c>
      <c r="K16" s="76">
        <v>1601.8</v>
      </c>
      <c r="L16" s="76">
        <v>2297.8000000000002</v>
      </c>
      <c r="M16" s="76">
        <v>2183.3000000000002</v>
      </c>
      <c r="N16" s="76">
        <v>2008.85</v>
      </c>
      <c r="O16" s="76">
        <v>1930.95</v>
      </c>
      <c r="P16" s="76">
        <v>2225.4499999999998</v>
      </c>
      <c r="Q16" s="76">
        <v>2086.0500000000002</v>
      </c>
      <c r="R16" s="76">
        <v>2034.8</v>
      </c>
      <c r="S16" s="76">
        <v>1945.65</v>
      </c>
      <c r="T16" s="76">
        <v>2117.1</v>
      </c>
      <c r="U16" s="76">
        <v>2156.6</v>
      </c>
      <c r="V16" s="76">
        <v>2252.4499999999998</v>
      </c>
      <c r="W16" s="76">
        <v>2220</v>
      </c>
      <c r="X16" s="76">
        <v>2183.5</v>
      </c>
      <c r="Y16" s="76">
        <v>2418.75</v>
      </c>
      <c r="Z16" s="76">
        <v>2457.4</v>
      </c>
      <c r="AA16" s="76">
        <v>2378.1</v>
      </c>
      <c r="AB16" s="76">
        <v>2312.1</v>
      </c>
      <c r="AC16" s="76">
        <v>2437.25</v>
      </c>
      <c r="AD16" s="76">
        <v>2484.25</v>
      </c>
      <c r="AE16" s="76">
        <v>2405.0500000000002</v>
      </c>
      <c r="AF16" s="76">
        <v>2562.4499999999998</v>
      </c>
      <c r="AG16" s="76">
        <v>2335.4855699999998</v>
      </c>
      <c r="AH16" s="76">
        <v>2365.6</v>
      </c>
      <c r="AI16" s="76">
        <v>2283.9</v>
      </c>
      <c r="AJ16" s="76">
        <v>65740.535569999993</v>
      </c>
    </row>
    <row r="17" spans="1:36" x14ac:dyDescent="0.3">
      <c r="A17" s="1"/>
      <c r="B17" s="74" t="s">
        <v>532</v>
      </c>
      <c r="C17" s="74" t="s">
        <v>894</v>
      </c>
      <c r="D17" s="74" t="s">
        <v>58</v>
      </c>
      <c r="E17" s="75" t="s">
        <v>519</v>
      </c>
      <c r="F17" s="76">
        <v>339.9</v>
      </c>
      <c r="G17" s="76">
        <v>312.35000000000002</v>
      </c>
      <c r="H17" s="76">
        <v>300.45</v>
      </c>
      <c r="I17" s="76">
        <v>287.35000000000002</v>
      </c>
      <c r="J17" s="76">
        <v>277.95</v>
      </c>
      <c r="K17" s="76">
        <v>271.85000000000002</v>
      </c>
      <c r="L17" s="76">
        <v>266.10000000000002</v>
      </c>
      <c r="M17" s="76">
        <v>265.7</v>
      </c>
      <c r="N17" s="76">
        <v>265.35000000000002</v>
      </c>
      <c r="O17" s="76">
        <v>378.5</v>
      </c>
      <c r="P17" s="76">
        <v>305.14999999999998</v>
      </c>
      <c r="Q17" s="76">
        <v>287.2</v>
      </c>
      <c r="R17" s="76">
        <v>278.3</v>
      </c>
      <c r="S17" s="76">
        <v>277.89999999999998</v>
      </c>
      <c r="T17" s="76">
        <v>290.35000000000002</v>
      </c>
      <c r="U17" s="76">
        <v>294.45</v>
      </c>
      <c r="V17" s="76">
        <v>294.64999999999998</v>
      </c>
      <c r="W17" s="76">
        <v>293</v>
      </c>
      <c r="X17" s="76">
        <v>290.7</v>
      </c>
      <c r="Y17" s="76">
        <v>282.3</v>
      </c>
      <c r="Z17" s="76">
        <v>280</v>
      </c>
      <c r="AA17" s="76">
        <v>285.64999999999998</v>
      </c>
      <c r="AB17" s="76">
        <v>283.3</v>
      </c>
      <c r="AC17" s="76">
        <v>278.5</v>
      </c>
      <c r="AD17" s="76">
        <v>274.89999999999998</v>
      </c>
      <c r="AE17" s="76">
        <v>272.25</v>
      </c>
      <c r="AF17" s="76">
        <v>264.85000000000002</v>
      </c>
      <c r="AG17" s="76">
        <v>261</v>
      </c>
      <c r="AH17" s="76">
        <v>259.7</v>
      </c>
      <c r="AI17" s="76">
        <v>258.05</v>
      </c>
      <c r="AJ17" s="76">
        <v>8577.7000000000007</v>
      </c>
    </row>
    <row r="18" spans="1:36" x14ac:dyDescent="0.3">
      <c r="A18" s="1"/>
      <c r="B18" s="74" t="s">
        <v>534</v>
      </c>
      <c r="C18" s="74" t="s">
        <v>1022</v>
      </c>
      <c r="D18" s="74" t="s">
        <v>58</v>
      </c>
      <c r="E18" s="75" t="s">
        <v>519</v>
      </c>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v>0</v>
      </c>
    </row>
    <row r="19" spans="1:36" x14ac:dyDescent="0.3">
      <c r="A19" s="1"/>
      <c r="B19" s="74" t="s">
        <v>534</v>
      </c>
      <c r="C19" s="74" t="s">
        <v>1023</v>
      </c>
      <c r="D19" s="74" t="s">
        <v>58</v>
      </c>
      <c r="E19" s="75" t="s">
        <v>519</v>
      </c>
      <c r="F19" s="76"/>
      <c r="G19" s="76"/>
      <c r="H19" s="76"/>
      <c r="I19" s="76"/>
      <c r="J19" s="76"/>
      <c r="K19" s="76"/>
      <c r="L19" s="76"/>
      <c r="M19" s="76"/>
      <c r="N19" s="76"/>
      <c r="O19" s="76"/>
      <c r="P19" s="76"/>
      <c r="Q19" s="76"/>
      <c r="R19" s="76"/>
      <c r="S19" s="76"/>
      <c r="T19" s="76"/>
      <c r="U19" s="76"/>
      <c r="V19" s="76"/>
      <c r="W19" s="76"/>
      <c r="X19" s="76"/>
      <c r="Y19" s="76"/>
      <c r="Z19" s="76"/>
      <c r="AA19" s="76"/>
      <c r="AB19" s="76"/>
      <c r="AC19" s="76"/>
      <c r="AD19" s="76"/>
      <c r="AE19" s="76"/>
      <c r="AF19" s="76"/>
      <c r="AG19" s="76"/>
      <c r="AH19" s="76"/>
      <c r="AI19" s="76"/>
      <c r="AJ19" s="76">
        <v>0</v>
      </c>
    </row>
    <row r="20" spans="1:36" x14ac:dyDescent="0.3">
      <c r="A20" s="1"/>
      <c r="B20" s="74" t="s">
        <v>530</v>
      </c>
      <c r="C20" s="74" t="s">
        <v>895</v>
      </c>
      <c r="D20" s="74" t="s">
        <v>58</v>
      </c>
      <c r="E20" s="75" t="s">
        <v>519</v>
      </c>
      <c r="F20" s="76">
        <v>1763.2</v>
      </c>
      <c r="G20" s="76">
        <v>1506.35</v>
      </c>
      <c r="H20" s="76">
        <v>1273.8</v>
      </c>
      <c r="I20" s="76">
        <v>1396.45</v>
      </c>
      <c r="J20" s="76">
        <v>1288.3499999999999</v>
      </c>
      <c r="K20" s="76">
        <v>1147.5</v>
      </c>
      <c r="L20" s="76">
        <v>1094.1500000000001</v>
      </c>
      <c r="M20" s="76">
        <v>1082.0999999999999</v>
      </c>
      <c r="N20" s="76">
        <v>1232.25</v>
      </c>
      <c r="O20" s="76">
        <v>1076</v>
      </c>
      <c r="P20" s="76">
        <v>1797.8</v>
      </c>
      <c r="Q20" s="76">
        <v>1344.55</v>
      </c>
      <c r="R20" s="76">
        <v>1223.5999999999999</v>
      </c>
      <c r="S20" s="76">
        <v>1442.25</v>
      </c>
      <c r="T20" s="76">
        <v>1291.95</v>
      </c>
      <c r="U20" s="76">
        <v>1166.55</v>
      </c>
      <c r="V20" s="76">
        <v>1018.9</v>
      </c>
      <c r="W20" s="76">
        <v>1249.2</v>
      </c>
      <c r="X20" s="76">
        <v>1262.45</v>
      </c>
      <c r="Y20" s="76">
        <v>1070.45</v>
      </c>
      <c r="Z20" s="76">
        <v>1012.2</v>
      </c>
      <c r="AA20" s="76">
        <v>1120.1500000000001</v>
      </c>
      <c r="AB20" s="76">
        <v>1227.75</v>
      </c>
      <c r="AC20" s="76">
        <v>1241.45</v>
      </c>
      <c r="AD20" s="76">
        <v>1543.7</v>
      </c>
      <c r="AE20" s="76">
        <v>1975</v>
      </c>
      <c r="AF20" s="76">
        <v>1834.05</v>
      </c>
      <c r="AG20" s="76">
        <v>1531.6</v>
      </c>
      <c r="AH20" s="76">
        <v>1135.1500000000001</v>
      </c>
      <c r="AI20" s="76">
        <v>1236.25</v>
      </c>
      <c r="AJ20" s="76">
        <v>39585.15</v>
      </c>
    </row>
    <row r="21" spans="1:36" x14ac:dyDescent="0.3">
      <c r="A21" s="1"/>
      <c r="B21" s="74" t="s">
        <v>530</v>
      </c>
      <c r="C21" s="74" t="s">
        <v>896</v>
      </c>
      <c r="D21" s="74" t="s">
        <v>58</v>
      </c>
      <c r="E21" s="75" t="s">
        <v>519</v>
      </c>
      <c r="F21" s="76">
        <v>527.85</v>
      </c>
      <c r="G21" s="76">
        <v>563.25</v>
      </c>
      <c r="H21" s="76">
        <v>553.04999999999995</v>
      </c>
      <c r="I21" s="76">
        <v>519.9</v>
      </c>
      <c r="J21" s="76">
        <v>536.4</v>
      </c>
      <c r="K21" s="76">
        <v>522.5</v>
      </c>
      <c r="L21" s="76">
        <v>501.65</v>
      </c>
      <c r="M21" s="76">
        <v>486.25</v>
      </c>
      <c r="N21" s="76">
        <v>478.2</v>
      </c>
      <c r="O21" s="76">
        <v>366.25</v>
      </c>
      <c r="P21" s="76">
        <v>471.5</v>
      </c>
      <c r="Q21" s="76">
        <v>453.2</v>
      </c>
      <c r="R21" s="76">
        <v>437.2</v>
      </c>
      <c r="S21" s="76">
        <v>445.7</v>
      </c>
      <c r="T21" s="76">
        <v>457.55</v>
      </c>
      <c r="U21" s="76">
        <v>428.6</v>
      </c>
      <c r="V21" s="76">
        <v>433.85</v>
      </c>
      <c r="W21" s="76">
        <v>429.35</v>
      </c>
      <c r="X21" s="76">
        <v>434.35</v>
      </c>
      <c r="Y21" s="76">
        <v>402</v>
      </c>
      <c r="Z21" s="76">
        <v>415.95</v>
      </c>
      <c r="AA21" s="76">
        <v>408.9</v>
      </c>
      <c r="AB21" s="76">
        <v>425.65</v>
      </c>
      <c r="AC21" s="76">
        <v>432.75</v>
      </c>
      <c r="AD21" s="76">
        <v>456.15</v>
      </c>
      <c r="AE21" s="76">
        <v>295.2</v>
      </c>
      <c r="AF21" s="76">
        <v>523.75</v>
      </c>
      <c r="AG21" s="76">
        <v>456.75</v>
      </c>
      <c r="AH21" s="76">
        <v>430.4</v>
      </c>
      <c r="AI21" s="76">
        <v>423.65</v>
      </c>
      <c r="AJ21" s="76">
        <v>13717.75</v>
      </c>
    </row>
    <row r="22" spans="1:36" x14ac:dyDescent="0.3">
      <c r="A22" s="1"/>
      <c r="B22" s="74" t="s">
        <v>538</v>
      </c>
      <c r="C22" s="74" t="s">
        <v>1024</v>
      </c>
      <c r="D22" s="74" t="s">
        <v>58</v>
      </c>
      <c r="E22" s="75" t="s">
        <v>521</v>
      </c>
      <c r="F22" s="76">
        <v>8.4</v>
      </c>
      <c r="G22" s="76">
        <v>8.6999999999999993</v>
      </c>
      <c r="H22" s="76">
        <v>8.9499999999999993</v>
      </c>
      <c r="I22" s="76">
        <v>8.9</v>
      </c>
      <c r="J22" s="76">
        <v>9</v>
      </c>
      <c r="K22" s="76">
        <v>8.65</v>
      </c>
      <c r="L22" s="76">
        <v>8.85</v>
      </c>
      <c r="M22" s="76">
        <v>9</v>
      </c>
      <c r="N22" s="76">
        <v>8.9499999999999993</v>
      </c>
      <c r="O22" s="76">
        <v>7.1</v>
      </c>
      <c r="P22" s="76">
        <v>8.85</v>
      </c>
      <c r="Q22" s="76">
        <v>8.9499999999999993</v>
      </c>
      <c r="R22" s="76">
        <v>8.9</v>
      </c>
      <c r="S22" s="76">
        <v>8.85</v>
      </c>
      <c r="T22" s="76">
        <v>8.9499999999999993</v>
      </c>
      <c r="U22" s="76">
        <v>8.75</v>
      </c>
      <c r="V22" s="76">
        <v>8.8000000000000007</v>
      </c>
      <c r="W22" s="76">
        <v>8.85</v>
      </c>
      <c r="X22" s="76">
        <v>8.8000000000000007</v>
      </c>
      <c r="Y22" s="76">
        <v>8.9499999999999993</v>
      </c>
      <c r="Z22" s="76">
        <v>9.1</v>
      </c>
      <c r="AA22" s="76">
        <v>7.65</v>
      </c>
      <c r="AB22" s="76">
        <v>8.5500000000000007</v>
      </c>
      <c r="AC22" s="76">
        <v>9</v>
      </c>
      <c r="AD22" s="76">
        <v>9.0500000000000007</v>
      </c>
      <c r="AE22" s="76">
        <v>8.75</v>
      </c>
      <c r="AF22" s="76">
        <v>9</v>
      </c>
      <c r="AG22" s="76">
        <v>9.1</v>
      </c>
      <c r="AH22" s="76">
        <v>9.1999999999999993</v>
      </c>
      <c r="AI22" s="76">
        <v>9.0500000000000007</v>
      </c>
      <c r="AJ22" s="76">
        <v>263.60000000000002</v>
      </c>
    </row>
    <row r="23" spans="1:36" x14ac:dyDescent="0.3">
      <c r="A23" s="1"/>
      <c r="B23" s="74" t="s">
        <v>50</v>
      </c>
      <c r="C23" s="74" t="s">
        <v>897</v>
      </c>
      <c r="D23" s="74" t="s">
        <v>58</v>
      </c>
      <c r="E23" s="75" t="s">
        <v>519</v>
      </c>
      <c r="F23" s="76">
        <v>164.45</v>
      </c>
      <c r="G23" s="76">
        <v>167.75</v>
      </c>
      <c r="H23" s="76">
        <v>167.7</v>
      </c>
      <c r="I23" s="76">
        <v>168.8</v>
      </c>
      <c r="J23" s="76">
        <v>168.5</v>
      </c>
      <c r="K23" s="76">
        <v>168.35</v>
      </c>
      <c r="L23" s="76">
        <v>168.7</v>
      </c>
      <c r="M23" s="76">
        <v>168.5</v>
      </c>
      <c r="N23" s="76">
        <v>165.9</v>
      </c>
      <c r="O23" s="76">
        <v>166.25</v>
      </c>
      <c r="P23" s="76">
        <v>165.65</v>
      </c>
      <c r="Q23" s="76">
        <v>165.92</v>
      </c>
      <c r="R23" s="76">
        <v>166.44499999999999</v>
      </c>
      <c r="S23" s="76">
        <v>168.45</v>
      </c>
      <c r="T23" s="76">
        <v>168.85</v>
      </c>
      <c r="U23" s="76">
        <v>168.85</v>
      </c>
      <c r="V23" s="76">
        <v>168.85</v>
      </c>
      <c r="W23" s="76">
        <v>167.5</v>
      </c>
      <c r="X23" s="76">
        <v>167.55</v>
      </c>
      <c r="Y23" s="76">
        <v>168.5</v>
      </c>
      <c r="Z23" s="76">
        <v>168.45</v>
      </c>
      <c r="AA23" s="76">
        <v>168.9</v>
      </c>
      <c r="AB23" s="76">
        <v>168.05</v>
      </c>
      <c r="AC23" s="76">
        <v>166.41050000000001</v>
      </c>
      <c r="AD23" s="76">
        <v>166.6</v>
      </c>
      <c r="AE23" s="76">
        <v>160.5</v>
      </c>
      <c r="AF23" s="76">
        <v>155.69999999999999</v>
      </c>
      <c r="AG23" s="76">
        <v>152.30500000000001</v>
      </c>
      <c r="AH23" s="76">
        <v>158.30000000000001</v>
      </c>
      <c r="AI23" s="76">
        <v>165.6</v>
      </c>
      <c r="AJ23" s="76">
        <v>4982.2804999999998</v>
      </c>
    </row>
    <row r="24" spans="1:36" x14ac:dyDescent="0.3">
      <c r="A24" s="1"/>
      <c r="B24" s="74" t="s">
        <v>50</v>
      </c>
      <c r="C24" s="74" t="s">
        <v>898</v>
      </c>
      <c r="D24" s="74" t="s">
        <v>58</v>
      </c>
      <c r="E24" s="75" t="s">
        <v>519</v>
      </c>
      <c r="F24" s="76">
        <v>297.64999999999998</v>
      </c>
      <c r="G24" s="76">
        <v>298.39999999999998</v>
      </c>
      <c r="H24" s="76">
        <v>295.10000000000002</v>
      </c>
      <c r="I24" s="76">
        <v>294.60000000000002</v>
      </c>
      <c r="J24" s="76">
        <v>295.39999999999998</v>
      </c>
      <c r="K24" s="76">
        <v>295.2</v>
      </c>
      <c r="L24" s="76">
        <v>295.75</v>
      </c>
      <c r="M24" s="76">
        <v>297.45</v>
      </c>
      <c r="N24" s="76">
        <v>297.7</v>
      </c>
      <c r="O24" s="76">
        <v>296</v>
      </c>
      <c r="P24" s="76">
        <v>291</v>
      </c>
      <c r="Q24" s="76">
        <v>294.83499999999998</v>
      </c>
      <c r="R24" s="76">
        <v>296.97500000000002</v>
      </c>
      <c r="S24" s="76">
        <v>297.25</v>
      </c>
      <c r="T24" s="76">
        <v>297</v>
      </c>
      <c r="U24" s="76">
        <v>299.35000000000002</v>
      </c>
      <c r="V24" s="76">
        <v>299.60000000000002</v>
      </c>
      <c r="W24" s="76">
        <v>298.85000000000002</v>
      </c>
      <c r="X24" s="76">
        <v>294</v>
      </c>
      <c r="Y24" s="76">
        <v>300.10000000000002</v>
      </c>
      <c r="Z24" s="76">
        <v>298.60000000000002</v>
      </c>
      <c r="AA24" s="76">
        <v>298.60000000000002</v>
      </c>
      <c r="AB24" s="76">
        <v>296.85000000000002</v>
      </c>
      <c r="AC24" s="76">
        <v>295.2</v>
      </c>
      <c r="AD24" s="76">
        <v>299.05</v>
      </c>
      <c r="AE24" s="76">
        <v>291.60000000000002</v>
      </c>
      <c r="AF24" s="76">
        <v>254.15</v>
      </c>
      <c r="AG24" s="76">
        <v>231.91</v>
      </c>
      <c r="AH24" s="76">
        <v>277</v>
      </c>
      <c r="AI24" s="76">
        <v>333.85</v>
      </c>
      <c r="AJ24" s="76">
        <v>8809.02</v>
      </c>
    </row>
    <row r="25" spans="1:36" x14ac:dyDescent="0.3">
      <c r="A25" s="1"/>
      <c r="B25" s="74" t="s">
        <v>50</v>
      </c>
      <c r="C25" s="74" t="s">
        <v>899</v>
      </c>
      <c r="D25" s="74" t="s">
        <v>58</v>
      </c>
      <c r="E25" s="75" t="s">
        <v>519</v>
      </c>
      <c r="F25" s="76">
        <v>1871.5</v>
      </c>
      <c r="G25" s="76">
        <v>1875.6</v>
      </c>
      <c r="H25" s="76">
        <v>1866.35</v>
      </c>
      <c r="I25" s="76">
        <v>1855.45</v>
      </c>
      <c r="J25" s="76">
        <v>1871.45</v>
      </c>
      <c r="K25" s="76">
        <v>1848.4</v>
      </c>
      <c r="L25" s="76">
        <v>1862.4</v>
      </c>
      <c r="M25" s="76">
        <v>1873</v>
      </c>
      <c r="N25" s="76">
        <v>1870.3</v>
      </c>
      <c r="O25" s="76">
        <v>1863.5</v>
      </c>
      <c r="P25" s="76">
        <v>1863.1</v>
      </c>
      <c r="Q25" s="76">
        <v>1847.835</v>
      </c>
      <c r="R25" s="76">
        <v>1866.07</v>
      </c>
      <c r="S25" s="76">
        <v>1867.8</v>
      </c>
      <c r="T25" s="76">
        <v>1882.5</v>
      </c>
      <c r="U25" s="76">
        <v>1853.4</v>
      </c>
      <c r="V25" s="76">
        <v>1845.85</v>
      </c>
      <c r="W25" s="76">
        <v>1854.3</v>
      </c>
      <c r="X25" s="76">
        <v>1870.2</v>
      </c>
      <c r="Y25" s="76">
        <v>1886.5</v>
      </c>
      <c r="Z25" s="76">
        <v>1867.35</v>
      </c>
      <c r="AA25" s="76">
        <v>1877.95</v>
      </c>
      <c r="AB25" s="76">
        <v>1862.85</v>
      </c>
      <c r="AC25" s="76">
        <v>1861.49</v>
      </c>
      <c r="AD25" s="76">
        <v>1877.45</v>
      </c>
      <c r="AE25" s="76">
        <v>1847.75</v>
      </c>
      <c r="AF25" s="76">
        <v>1626.6</v>
      </c>
      <c r="AG25" s="76">
        <v>1496.375</v>
      </c>
      <c r="AH25" s="76">
        <v>1749.5</v>
      </c>
      <c r="AI25" s="76">
        <v>2068.35</v>
      </c>
      <c r="AJ25" s="76">
        <v>55431.17</v>
      </c>
    </row>
    <row r="26" spans="1:36" x14ac:dyDescent="0.3">
      <c r="A26" s="1"/>
      <c r="B26" s="74" t="s">
        <v>50</v>
      </c>
      <c r="C26" s="74" t="s">
        <v>1025</v>
      </c>
      <c r="D26" s="74" t="s">
        <v>58</v>
      </c>
      <c r="E26" s="75" t="s">
        <v>519</v>
      </c>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76"/>
      <c r="AI26" s="76"/>
      <c r="AJ26" s="76">
        <v>0</v>
      </c>
    </row>
    <row r="27" spans="1:36" x14ac:dyDescent="0.3">
      <c r="A27" s="1"/>
      <c r="B27" s="74" t="s">
        <v>50</v>
      </c>
      <c r="C27" s="74" t="s">
        <v>1026</v>
      </c>
      <c r="D27" s="74" t="s">
        <v>58</v>
      </c>
      <c r="E27" s="75" t="s">
        <v>520</v>
      </c>
      <c r="F27" s="76"/>
      <c r="G27" s="76"/>
      <c r="H27" s="76"/>
      <c r="I27" s="76"/>
      <c r="J27" s="76"/>
      <c r="K27" s="76"/>
      <c r="L27" s="76"/>
      <c r="M27" s="76"/>
      <c r="N27" s="76"/>
      <c r="O27" s="76"/>
      <c r="P27" s="76"/>
      <c r="Q27" s="76"/>
      <c r="R27" s="76"/>
      <c r="S27" s="76"/>
      <c r="T27" s="76"/>
      <c r="U27" s="76">
        <v>4</v>
      </c>
      <c r="V27" s="76">
        <v>3.55</v>
      </c>
      <c r="W27" s="76"/>
      <c r="X27" s="76"/>
      <c r="Y27" s="76">
        <v>1.9</v>
      </c>
      <c r="Z27" s="76"/>
      <c r="AA27" s="76"/>
      <c r="AB27" s="76"/>
      <c r="AC27" s="76"/>
      <c r="AD27" s="76"/>
      <c r="AE27" s="76"/>
      <c r="AF27" s="76"/>
      <c r="AG27" s="76"/>
      <c r="AH27" s="76"/>
      <c r="AI27" s="76"/>
      <c r="AJ27" s="76">
        <v>9.4499999999999993</v>
      </c>
    </row>
    <row r="28" spans="1:36" x14ac:dyDescent="0.3">
      <c r="A28" s="1"/>
      <c r="B28" s="74" t="s">
        <v>50</v>
      </c>
      <c r="C28" s="74" t="s">
        <v>1026</v>
      </c>
      <c r="D28" s="74" t="s">
        <v>1027</v>
      </c>
      <c r="E28" s="75" t="s">
        <v>520</v>
      </c>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76"/>
      <c r="AI28" s="76"/>
      <c r="AJ28" s="76">
        <v>0</v>
      </c>
    </row>
    <row r="29" spans="1:36" x14ac:dyDescent="0.3">
      <c r="A29" s="1"/>
      <c r="B29" s="74" t="s">
        <v>50</v>
      </c>
      <c r="C29" s="74" t="s">
        <v>1028</v>
      </c>
      <c r="D29" s="74" t="s">
        <v>58</v>
      </c>
      <c r="E29" s="75" t="s">
        <v>520</v>
      </c>
      <c r="F29" s="76"/>
      <c r="G29" s="76"/>
      <c r="H29" s="76"/>
      <c r="I29" s="76"/>
      <c r="J29" s="76"/>
      <c r="K29" s="76"/>
      <c r="L29" s="76"/>
      <c r="M29" s="76"/>
      <c r="N29" s="76"/>
      <c r="O29" s="76"/>
      <c r="P29" s="76"/>
      <c r="Q29" s="76"/>
      <c r="R29" s="76"/>
      <c r="S29" s="76"/>
      <c r="T29" s="76">
        <v>20.6</v>
      </c>
      <c r="U29" s="76"/>
      <c r="V29" s="76"/>
      <c r="W29" s="76"/>
      <c r="X29" s="76"/>
      <c r="Y29" s="76"/>
      <c r="Z29" s="76"/>
      <c r="AA29" s="76"/>
      <c r="AB29" s="76"/>
      <c r="AC29" s="76"/>
      <c r="AD29" s="76"/>
      <c r="AE29" s="76"/>
      <c r="AF29" s="76"/>
      <c r="AG29" s="76"/>
      <c r="AH29" s="76"/>
      <c r="AI29" s="76"/>
      <c r="AJ29" s="76">
        <v>20.6</v>
      </c>
    </row>
    <row r="30" spans="1:36" x14ac:dyDescent="0.3">
      <c r="A30" s="1"/>
      <c r="B30" s="74" t="s">
        <v>560</v>
      </c>
      <c r="C30" s="74" t="s">
        <v>900</v>
      </c>
      <c r="D30" s="74" t="s">
        <v>1021</v>
      </c>
      <c r="E30" s="75" t="s">
        <v>519</v>
      </c>
      <c r="F30" s="76">
        <v>177.55</v>
      </c>
      <c r="G30" s="76">
        <v>161.30000000000001</v>
      </c>
      <c r="H30" s="76">
        <v>149.6</v>
      </c>
      <c r="I30" s="76">
        <v>141.44999999999999</v>
      </c>
      <c r="J30" s="76">
        <v>147.94999999999999</v>
      </c>
      <c r="K30" s="76">
        <v>145.4</v>
      </c>
      <c r="L30" s="76">
        <v>129.5</v>
      </c>
      <c r="M30" s="76">
        <v>116.65</v>
      </c>
      <c r="N30" s="76">
        <v>116</v>
      </c>
      <c r="O30" s="76">
        <v>140.25</v>
      </c>
      <c r="P30" s="76">
        <v>123.75</v>
      </c>
      <c r="Q30" s="76">
        <v>115.3</v>
      </c>
      <c r="R30" s="76">
        <v>110.95</v>
      </c>
      <c r="S30" s="76">
        <v>104.1</v>
      </c>
      <c r="T30" s="76">
        <v>111.95</v>
      </c>
      <c r="U30" s="76">
        <v>104.1</v>
      </c>
      <c r="V30" s="76">
        <v>103.25</v>
      </c>
      <c r="W30" s="76">
        <v>95.1</v>
      </c>
      <c r="X30" s="76">
        <v>94.95</v>
      </c>
      <c r="Y30" s="76">
        <v>88.85</v>
      </c>
      <c r="Z30" s="76">
        <v>90.95</v>
      </c>
      <c r="AA30" s="76">
        <v>90.35</v>
      </c>
      <c r="AB30" s="76">
        <v>95.15</v>
      </c>
      <c r="AC30" s="76">
        <v>106.75</v>
      </c>
      <c r="AD30" s="76">
        <v>129.65</v>
      </c>
      <c r="AE30" s="76">
        <v>178.7</v>
      </c>
      <c r="AF30" s="76">
        <v>174.95</v>
      </c>
      <c r="AG30" s="76">
        <v>132.85</v>
      </c>
      <c r="AH30" s="76">
        <v>125.25</v>
      </c>
      <c r="AI30" s="76">
        <v>119.85</v>
      </c>
      <c r="AJ30" s="76">
        <v>3722.4</v>
      </c>
    </row>
    <row r="31" spans="1:36" x14ac:dyDescent="0.3">
      <c r="A31" s="1"/>
      <c r="B31" s="74" t="s">
        <v>560</v>
      </c>
      <c r="C31" s="74" t="s">
        <v>901</v>
      </c>
      <c r="D31" s="74" t="s">
        <v>58</v>
      </c>
      <c r="E31" s="75" t="s">
        <v>519</v>
      </c>
      <c r="F31" s="76">
        <v>100.9</v>
      </c>
      <c r="G31" s="76">
        <v>96</v>
      </c>
      <c r="H31" s="76">
        <v>88.45</v>
      </c>
      <c r="I31" s="76">
        <v>86.4</v>
      </c>
      <c r="J31" s="76">
        <v>84.65</v>
      </c>
      <c r="K31" s="76">
        <v>90.05</v>
      </c>
      <c r="L31" s="76">
        <v>81</v>
      </c>
      <c r="M31" s="76">
        <v>79.05</v>
      </c>
      <c r="N31" s="76">
        <v>87.1</v>
      </c>
      <c r="O31" s="76">
        <v>86.15</v>
      </c>
      <c r="P31" s="76">
        <v>81.150000000000006</v>
      </c>
      <c r="Q31" s="76">
        <v>78.599999999999994</v>
      </c>
      <c r="R31" s="76">
        <v>81.849999999999994</v>
      </c>
      <c r="S31" s="76">
        <v>89.3</v>
      </c>
      <c r="T31" s="76">
        <v>97.1</v>
      </c>
      <c r="U31" s="76">
        <v>85.65</v>
      </c>
      <c r="V31" s="76">
        <v>81.349999999999994</v>
      </c>
      <c r="W31" s="76">
        <v>77.95</v>
      </c>
      <c r="X31" s="76">
        <v>81.2</v>
      </c>
      <c r="Y31" s="76">
        <v>75.599999999999994</v>
      </c>
      <c r="Z31" s="76">
        <v>73</v>
      </c>
      <c r="AA31" s="76">
        <v>76.099999999999994</v>
      </c>
      <c r="AB31" s="76">
        <v>77.95</v>
      </c>
      <c r="AC31" s="76">
        <v>89</v>
      </c>
      <c r="AD31" s="76">
        <v>110.7</v>
      </c>
      <c r="AE31" s="76">
        <v>163.85</v>
      </c>
      <c r="AF31" s="76">
        <v>146.69999999999999</v>
      </c>
      <c r="AG31" s="76">
        <v>111.75</v>
      </c>
      <c r="AH31" s="76">
        <v>98.85</v>
      </c>
      <c r="AI31" s="76">
        <v>96.2</v>
      </c>
      <c r="AJ31" s="76">
        <v>2753.6</v>
      </c>
    </row>
    <row r="32" spans="1:36" x14ac:dyDescent="0.3">
      <c r="A32" s="1"/>
      <c r="B32" s="74" t="s">
        <v>560</v>
      </c>
      <c r="C32" s="74" t="s">
        <v>902</v>
      </c>
      <c r="D32" s="74" t="s">
        <v>58</v>
      </c>
      <c r="E32" s="75" t="s">
        <v>519</v>
      </c>
      <c r="F32" s="76">
        <v>144.5</v>
      </c>
      <c r="G32" s="76">
        <v>135.44999999999999</v>
      </c>
      <c r="H32" s="76">
        <v>127.15</v>
      </c>
      <c r="I32" s="76">
        <v>123.6</v>
      </c>
      <c r="J32" s="76">
        <v>119.5</v>
      </c>
      <c r="K32" s="76">
        <v>129.05000000000001</v>
      </c>
      <c r="L32" s="76">
        <v>117.05</v>
      </c>
      <c r="M32" s="76">
        <v>114.4</v>
      </c>
      <c r="N32" s="76">
        <v>124.8</v>
      </c>
      <c r="O32" s="76">
        <v>123.15</v>
      </c>
      <c r="P32" s="76">
        <v>118.35</v>
      </c>
      <c r="Q32" s="76">
        <v>110.55</v>
      </c>
      <c r="R32" s="76">
        <v>114.55</v>
      </c>
      <c r="S32" s="76">
        <v>127.7</v>
      </c>
      <c r="T32" s="76">
        <v>139.85</v>
      </c>
      <c r="U32" s="76">
        <v>123.3</v>
      </c>
      <c r="V32" s="76">
        <v>115.2</v>
      </c>
      <c r="W32" s="76">
        <v>112.25</v>
      </c>
      <c r="X32" s="76">
        <v>117.4</v>
      </c>
      <c r="Y32" s="76">
        <v>107.7</v>
      </c>
      <c r="Z32" s="76">
        <v>102</v>
      </c>
      <c r="AA32" s="76">
        <v>105.15</v>
      </c>
      <c r="AB32" s="76">
        <v>116.8</v>
      </c>
      <c r="AC32" s="76">
        <v>121.9</v>
      </c>
      <c r="AD32" s="76">
        <v>150.44999999999999</v>
      </c>
      <c r="AE32" s="76">
        <v>229.25</v>
      </c>
      <c r="AF32" s="76">
        <v>204.55</v>
      </c>
      <c r="AG32" s="76">
        <v>159.55000000000001</v>
      </c>
      <c r="AH32" s="76">
        <v>140.6</v>
      </c>
      <c r="AI32" s="76">
        <v>132.85</v>
      </c>
      <c r="AJ32" s="76">
        <v>3908.6</v>
      </c>
    </row>
    <row r="33" spans="1:36" x14ac:dyDescent="0.3">
      <c r="A33" s="1"/>
      <c r="B33" s="74" t="s">
        <v>560</v>
      </c>
      <c r="C33" s="74" t="s">
        <v>903</v>
      </c>
      <c r="D33" s="74" t="s">
        <v>1021</v>
      </c>
      <c r="E33" s="75" t="s">
        <v>519</v>
      </c>
      <c r="F33" s="76">
        <v>81.349999999999994</v>
      </c>
      <c r="G33" s="76">
        <v>82.15</v>
      </c>
      <c r="H33" s="76">
        <v>74.3</v>
      </c>
      <c r="I33" s="76">
        <v>65.2</v>
      </c>
      <c r="J33" s="76">
        <v>62.75</v>
      </c>
      <c r="K33" s="76">
        <v>57.2</v>
      </c>
      <c r="L33" s="76">
        <v>70.3</v>
      </c>
      <c r="M33" s="76">
        <v>66.55</v>
      </c>
      <c r="N33" s="76">
        <v>71</v>
      </c>
      <c r="O33" s="76">
        <v>92.8</v>
      </c>
      <c r="P33" s="76">
        <v>89.55</v>
      </c>
      <c r="Q33" s="76">
        <v>71.849999999999994</v>
      </c>
      <c r="R33" s="76">
        <v>58.25</v>
      </c>
      <c r="S33" s="76">
        <v>60.45</v>
      </c>
      <c r="T33" s="76">
        <v>53.9</v>
      </c>
      <c r="U33" s="76">
        <v>52.8</v>
      </c>
      <c r="V33" s="76">
        <v>56.6</v>
      </c>
      <c r="W33" s="76">
        <v>56.5</v>
      </c>
      <c r="X33" s="76">
        <v>52.9</v>
      </c>
      <c r="Y33" s="76">
        <v>61.4</v>
      </c>
      <c r="Z33" s="76">
        <v>68.7</v>
      </c>
      <c r="AA33" s="76">
        <v>62.25</v>
      </c>
      <c r="AB33" s="76">
        <v>68.2</v>
      </c>
      <c r="AC33" s="76">
        <v>65.900000000000006</v>
      </c>
      <c r="AD33" s="76">
        <v>65.400000000000006</v>
      </c>
      <c r="AE33" s="76">
        <v>62.05</v>
      </c>
      <c r="AF33" s="76">
        <v>55.2</v>
      </c>
      <c r="AG33" s="76">
        <v>63.05</v>
      </c>
      <c r="AH33" s="76">
        <v>61.7</v>
      </c>
      <c r="AI33" s="76">
        <v>65.5</v>
      </c>
      <c r="AJ33" s="76">
        <v>1975.75</v>
      </c>
    </row>
    <row r="34" spans="1:36" x14ac:dyDescent="0.3">
      <c r="A34" s="1"/>
      <c r="B34" s="74" t="s">
        <v>524</v>
      </c>
      <c r="C34" s="74" t="s">
        <v>904</v>
      </c>
      <c r="D34" s="74" t="s">
        <v>58</v>
      </c>
      <c r="E34" s="75" t="s">
        <v>519</v>
      </c>
      <c r="F34" s="76">
        <v>2564.9499999999998</v>
      </c>
      <c r="G34" s="76">
        <v>2569.5500000000002</v>
      </c>
      <c r="H34" s="76">
        <v>2944.15</v>
      </c>
      <c r="I34" s="76">
        <v>3169.35</v>
      </c>
      <c r="J34" s="76">
        <v>3125.6</v>
      </c>
      <c r="K34" s="76">
        <v>3075.5</v>
      </c>
      <c r="L34" s="76">
        <v>3029.15</v>
      </c>
      <c r="M34" s="76">
        <v>3005.6</v>
      </c>
      <c r="N34" s="76">
        <v>3044.5</v>
      </c>
      <c r="O34" s="76">
        <v>3052</v>
      </c>
      <c r="P34" s="76">
        <v>3045.7</v>
      </c>
      <c r="Q34" s="76">
        <v>2999.75</v>
      </c>
      <c r="R34" s="76">
        <v>2992.5</v>
      </c>
      <c r="S34" s="76">
        <v>2951.35</v>
      </c>
      <c r="T34" s="76">
        <v>2929.3</v>
      </c>
      <c r="U34" s="76">
        <v>2928.4</v>
      </c>
      <c r="V34" s="76">
        <v>2887</v>
      </c>
      <c r="W34" s="76">
        <v>2882.6</v>
      </c>
      <c r="X34" s="76">
        <v>2900.45</v>
      </c>
      <c r="Y34" s="76">
        <v>2881.5</v>
      </c>
      <c r="Z34" s="76">
        <v>2851.65</v>
      </c>
      <c r="AA34" s="76">
        <v>2846.15</v>
      </c>
      <c r="AB34" s="76">
        <v>2832.9</v>
      </c>
      <c r="AC34" s="76">
        <v>2635.85</v>
      </c>
      <c r="AD34" s="76">
        <v>3107.6</v>
      </c>
      <c r="AE34" s="76">
        <v>2805.15</v>
      </c>
      <c r="AF34" s="76">
        <v>3039.75</v>
      </c>
      <c r="AG34" s="76">
        <v>2873.7</v>
      </c>
      <c r="AH34" s="76">
        <v>2835.95</v>
      </c>
      <c r="AI34" s="76">
        <v>2796.75</v>
      </c>
      <c r="AJ34" s="76">
        <v>87604.35</v>
      </c>
    </row>
    <row r="35" spans="1:36" x14ac:dyDescent="0.3">
      <c r="A35" s="1"/>
      <c r="B35" s="74" t="s">
        <v>236</v>
      </c>
      <c r="C35" s="74" t="s">
        <v>905</v>
      </c>
      <c r="D35" s="74" t="s">
        <v>58</v>
      </c>
      <c r="E35" s="75" t="s">
        <v>519</v>
      </c>
      <c r="F35" s="76">
        <v>186.85</v>
      </c>
      <c r="G35" s="76">
        <v>184.15</v>
      </c>
      <c r="H35" s="76">
        <v>183</v>
      </c>
      <c r="I35" s="76">
        <v>183.1</v>
      </c>
      <c r="J35" s="76">
        <v>183.25</v>
      </c>
      <c r="K35" s="76">
        <v>184.3</v>
      </c>
      <c r="L35" s="76">
        <v>183.25</v>
      </c>
      <c r="M35" s="76">
        <v>187</v>
      </c>
      <c r="N35" s="76">
        <v>188.75</v>
      </c>
      <c r="O35" s="76">
        <v>185.95</v>
      </c>
      <c r="P35" s="76">
        <v>183</v>
      </c>
      <c r="Q35" s="76">
        <v>183.2</v>
      </c>
      <c r="R35" s="76">
        <v>183.25</v>
      </c>
      <c r="S35" s="76">
        <v>181.15</v>
      </c>
      <c r="T35" s="76">
        <v>180.7</v>
      </c>
      <c r="U35" s="76">
        <v>180.9</v>
      </c>
      <c r="V35" s="76">
        <v>141.80000000000001</v>
      </c>
      <c r="W35" s="76">
        <v>150.4</v>
      </c>
      <c r="X35" s="76">
        <v>188.35</v>
      </c>
      <c r="Y35" s="76">
        <v>188.25</v>
      </c>
      <c r="Z35" s="76">
        <v>188.25</v>
      </c>
      <c r="AA35" s="76">
        <v>186.8</v>
      </c>
      <c r="AB35" s="76">
        <v>176.25</v>
      </c>
      <c r="AC35" s="76">
        <v>180.6</v>
      </c>
      <c r="AD35" s="76">
        <v>175.5</v>
      </c>
      <c r="AE35" s="76">
        <v>140.4</v>
      </c>
      <c r="AF35" s="76">
        <v>178.6</v>
      </c>
      <c r="AG35" s="76">
        <v>177.05</v>
      </c>
      <c r="AH35" s="76">
        <v>176.85</v>
      </c>
      <c r="AI35" s="76">
        <v>178.95</v>
      </c>
      <c r="AJ35" s="76">
        <v>5369.85</v>
      </c>
    </row>
    <row r="36" spans="1:36" x14ac:dyDescent="0.3">
      <c r="A36" s="1"/>
      <c r="B36" s="74" t="s">
        <v>236</v>
      </c>
      <c r="C36" s="74" t="s">
        <v>906</v>
      </c>
      <c r="D36" s="74" t="s">
        <v>58</v>
      </c>
      <c r="E36" s="75" t="s">
        <v>519</v>
      </c>
      <c r="F36" s="76">
        <v>124.9</v>
      </c>
      <c r="G36" s="76">
        <v>124</v>
      </c>
      <c r="H36" s="76">
        <v>121</v>
      </c>
      <c r="I36" s="76">
        <v>125.9</v>
      </c>
      <c r="J36" s="76">
        <v>132.85</v>
      </c>
      <c r="K36" s="76">
        <v>131.69999999999999</v>
      </c>
      <c r="L36" s="76">
        <v>133.25</v>
      </c>
      <c r="M36" s="76">
        <v>132.44999999999999</v>
      </c>
      <c r="N36" s="76">
        <v>129</v>
      </c>
      <c r="O36" s="76">
        <v>130.75</v>
      </c>
      <c r="P36" s="76">
        <v>132.25</v>
      </c>
      <c r="Q36" s="76">
        <v>131.55000000000001</v>
      </c>
      <c r="R36" s="76">
        <v>130.05000000000001</v>
      </c>
      <c r="S36" s="76">
        <v>128.35</v>
      </c>
      <c r="T36" s="76">
        <v>128.05000000000001</v>
      </c>
      <c r="U36" s="76">
        <v>125.65</v>
      </c>
      <c r="V36" s="76">
        <v>57.9</v>
      </c>
      <c r="W36" s="76">
        <v>77.849999999999994</v>
      </c>
      <c r="X36" s="76">
        <v>75.25</v>
      </c>
      <c r="Y36" s="76">
        <v>77.8</v>
      </c>
      <c r="Z36" s="76">
        <v>80.099999999999994</v>
      </c>
      <c r="AA36" s="76">
        <v>79.400000000000006</v>
      </c>
      <c r="AB36" s="76">
        <v>80.45</v>
      </c>
      <c r="AC36" s="76">
        <v>80.3</v>
      </c>
      <c r="AD36" s="76">
        <v>68</v>
      </c>
      <c r="AE36" s="76">
        <v>59.3</v>
      </c>
      <c r="AF36" s="76">
        <v>71.7</v>
      </c>
      <c r="AG36" s="76">
        <v>79.2</v>
      </c>
      <c r="AH36" s="76">
        <v>79.099999999999994</v>
      </c>
      <c r="AI36" s="76">
        <v>75.650000000000006</v>
      </c>
      <c r="AJ36" s="76">
        <v>3103.7</v>
      </c>
    </row>
    <row r="37" spans="1:36" x14ac:dyDescent="0.3">
      <c r="A37" s="1"/>
      <c r="B37" s="74" t="s">
        <v>236</v>
      </c>
      <c r="C37" s="74" t="s">
        <v>1029</v>
      </c>
      <c r="D37" s="74" t="s">
        <v>1030</v>
      </c>
      <c r="E37" s="75" t="s">
        <v>520</v>
      </c>
      <c r="F37" s="76"/>
      <c r="G37" s="76"/>
      <c r="H37" s="76"/>
      <c r="I37" s="76">
        <v>252.85</v>
      </c>
      <c r="J37" s="76"/>
      <c r="K37" s="76"/>
      <c r="L37" s="76"/>
      <c r="M37" s="76"/>
      <c r="N37" s="76"/>
      <c r="O37" s="76"/>
      <c r="P37" s="76"/>
      <c r="Q37" s="76">
        <v>174.75</v>
      </c>
      <c r="R37" s="76">
        <v>404.05</v>
      </c>
      <c r="S37" s="76">
        <v>403.85</v>
      </c>
      <c r="T37" s="76">
        <v>260.95</v>
      </c>
      <c r="U37" s="76">
        <v>331.95</v>
      </c>
      <c r="V37" s="76">
        <v>416.95</v>
      </c>
      <c r="W37" s="76">
        <v>168.8</v>
      </c>
      <c r="X37" s="76">
        <v>136.19999999999999</v>
      </c>
      <c r="Y37" s="76">
        <v>77.45</v>
      </c>
      <c r="Z37" s="76">
        <v>10.050000000000001</v>
      </c>
      <c r="AA37" s="76"/>
      <c r="AB37" s="76"/>
      <c r="AC37" s="76">
        <v>4.3499999999999996</v>
      </c>
      <c r="AD37" s="76">
        <v>179.35</v>
      </c>
      <c r="AE37" s="76">
        <v>66.099999999999994</v>
      </c>
      <c r="AF37" s="76"/>
      <c r="AG37" s="76">
        <v>209.45</v>
      </c>
      <c r="AH37" s="76">
        <v>495.6</v>
      </c>
      <c r="AI37" s="76"/>
      <c r="AJ37" s="76">
        <v>3592.7</v>
      </c>
    </row>
    <row r="38" spans="1:36" x14ac:dyDescent="0.3">
      <c r="A38" s="1"/>
      <c r="B38" s="74" t="s">
        <v>556</v>
      </c>
      <c r="C38" s="74" t="s">
        <v>907</v>
      </c>
      <c r="D38" s="74" t="s">
        <v>58</v>
      </c>
      <c r="E38" s="75" t="s">
        <v>519</v>
      </c>
      <c r="F38" s="76">
        <v>53.25</v>
      </c>
      <c r="G38" s="76">
        <v>53.35</v>
      </c>
      <c r="H38" s="76">
        <v>51.85</v>
      </c>
      <c r="I38" s="76">
        <v>53.25</v>
      </c>
      <c r="J38" s="76">
        <v>54.85</v>
      </c>
      <c r="K38" s="76">
        <v>55.25</v>
      </c>
      <c r="L38" s="76">
        <v>55</v>
      </c>
      <c r="M38" s="76">
        <v>55.15</v>
      </c>
      <c r="N38" s="76">
        <v>53.95</v>
      </c>
      <c r="O38" s="76">
        <v>54.05</v>
      </c>
      <c r="P38" s="76">
        <v>17.350000000000001</v>
      </c>
      <c r="Q38" s="76"/>
      <c r="R38" s="76"/>
      <c r="S38" s="76"/>
      <c r="T38" s="76"/>
      <c r="U38" s="76"/>
      <c r="V38" s="76"/>
      <c r="W38" s="76"/>
      <c r="X38" s="76">
        <v>23.9</v>
      </c>
      <c r="Y38" s="76">
        <v>56.55</v>
      </c>
      <c r="Z38" s="76">
        <v>56.15</v>
      </c>
      <c r="AA38" s="76">
        <v>59.55</v>
      </c>
      <c r="AB38" s="76">
        <v>57.7</v>
      </c>
      <c r="AC38" s="76">
        <v>55.95</v>
      </c>
      <c r="AD38" s="76">
        <v>58.05</v>
      </c>
      <c r="AE38" s="76">
        <v>58.2</v>
      </c>
      <c r="AF38" s="76">
        <v>58.65</v>
      </c>
      <c r="AG38" s="76">
        <v>57.9</v>
      </c>
      <c r="AH38" s="76">
        <v>58.6</v>
      </c>
      <c r="AI38" s="76">
        <v>43.3</v>
      </c>
      <c r="AJ38" s="76">
        <v>1201.8</v>
      </c>
    </row>
    <row r="39" spans="1:36" x14ac:dyDescent="0.3">
      <c r="A39" s="1"/>
      <c r="B39" s="74" t="s">
        <v>55</v>
      </c>
      <c r="C39" s="74" t="s">
        <v>56</v>
      </c>
      <c r="D39" s="74" t="s">
        <v>58</v>
      </c>
      <c r="E39" s="75" t="s">
        <v>519</v>
      </c>
      <c r="F39" s="76">
        <v>14936.4</v>
      </c>
      <c r="G39" s="76">
        <v>15359.8</v>
      </c>
      <c r="H39" s="76">
        <v>15330.35</v>
      </c>
      <c r="I39" s="76">
        <v>15352.6</v>
      </c>
      <c r="J39" s="76">
        <v>15309.75</v>
      </c>
      <c r="K39" s="76">
        <v>15344.9</v>
      </c>
      <c r="L39" s="76">
        <v>15326.55</v>
      </c>
      <c r="M39" s="76">
        <v>15351.6</v>
      </c>
      <c r="N39" s="76">
        <v>15316.85</v>
      </c>
      <c r="O39" s="76">
        <v>15274.05</v>
      </c>
      <c r="P39" s="76">
        <v>15271.25</v>
      </c>
      <c r="Q39" s="76">
        <v>15308.45</v>
      </c>
      <c r="R39" s="76">
        <v>14970.25</v>
      </c>
      <c r="S39" s="76">
        <v>15221.8</v>
      </c>
      <c r="T39" s="76">
        <v>14803.2</v>
      </c>
      <c r="U39" s="76">
        <v>14714.4</v>
      </c>
      <c r="V39" s="76">
        <v>13860.6</v>
      </c>
      <c r="W39" s="76">
        <v>14294.3</v>
      </c>
      <c r="X39" s="76">
        <v>15161.55</v>
      </c>
      <c r="Y39" s="76">
        <v>14886.4</v>
      </c>
      <c r="Z39" s="76">
        <v>14891.2</v>
      </c>
      <c r="AA39" s="76">
        <v>14405.1</v>
      </c>
      <c r="AB39" s="76">
        <v>13984.1</v>
      </c>
      <c r="AC39" s="76">
        <v>14862.4</v>
      </c>
      <c r="AD39" s="76">
        <v>15102.5</v>
      </c>
      <c r="AE39" s="76">
        <v>15004.85</v>
      </c>
      <c r="AF39" s="76">
        <v>15304.6</v>
      </c>
      <c r="AG39" s="76">
        <v>15292.75</v>
      </c>
      <c r="AH39" s="76">
        <v>15050.15</v>
      </c>
      <c r="AI39" s="76">
        <v>14740</v>
      </c>
      <c r="AJ39" s="76">
        <v>450032.7</v>
      </c>
    </row>
    <row r="40" spans="1:36" x14ac:dyDescent="0.3">
      <c r="A40" s="1"/>
      <c r="B40" s="74" t="s">
        <v>55</v>
      </c>
      <c r="C40" s="74" t="s">
        <v>908</v>
      </c>
      <c r="D40" s="74" t="s">
        <v>58</v>
      </c>
      <c r="E40" s="75" t="s">
        <v>519</v>
      </c>
      <c r="F40" s="76">
        <v>5036.1499999999996</v>
      </c>
      <c r="G40" s="76">
        <v>5181.2</v>
      </c>
      <c r="H40" s="76">
        <v>4505.7</v>
      </c>
      <c r="I40" s="76">
        <v>3523.6</v>
      </c>
      <c r="J40" s="76">
        <v>3495.5</v>
      </c>
      <c r="K40" s="76">
        <v>3496.45</v>
      </c>
      <c r="L40" s="76">
        <v>3482.7</v>
      </c>
      <c r="M40" s="76">
        <v>3486.35</v>
      </c>
      <c r="N40" s="76">
        <v>3486.3</v>
      </c>
      <c r="O40" s="76">
        <v>4495.45</v>
      </c>
      <c r="P40" s="76">
        <v>5145.05</v>
      </c>
      <c r="Q40" s="76">
        <v>5115.25</v>
      </c>
      <c r="R40" s="76">
        <v>5066.8999999999996</v>
      </c>
      <c r="S40" s="76">
        <v>5160.6000000000004</v>
      </c>
      <c r="T40" s="76">
        <v>5062.25</v>
      </c>
      <c r="U40" s="76">
        <v>4978.95</v>
      </c>
      <c r="V40" s="76">
        <v>4711.25</v>
      </c>
      <c r="W40" s="76">
        <v>4869.3999999999996</v>
      </c>
      <c r="X40" s="76">
        <v>5145.45</v>
      </c>
      <c r="Y40" s="76">
        <v>5053.3500000000004</v>
      </c>
      <c r="Z40" s="76">
        <v>5086.45</v>
      </c>
      <c r="AA40" s="76">
        <v>4864.1000000000004</v>
      </c>
      <c r="AB40" s="76">
        <v>4704.45</v>
      </c>
      <c r="AC40" s="76">
        <v>5090.2</v>
      </c>
      <c r="AD40" s="76">
        <v>5158.25</v>
      </c>
      <c r="AE40" s="76">
        <v>4292.6000000000004</v>
      </c>
      <c r="AF40" s="76">
        <v>5147.45</v>
      </c>
      <c r="AG40" s="76">
        <v>5174.1499999999996</v>
      </c>
      <c r="AH40" s="76">
        <v>5152.1499999999996</v>
      </c>
      <c r="AI40" s="76">
        <v>5054.45</v>
      </c>
      <c r="AJ40" s="76">
        <v>140222.1</v>
      </c>
    </row>
    <row r="41" spans="1:36" x14ac:dyDescent="0.3">
      <c r="A41" s="1"/>
      <c r="B41" s="74" t="s">
        <v>55</v>
      </c>
      <c r="C41" s="74" t="s">
        <v>1031</v>
      </c>
      <c r="D41" s="74" t="s">
        <v>1032</v>
      </c>
      <c r="E41" s="75" t="s">
        <v>520</v>
      </c>
      <c r="F41" s="76"/>
      <c r="G41" s="76"/>
      <c r="H41" s="76"/>
      <c r="I41" s="76"/>
      <c r="J41" s="76"/>
      <c r="K41" s="76"/>
      <c r="L41" s="76"/>
      <c r="M41" s="76"/>
      <c r="N41" s="76"/>
      <c r="O41" s="76"/>
      <c r="P41" s="76"/>
      <c r="Q41" s="76"/>
      <c r="R41" s="76">
        <v>47.85</v>
      </c>
      <c r="S41" s="76">
        <v>38.25</v>
      </c>
      <c r="T41" s="76"/>
      <c r="U41" s="76">
        <v>53.25</v>
      </c>
      <c r="V41" s="76"/>
      <c r="W41" s="76"/>
      <c r="X41" s="76"/>
      <c r="Y41" s="76">
        <v>14.3</v>
      </c>
      <c r="Z41" s="76"/>
      <c r="AA41" s="76"/>
      <c r="AB41" s="76"/>
      <c r="AC41" s="76"/>
      <c r="AD41" s="76"/>
      <c r="AE41" s="76"/>
      <c r="AF41" s="76"/>
      <c r="AG41" s="76"/>
      <c r="AH41" s="76"/>
      <c r="AI41" s="76"/>
      <c r="AJ41" s="76">
        <v>153.65</v>
      </c>
    </row>
    <row r="42" spans="1:36" x14ac:dyDescent="0.3">
      <c r="A42" s="1"/>
      <c r="B42" s="74" t="s">
        <v>55</v>
      </c>
      <c r="C42" s="74" t="s">
        <v>1031</v>
      </c>
      <c r="D42" s="74" t="s">
        <v>1033</v>
      </c>
      <c r="E42" s="75" t="s">
        <v>520</v>
      </c>
      <c r="F42" s="76"/>
      <c r="G42" s="76"/>
      <c r="H42" s="76"/>
      <c r="I42" s="76"/>
      <c r="J42" s="76"/>
      <c r="K42" s="76"/>
      <c r="L42" s="76"/>
      <c r="M42" s="76">
        <v>7.3</v>
      </c>
      <c r="N42" s="76"/>
      <c r="O42" s="76"/>
      <c r="P42" s="76"/>
      <c r="Q42" s="76"/>
      <c r="R42" s="76">
        <v>47.8</v>
      </c>
      <c r="S42" s="76">
        <v>45.5</v>
      </c>
      <c r="T42" s="76"/>
      <c r="U42" s="76">
        <v>52.4</v>
      </c>
      <c r="V42" s="76"/>
      <c r="W42" s="76"/>
      <c r="X42" s="76"/>
      <c r="Y42" s="76">
        <v>14.7</v>
      </c>
      <c r="Z42" s="76"/>
      <c r="AA42" s="76"/>
      <c r="AB42" s="76"/>
      <c r="AC42" s="76"/>
      <c r="AD42" s="76"/>
      <c r="AE42" s="76"/>
      <c r="AF42" s="76"/>
      <c r="AG42" s="76"/>
      <c r="AH42" s="76"/>
      <c r="AI42" s="76"/>
      <c r="AJ42" s="76">
        <v>167.7</v>
      </c>
    </row>
    <row r="43" spans="1:36" ht="27.6" x14ac:dyDescent="0.3">
      <c r="A43" s="1"/>
      <c r="B43" s="74" t="s">
        <v>545</v>
      </c>
      <c r="C43" s="74" t="s">
        <v>909</v>
      </c>
      <c r="D43" s="74" t="s">
        <v>58</v>
      </c>
      <c r="E43" s="75" t="s">
        <v>519</v>
      </c>
      <c r="F43" s="76">
        <v>44.8</v>
      </c>
      <c r="G43" s="76">
        <v>45.6</v>
      </c>
      <c r="H43" s="76">
        <v>43.55</v>
      </c>
      <c r="I43" s="76">
        <v>42.2</v>
      </c>
      <c r="J43" s="76">
        <v>41.45</v>
      </c>
      <c r="K43" s="76">
        <v>39.049999999999997</v>
      </c>
      <c r="L43" s="76">
        <v>41.05</v>
      </c>
      <c r="M43" s="76">
        <v>41.5</v>
      </c>
      <c r="N43" s="76">
        <v>41.75</v>
      </c>
      <c r="O43" s="76">
        <v>42.45</v>
      </c>
      <c r="P43" s="76">
        <v>41.6</v>
      </c>
      <c r="Q43" s="76">
        <v>40.049999999999997</v>
      </c>
      <c r="R43" s="76">
        <v>41.2</v>
      </c>
      <c r="S43" s="76">
        <v>41.2</v>
      </c>
      <c r="T43" s="76">
        <v>40.65</v>
      </c>
      <c r="U43" s="76">
        <v>39.799999999999997</v>
      </c>
      <c r="V43" s="76">
        <v>38.799999999999997</v>
      </c>
      <c r="W43" s="76">
        <v>38.85</v>
      </c>
      <c r="X43" s="76">
        <v>41.5</v>
      </c>
      <c r="Y43" s="76">
        <v>89.8</v>
      </c>
      <c r="Z43" s="76">
        <v>100.25</v>
      </c>
      <c r="AA43" s="76">
        <v>108.15</v>
      </c>
      <c r="AB43" s="76">
        <v>110.2</v>
      </c>
      <c r="AC43" s="76">
        <v>110.45</v>
      </c>
      <c r="AD43" s="76">
        <v>111.4</v>
      </c>
      <c r="AE43" s="76">
        <v>112</v>
      </c>
      <c r="AF43" s="76">
        <v>111.88500000000001</v>
      </c>
      <c r="AG43" s="76">
        <v>112.7</v>
      </c>
      <c r="AH43" s="76">
        <v>114.05</v>
      </c>
      <c r="AI43" s="76">
        <v>113.35</v>
      </c>
      <c r="AJ43" s="76">
        <v>1981.2850000000001</v>
      </c>
    </row>
    <row r="44" spans="1:36" ht="27.6" x14ac:dyDescent="0.3">
      <c r="A44" s="1"/>
      <c r="B44" s="74" t="s">
        <v>561</v>
      </c>
      <c r="C44" s="74" t="s">
        <v>910</v>
      </c>
      <c r="D44" s="74" t="s">
        <v>58</v>
      </c>
      <c r="E44" s="75" t="s">
        <v>519</v>
      </c>
      <c r="F44" s="76">
        <v>277.5</v>
      </c>
      <c r="G44" s="76">
        <v>240</v>
      </c>
      <c r="H44" s="76">
        <v>239.65</v>
      </c>
      <c r="I44" s="76">
        <v>240.15</v>
      </c>
      <c r="J44" s="76">
        <v>239.8</v>
      </c>
      <c r="K44" s="76">
        <v>239.7</v>
      </c>
      <c r="L44" s="76">
        <v>239.95</v>
      </c>
      <c r="M44" s="76">
        <v>239.9</v>
      </c>
      <c r="N44" s="76">
        <v>239.7</v>
      </c>
      <c r="O44" s="76">
        <v>240.05</v>
      </c>
      <c r="P44" s="76">
        <v>135.85</v>
      </c>
      <c r="Q44" s="76">
        <v>239.6</v>
      </c>
      <c r="R44" s="76">
        <v>239.6</v>
      </c>
      <c r="S44" s="76">
        <v>239.6</v>
      </c>
      <c r="T44" s="76">
        <v>239.45</v>
      </c>
      <c r="U44" s="76">
        <v>239.5</v>
      </c>
      <c r="V44" s="76">
        <v>239.7</v>
      </c>
      <c r="W44" s="76">
        <v>239.45</v>
      </c>
      <c r="X44" s="76">
        <v>239.05</v>
      </c>
      <c r="Y44" s="76">
        <v>239.65</v>
      </c>
      <c r="Z44" s="76">
        <v>239.8</v>
      </c>
      <c r="AA44" s="76">
        <v>239.2</v>
      </c>
      <c r="AB44" s="76">
        <v>239.65</v>
      </c>
      <c r="AC44" s="76">
        <v>239.85</v>
      </c>
      <c r="AD44" s="76">
        <v>239.8</v>
      </c>
      <c r="AE44" s="76">
        <v>239.4</v>
      </c>
      <c r="AF44" s="76">
        <v>240</v>
      </c>
      <c r="AG44" s="76">
        <v>240.6</v>
      </c>
      <c r="AH44" s="76">
        <v>239.9</v>
      </c>
      <c r="AI44" s="76">
        <v>239.8</v>
      </c>
      <c r="AJ44" s="76">
        <v>7125.85</v>
      </c>
    </row>
    <row r="45" spans="1:36" ht="27.6" x14ac:dyDescent="0.3">
      <c r="A45" s="1"/>
      <c r="B45" s="74" t="s">
        <v>546</v>
      </c>
      <c r="C45" s="74" t="s">
        <v>911</v>
      </c>
      <c r="D45" s="74" t="s">
        <v>58</v>
      </c>
      <c r="E45" s="75" t="s">
        <v>519</v>
      </c>
      <c r="F45" s="76">
        <v>396.1</v>
      </c>
      <c r="G45" s="76">
        <v>461.05</v>
      </c>
      <c r="H45" s="76">
        <v>447.5</v>
      </c>
      <c r="I45" s="76">
        <v>444.1</v>
      </c>
      <c r="J45" s="76">
        <v>442.4</v>
      </c>
      <c r="K45" s="76">
        <v>481.7</v>
      </c>
      <c r="L45" s="76">
        <v>448.45</v>
      </c>
      <c r="M45" s="76">
        <v>427.85</v>
      </c>
      <c r="N45" s="76">
        <v>475.4</v>
      </c>
      <c r="O45" s="76">
        <v>486.45</v>
      </c>
      <c r="P45" s="76">
        <v>485.85</v>
      </c>
      <c r="Q45" s="76">
        <v>487.95</v>
      </c>
      <c r="R45" s="76">
        <v>487.9</v>
      </c>
      <c r="S45" s="76">
        <v>486.9</v>
      </c>
      <c r="T45" s="76">
        <v>483.25</v>
      </c>
      <c r="U45" s="76">
        <v>481.9</v>
      </c>
      <c r="V45" s="76">
        <v>483</v>
      </c>
      <c r="W45" s="76">
        <v>485.25</v>
      </c>
      <c r="X45" s="76">
        <v>485.2</v>
      </c>
      <c r="Y45" s="76">
        <v>456.3</v>
      </c>
      <c r="Z45" s="76">
        <v>477.95</v>
      </c>
      <c r="AA45" s="76">
        <v>418</v>
      </c>
      <c r="AB45" s="76">
        <v>152</v>
      </c>
      <c r="AC45" s="76">
        <v>352.6</v>
      </c>
      <c r="AD45" s="76">
        <v>366.45</v>
      </c>
      <c r="AE45" s="76">
        <v>417.5</v>
      </c>
      <c r="AF45" s="76">
        <v>403.75</v>
      </c>
      <c r="AG45" s="76">
        <v>362.6</v>
      </c>
      <c r="AH45" s="76">
        <v>352.55</v>
      </c>
      <c r="AI45" s="76">
        <v>465.75</v>
      </c>
      <c r="AJ45" s="76">
        <v>13103.65</v>
      </c>
    </row>
    <row r="46" spans="1:36" x14ac:dyDescent="0.3">
      <c r="A46" s="1"/>
      <c r="B46" s="74" t="s">
        <v>528</v>
      </c>
      <c r="C46" s="74" t="s">
        <v>912</v>
      </c>
      <c r="D46" s="74" t="s">
        <v>58</v>
      </c>
      <c r="E46" s="75" t="s">
        <v>519</v>
      </c>
      <c r="F46" s="76">
        <v>624.9</v>
      </c>
      <c r="G46" s="76">
        <v>1371</v>
      </c>
      <c r="H46" s="76">
        <v>5021.6000000000004</v>
      </c>
      <c r="I46" s="76">
        <v>3923.9</v>
      </c>
      <c r="J46" s="76">
        <v>2781.95</v>
      </c>
      <c r="K46" s="76">
        <v>3013.1</v>
      </c>
      <c r="L46" s="76">
        <v>3820.8</v>
      </c>
      <c r="M46" s="76">
        <v>2915.6</v>
      </c>
      <c r="N46" s="76">
        <v>2767.9</v>
      </c>
      <c r="O46" s="76">
        <v>1376</v>
      </c>
      <c r="P46" s="76">
        <v>2822.25</v>
      </c>
      <c r="Q46" s="76">
        <v>5020.2879999999996</v>
      </c>
      <c r="R46" s="76">
        <v>5710.3</v>
      </c>
      <c r="S46" s="76">
        <v>1183.9000000000001</v>
      </c>
      <c r="T46" s="76">
        <v>2141.6</v>
      </c>
      <c r="U46" s="76">
        <v>242.45</v>
      </c>
      <c r="V46" s="76">
        <v>221.05</v>
      </c>
      <c r="W46" s="76">
        <v>2184.85</v>
      </c>
      <c r="X46" s="76">
        <v>2490.15</v>
      </c>
      <c r="Y46" s="76">
        <v>3455.65</v>
      </c>
      <c r="Z46" s="76">
        <v>2053.25</v>
      </c>
      <c r="AA46" s="76">
        <v>1670.45</v>
      </c>
      <c r="AB46" s="76">
        <v>445.45</v>
      </c>
      <c r="AC46" s="76">
        <v>875.1</v>
      </c>
      <c r="AD46" s="76">
        <v>2636.5</v>
      </c>
      <c r="AE46" s="76">
        <v>2721.65</v>
      </c>
      <c r="AF46" s="76">
        <v>2367.4</v>
      </c>
      <c r="AG46" s="76">
        <v>301.45</v>
      </c>
      <c r="AH46" s="76">
        <v>2954.6</v>
      </c>
      <c r="AI46" s="76">
        <v>887.95</v>
      </c>
      <c r="AJ46" s="76">
        <v>70003.038</v>
      </c>
    </row>
    <row r="47" spans="1:36" x14ac:dyDescent="0.3">
      <c r="A47" s="1"/>
      <c r="B47" s="74" t="s">
        <v>528</v>
      </c>
      <c r="C47" s="74" t="s">
        <v>913</v>
      </c>
      <c r="D47" s="74" t="s">
        <v>58</v>
      </c>
      <c r="E47" s="75" t="s">
        <v>519</v>
      </c>
      <c r="F47" s="76">
        <v>156</v>
      </c>
      <c r="G47" s="76">
        <v>97.1</v>
      </c>
      <c r="H47" s="76">
        <v>155.35</v>
      </c>
      <c r="I47" s="76">
        <v>155.6</v>
      </c>
      <c r="J47" s="76">
        <v>154.6</v>
      </c>
      <c r="K47" s="76">
        <v>154.44999999999999</v>
      </c>
      <c r="L47" s="76">
        <v>154.4</v>
      </c>
      <c r="M47" s="76">
        <v>153.94999999999999</v>
      </c>
      <c r="N47" s="76">
        <v>154.5</v>
      </c>
      <c r="O47" s="76">
        <v>153.80000000000001</v>
      </c>
      <c r="P47" s="76">
        <v>154.15</v>
      </c>
      <c r="Q47" s="76">
        <v>154.77907999999999</v>
      </c>
      <c r="R47" s="76">
        <v>154</v>
      </c>
      <c r="S47" s="76">
        <v>153.94999999999999</v>
      </c>
      <c r="T47" s="76">
        <v>153.94999999999999</v>
      </c>
      <c r="U47" s="76">
        <v>108.35</v>
      </c>
      <c r="V47" s="76">
        <v>156</v>
      </c>
      <c r="W47" s="76">
        <v>156</v>
      </c>
      <c r="X47" s="76">
        <v>155.94999999999999</v>
      </c>
      <c r="Y47" s="76">
        <v>155.94999999999999</v>
      </c>
      <c r="Z47" s="76">
        <v>155.94999999999999</v>
      </c>
      <c r="AA47" s="76">
        <v>155.94999999999999</v>
      </c>
      <c r="AB47" s="76">
        <v>107.1</v>
      </c>
      <c r="AC47" s="76">
        <v>156</v>
      </c>
      <c r="AD47" s="76">
        <v>156</v>
      </c>
      <c r="AE47" s="76">
        <v>155.9</v>
      </c>
      <c r="AF47" s="76">
        <v>156</v>
      </c>
      <c r="AG47" s="76">
        <v>156</v>
      </c>
      <c r="AH47" s="76">
        <v>156</v>
      </c>
      <c r="AI47" s="76">
        <v>156</v>
      </c>
      <c r="AJ47" s="76">
        <v>4503.7290800000001</v>
      </c>
    </row>
    <row r="48" spans="1:36" x14ac:dyDescent="0.3">
      <c r="A48" s="1"/>
      <c r="B48" s="74" t="s">
        <v>914</v>
      </c>
      <c r="C48" s="74" t="s">
        <v>915</v>
      </c>
      <c r="D48" s="74" t="s">
        <v>58</v>
      </c>
      <c r="E48" s="75" t="s">
        <v>519</v>
      </c>
      <c r="F48" s="76">
        <v>1206.6500000000001</v>
      </c>
      <c r="G48" s="76">
        <v>1226.4000000000001</v>
      </c>
      <c r="H48" s="76">
        <v>1146.2</v>
      </c>
      <c r="I48" s="76">
        <v>1083.3</v>
      </c>
      <c r="J48" s="76">
        <v>1075.45</v>
      </c>
      <c r="K48" s="76">
        <v>1107.1500000000001</v>
      </c>
      <c r="L48" s="76">
        <v>1166.05</v>
      </c>
      <c r="M48" s="76">
        <v>1082.75</v>
      </c>
      <c r="N48" s="76">
        <v>1111.5</v>
      </c>
      <c r="O48" s="76">
        <v>1046.6500000000001</v>
      </c>
      <c r="P48" s="76">
        <v>1121.05</v>
      </c>
      <c r="Q48" s="76">
        <v>1065.25</v>
      </c>
      <c r="R48" s="76">
        <v>1134.2</v>
      </c>
      <c r="S48" s="76">
        <v>1198.0999999999999</v>
      </c>
      <c r="T48" s="76">
        <v>1273.9000000000001</v>
      </c>
      <c r="U48" s="76">
        <v>1298.95</v>
      </c>
      <c r="V48" s="76">
        <v>1203.3</v>
      </c>
      <c r="W48" s="76">
        <v>1398.85</v>
      </c>
      <c r="X48" s="76">
        <v>1483.5</v>
      </c>
      <c r="Y48" s="76">
        <v>1305.8</v>
      </c>
      <c r="Z48" s="76">
        <v>1397.1</v>
      </c>
      <c r="AA48" s="76">
        <v>1424.45</v>
      </c>
      <c r="AB48" s="76">
        <v>1401.75</v>
      </c>
      <c r="AC48" s="76">
        <v>1382</v>
      </c>
      <c r="AD48" s="76">
        <v>1398</v>
      </c>
      <c r="AE48" s="76">
        <v>1418.35</v>
      </c>
      <c r="AF48" s="76">
        <v>1360.85</v>
      </c>
      <c r="AG48" s="76">
        <v>1319.6</v>
      </c>
      <c r="AH48" s="76">
        <v>1338.75</v>
      </c>
      <c r="AI48" s="76">
        <v>1482.15</v>
      </c>
      <c r="AJ48" s="76">
        <v>37658</v>
      </c>
    </row>
    <row r="49" spans="1:36" x14ac:dyDescent="0.3">
      <c r="A49" s="1"/>
      <c r="B49" s="74" t="s">
        <v>547</v>
      </c>
      <c r="C49" s="74" t="s">
        <v>916</v>
      </c>
      <c r="D49" s="74" t="s">
        <v>58</v>
      </c>
      <c r="E49" s="75" t="s">
        <v>519</v>
      </c>
      <c r="F49" s="76">
        <v>166.5</v>
      </c>
      <c r="G49" s="76">
        <v>163.30000000000001</v>
      </c>
      <c r="H49" s="76">
        <v>151</v>
      </c>
      <c r="I49" s="76">
        <v>144.30000000000001</v>
      </c>
      <c r="J49" s="76">
        <v>141.35</v>
      </c>
      <c r="K49" s="76">
        <v>149.35</v>
      </c>
      <c r="L49" s="76">
        <v>149.4</v>
      </c>
      <c r="M49" s="76">
        <v>149.85</v>
      </c>
      <c r="N49" s="76">
        <v>146</v>
      </c>
      <c r="O49" s="76">
        <v>178.2</v>
      </c>
      <c r="P49" s="76">
        <v>209.2</v>
      </c>
      <c r="Q49" s="76">
        <v>200.5</v>
      </c>
      <c r="R49" s="76">
        <v>171.7</v>
      </c>
      <c r="S49" s="76">
        <v>165.15</v>
      </c>
      <c r="T49" s="76">
        <v>154.9</v>
      </c>
      <c r="U49" s="76">
        <v>130.6</v>
      </c>
      <c r="V49" s="76">
        <v>119.75</v>
      </c>
      <c r="W49" s="76">
        <v>127.75</v>
      </c>
      <c r="X49" s="76">
        <v>130.80000000000001</v>
      </c>
      <c r="Y49" s="76">
        <v>124.35</v>
      </c>
      <c r="Z49" s="76">
        <v>82.9</v>
      </c>
      <c r="AA49" s="76">
        <v>123.8</v>
      </c>
      <c r="AB49" s="76">
        <v>110.45</v>
      </c>
      <c r="AC49" s="76">
        <v>96.5</v>
      </c>
      <c r="AD49" s="76">
        <v>97.5</v>
      </c>
      <c r="AE49" s="76">
        <v>97.15</v>
      </c>
      <c r="AF49" s="76">
        <v>107.4</v>
      </c>
      <c r="AG49" s="76">
        <v>109.2</v>
      </c>
      <c r="AH49" s="76">
        <v>101</v>
      </c>
      <c r="AI49" s="76">
        <v>95.5</v>
      </c>
      <c r="AJ49" s="76">
        <v>4095.35</v>
      </c>
    </row>
    <row r="50" spans="1:36" x14ac:dyDescent="0.3">
      <c r="A50" s="1"/>
      <c r="B50" s="74" t="s">
        <v>29</v>
      </c>
      <c r="C50" s="74" t="s">
        <v>917</v>
      </c>
      <c r="D50" s="74" t="s">
        <v>58</v>
      </c>
      <c r="E50" s="75" t="s">
        <v>519</v>
      </c>
      <c r="F50" s="76">
        <v>110.5</v>
      </c>
      <c r="G50" s="76">
        <v>102.95</v>
      </c>
      <c r="H50" s="76">
        <v>96</v>
      </c>
      <c r="I50" s="76">
        <v>95.95</v>
      </c>
      <c r="J50" s="76">
        <v>91.35</v>
      </c>
      <c r="K50" s="76">
        <v>103</v>
      </c>
      <c r="L50" s="76">
        <v>102.9</v>
      </c>
      <c r="M50" s="76">
        <v>89.8</v>
      </c>
      <c r="N50" s="76">
        <v>89.95</v>
      </c>
      <c r="O50" s="76">
        <v>127.85</v>
      </c>
      <c r="P50" s="76">
        <v>103.15</v>
      </c>
      <c r="Q50" s="76">
        <v>94.6</v>
      </c>
      <c r="R50" s="76">
        <v>90.3</v>
      </c>
      <c r="S50" s="76">
        <v>108.95</v>
      </c>
      <c r="T50" s="76">
        <v>112.8</v>
      </c>
      <c r="U50" s="76">
        <v>110.95</v>
      </c>
      <c r="V50" s="76">
        <v>101.2</v>
      </c>
      <c r="W50" s="76">
        <v>99.6</v>
      </c>
      <c r="X50" s="76">
        <v>85.5</v>
      </c>
      <c r="Y50" s="76">
        <v>89.35</v>
      </c>
      <c r="Z50" s="76">
        <v>84.75</v>
      </c>
      <c r="AA50" s="76">
        <v>83.05</v>
      </c>
      <c r="AB50" s="76">
        <v>85.9</v>
      </c>
      <c r="AC50" s="76">
        <v>82.95</v>
      </c>
      <c r="AD50" s="76">
        <v>82.1</v>
      </c>
      <c r="AE50" s="76">
        <v>76.45</v>
      </c>
      <c r="AF50" s="76">
        <v>76.55</v>
      </c>
      <c r="AG50" s="76">
        <v>64.150000000000006</v>
      </c>
      <c r="AH50" s="76">
        <v>65.45</v>
      </c>
      <c r="AI50" s="76">
        <v>66.400000000000006</v>
      </c>
      <c r="AJ50" s="76">
        <v>2774.4</v>
      </c>
    </row>
    <row r="51" spans="1:36" x14ac:dyDescent="0.3">
      <c r="A51" s="1"/>
      <c r="B51" s="74" t="s">
        <v>60</v>
      </c>
      <c r="C51" s="74" t="s">
        <v>1034</v>
      </c>
      <c r="D51" s="74" t="s">
        <v>1035</v>
      </c>
      <c r="E51" s="75" t="s">
        <v>520</v>
      </c>
      <c r="F51" s="76">
        <v>979.5</v>
      </c>
      <c r="G51" s="76">
        <v>714</v>
      </c>
      <c r="H51" s="76">
        <v>23.5</v>
      </c>
      <c r="I51" s="76"/>
      <c r="J51" s="76">
        <v>1017.15</v>
      </c>
      <c r="K51" s="76">
        <v>1087.5999999999999</v>
      </c>
      <c r="L51" s="76">
        <v>240.55</v>
      </c>
      <c r="M51" s="76">
        <v>451.25</v>
      </c>
      <c r="N51" s="76">
        <v>505.25</v>
      </c>
      <c r="O51" s="76">
        <v>61.35</v>
      </c>
      <c r="P51" s="76"/>
      <c r="Q51" s="76"/>
      <c r="R51" s="76"/>
      <c r="S51" s="76"/>
      <c r="T51" s="76">
        <v>511.95</v>
      </c>
      <c r="U51" s="76">
        <v>1141.05</v>
      </c>
      <c r="V51" s="76">
        <v>1139.2</v>
      </c>
      <c r="W51" s="76">
        <v>890.85</v>
      </c>
      <c r="X51" s="76">
        <v>655.6</v>
      </c>
      <c r="Y51" s="76">
        <v>769.5</v>
      </c>
      <c r="Z51" s="76">
        <v>734.65</v>
      </c>
      <c r="AA51" s="76">
        <v>648.70000000000005</v>
      </c>
      <c r="AB51" s="76">
        <v>47.65</v>
      </c>
      <c r="AC51" s="76"/>
      <c r="AD51" s="76">
        <v>784.2</v>
      </c>
      <c r="AE51" s="76">
        <v>835.3</v>
      </c>
      <c r="AF51" s="76">
        <v>1125.5999999999999</v>
      </c>
      <c r="AG51" s="76">
        <v>1134.75</v>
      </c>
      <c r="AH51" s="76">
        <v>1142.8499999999999</v>
      </c>
      <c r="AI51" s="76">
        <v>321.89999999999998</v>
      </c>
      <c r="AJ51" s="76">
        <v>16963.900000000001</v>
      </c>
    </row>
    <row r="52" spans="1:36" x14ac:dyDescent="0.3">
      <c r="A52" s="1"/>
      <c r="B52" s="74" t="s">
        <v>60</v>
      </c>
      <c r="C52" s="74" t="s">
        <v>1036</v>
      </c>
      <c r="D52" s="74" t="s">
        <v>65</v>
      </c>
      <c r="E52" s="75" t="s">
        <v>520</v>
      </c>
      <c r="F52" s="76"/>
      <c r="G52" s="76"/>
      <c r="H52" s="76"/>
      <c r="I52" s="76">
        <v>728.4</v>
      </c>
      <c r="J52" s="76">
        <v>50.05</v>
      </c>
      <c r="K52" s="76"/>
      <c r="L52" s="76">
        <v>650.95000000000005</v>
      </c>
      <c r="M52" s="76">
        <v>405.35</v>
      </c>
      <c r="N52" s="76">
        <v>323.85000000000002</v>
      </c>
      <c r="O52" s="76"/>
      <c r="P52" s="76">
        <v>635.4</v>
      </c>
      <c r="Q52" s="76">
        <v>671.15</v>
      </c>
      <c r="R52" s="76">
        <v>645.79999999999995</v>
      </c>
      <c r="S52" s="76">
        <v>505.85</v>
      </c>
      <c r="T52" s="76">
        <v>465.4</v>
      </c>
      <c r="U52" s="76"/>
      <c r="V52" s="76"/>
      <c r="W52" s="76"/>
      <c r="X52" s="76"/>
      <c r="Y52" s="76"/>
      <c r="Z52" s="76"/>
      <c r="AA52" s="76"/>
      <c r="AB52" s="76"/>
      <c r="AC52" s="76"/>
      <c r="AD52" s="76"/>
      <c r="AE52" s="76"/>
      <c r="AF52" s="76"/>
      <c r="AG52" s="76"/>
      <c r="AH52" s="76"/>
      <c r="AI52" s="76"/>
      <c r="AJ52" s="76">
        <v>5082.2</v>
      </c>
    </row>
    <row r="53" spans="1:36" x14ac:dyDescent="0.3">
      <c r="A53" s="1"/>
      <c r="B53" s="74" t="s">
        <v>60</v>
      </c>
      <c r="C53" s="74" t="s">
        <v>1037</v>
      </c>
      <c r="D53" s="74" t="s">
        <v>241</v>
      </c>
      <c r="E53" s="75" t="s">
        <v>520</v>
      </c>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v>0</v>
      </c>
    </row>
    <row r="54" spans="1:36" x14ac:dyDescent="0.3">
      <c r="A54" s="1"/>
      <c r="B54" s="74" t="s">
        <v>562</v>
      </c>
      <c r="C54" s="74" t="s">
        <v>1038</v>
      </c>
      <c r="D54" s="74" t="s">
        <v>58</v>
      </c>
      <c r="E54" s="75" t="s">
        <v>522</v>
      </c>
      <c r="F54" s="76">
        <v>982.9</v>
      </c>
      <c r="G54" s="76">
        <v>419.25</v>
      </c>
      <c r="H54" s="76">
        <v>305.85000000000002</v>
      </c>
      <c r="I54" s="76">
        <v>139.5</v>
      </c>
      <c r="J54" s="76">
        <v>782.25</v>
      </c>
      <c r="K54" s="76">
        <v>840.3</v>
      </c>
      <c r="L54" s="76">
        <v>320.39999999999998</v>
      </c>
      <c r="M54" s="76">
        <v>571.5</v>
      </c>
      <c r="N54" s="76">
        <v>1056.45</v>
      </c>
      <c r="O54" s="76">
        <v>1065.6500000000001</v>
      </c>
      <c r="P54" s="76">
        <v>592.75</v>
      </c>
      <c r="Q54" s="76">
        <v>526.25</v>
      </c>
      <c r="R54" s="76">
        <v>526.75</v>
      </c>
      <c r="S54" s="76">
        <v>659</v>
      </c>
      <c r="T54" s="76">
        <v>567.4</v>
      </c>
      <c r="U54" s="76">
        <v>415.4</v>
      </c>
      <c r="V54" s="76">
        <v>1221.8</v>
      </c>
      <c r="W54" s="76">
        <v>1069.1500000000001</v>
      </c>
      <c r="X54" s="76">
        <v>804.25</v>
      </c>
      <c r="Y54" s="76">
        <v>552.25</v>
      </c>
      <c r="Z54" s="76">
        <v>957.05</v>
      </c>
      <c r="AA54" s="76">
        <v>1306.3</v>
      </c>
      <c r="AB54" s="76">
        <v>1412.35</v>
      </c>
      <c r="AC54" s="76">
        <v>1150.55</v>
      </c>
      <c r="AD54" s="76">
        <v>961.3</v>
      </c>
      <c r="AE54" s="76">
        <v>1150.8499999999999</v>
      </c>
      <c r="AF54" s="76">
        <v>776.15</v>
      </c>
      <c r="AG54" s="76">
        <v>678.8</v>
      </c>
      <c r="AH54" s="76">
        <v>958.35</v>
      </c>
      <c r="AI54" s="76">
        <v>1155.1500000000001</v>
      </c>
      <c r="AJ54" s="76">
        <v>23925.9</v>
      </c>
    </row>
    <row r="55" spans="1:36" x14ac:dyDescent="0.3">
      <c r="A55" s="1"/>
      <c r="B55" s="74" t="s">
        <v>562</v>
      </c>
      <c r="C55" s="74" t="s">
        <v>1039</v>
      </c>
      <c r="D55" s="74" t="s">
        <v>58</v>
      </c>
      <c r="E55" s="75" t="s">
        <v>522</v>
      </c>
      <c r="F55" s="76">
        <v>460.3</v>
      </c>
      <c r="G55" s="76">
        <v>328.75</v>
      </c>
      <c r="H55" s="76">
        <v>318.05</v>
      </c>
      <c r="I55" s="76">
        <v>121.7</v>
      </c>
      <c r="J55" s="76">
        <v>83.6</v>
      </c>
      <c r="K55" s="76">
        <v>351.4</v>
      </c>
      <c r="L55" s="76">
        <v>554.04999999999995</v>
      </c>
      <c r="M55" s="76">
        <v>540.5</v>
      </c>
      <c r="N55" s="76">
        <v>604.9</v>
      </c>
      <c r="O55" s="76">
        <v>548.85</v>
      </c>
      <c r="P55" s="76">
        <v>355.55</v>
      </c>
      <c r="Q55" s="76">
        <v>228.25</v>
      </c>
      <c r="R55" s="76">
        <v>240.55</v>
      </c>
      <c r="S55" s="76">
        <v>544.79999999999995</v>
      </c>
      <c r="T55" s="76">
        <v>291.60000000000002</v>
      </c>
      <c r="U55" s="76">
        <v>356</v>
      </c>
      <c r="V55" s="76">
        <v>413.4</v>
      </c>
      <c r="W55" s="76">
        <v>643.45000000000005</v>
      </c>
      <c r="X55" s="76">
        <v>571.65</v>
      </c>
      <c r="Y55" s="76">
        <v>468.9</v>
      </c>
      <c r="Z55" s="76">
        <v>595.04999999999995</v>
      </c>
      <c r="AA55" s="76">
        <v>685.5</v>
      </c>
      <c r="AB55" s="76">
        <v>721.2</v>
      </c>
      <c r="AC55" s="76">
        <v>537.75</v>
      </c>
      <c r="AD55" s="76">
        <v>521.04999999999995</v>
      </c>
      <c r="AE55" s="76">
        <v>558.79999999999995</v>
      </c>
      <c r="AF55" s="76">
        <v>545.45000000000005</v>
      </c>
      <c r="AG55" s="76">
        <v>468.45</v>
      </c>
      <c r="AH55" s="76">
        <v>427.35</v>
      </c>
      <c r="AI55" s="76">
        <v>655.8</v>
      </c>
      <c r="AJ55" s="76">
        <v>13742.65</v>
      </c>
    </row>
    <row r="56" spans="1:36" x14ac:dyDescent="0.3">
      <c r="A56" s="1"/>
      <c r="B56" s="74" t="s">
        <v>539</v>
      </c>
      <c r="C56" s="74" t="s">
        <v>1040</v>
      </c>
      <c r="D56" s="74" t="s">
        <v>58</v>
      </c>
      <c r="E56" s="75" t="s">
        <v>522</v>
      </c>
      <c r="F56" s="76">
        <v>2444.5500000000002</v>
      </c>
      <c r="G56" s="76">
        <v>2933.05</v>
      </c>
      <c r="H56" s="76">
        <v>1923.4</v>
      </c>
      <c r="I56" s="76">
        <v>586.6</v>
      </c>
      <c r="J56" s="76">
        <v>1797.2</v>
      </c>
      <c r="K56" s="76">
        <v>1339.4</v>
      </c>
      <c r="L56" s="76">
        <v>1593.15</v>
      </c>
      <c r="M56" s="76">
        <v>757.25</v>
      </c>
      <c r="N56" s="76">
        <v>1941.2</v>
      </c>
      <c r="O56" s="76">
        <v>2500.6999999999998</v>
      </c>
      <c r="P56" s="76">
        <v>2132.85</v>
      </c>
      <c r="Q56" s="76">
        <v>935.2</v>
      </c>
      <c r="R56" s="76">
        <v>45.95</v>
      </c>
      <c r="S56" s="76">
        <v>254.85</v>
      </c>
      <c r="T56" s="76">
        <v>1187.8499999999999</v>
      </c>
      <c r="U56" s="76">
        <v>353.4</v>
      </c>
      <c r="V56" s="76">
        <v>209.45</v>
      </c>
      <c r="W56" s="76">
        <v>991.3</v>
      </c>
      <c r="X56" s="76">
        <v>2663.9</v>
      </c>
      <c r="Y56" s="76">
        <v>1731.8</v>
      </c>
      <c r="Z56" s="76">
        <v>1549.15</v>
      </c>
      <c r="AA56" s="76">
        <v>2667.5</v>
      </c>
      <c r="AB56" s="76">
        <v>3025.6</v>
      </c>
      <c r="AC56" s="76">
        <v>2821.75</v>
      </c>
      <c r="AD56" s="76">
        <v>2356.6999999999998</v>
      </c>
      <c r="AE56" s="76">
        <v>1551.2</v>
      </c>
      <c r="AF56" s="76">
        <v>1275.95</v>
      </c>
      <c r="AG56" s="76">
        <v>685</v>
      </c>
      <c r="AH56" s="76">
        <v>931.45</v>
      </c>
      <c r="AI56" s="76">
        <v>2254.35</v>
      </c>
      <c r="AJ56" s="76">
        <v>47441.7</v>
      </c>
    </row>
    <row r="57" spans="1:36" x14ac:dyDescent="0.3">
      <c r="A57" s="1"/>
      <c r="B57" s="74" t="s">
        <v>67</v>
      </c>
      <c r="C57" s="74" t="s">
        <v>1041</v>
      </c>
      <c r="D57" s="74" t="s">
        <v>1042</v>
      </c>
      <c r="E57" s="75" t="s">
        <v>522</v>
      </c>
      <c r="F57" s="76">
        <v>2083.6999999999998</v>
      </c>
      <c r="G57" s="76">
        <v>2524.65</v>
      </c>
      <c r="H57" s="76">
        <v>940.35</v>
      </c>
      <c r="I57" s="76">
        <v>277.8</v>
      </c>
      <c r="J57" s="76">
        <v>1191.5</v>
      </c>
      <c r="K57" s="76">
        <v>907.55</v>
      </c>
      <c r="L57" s="76">
        <v>852.1</v>
      </c>
      <c r="M57" s="76">
        <v>306.25</v>
      </c>
      <c r="N57" s="76">
        <v>1423.9</v>
      </c>
      <c r="O57" s="76">
        <v>1733.75</v>
      </c>
      <c r="P57" s="76">
        <v>1371.45</v>
      </c>
      <c r="Q57" s="76">
        <v>820</v>
      </c>
      <c r="R57" s="76">
        <v>416.55</v>
      </c>
      <c r="S57" s="76">
        <v>551.35</v>
      </c>
      <c r="T57" s="76">
        <v>1113</v>
      </c>
      <c r="U57" s="76">
        <v>629.4</v>
      </c>
      <c r="V57" s="76">
        <v>510.85</v>
      </c>
      <c r="W57" s="76">
        <v>960.05</v>
      </c>
      <c r="X57" s="76">
        <v>2045.05</v>
      </c>
      <c r="Y57" s="76">
        <v>1641.7</v>
      </c>
      <c r="Z57" s="76">
        <v>1763.6</v>
      </c>
      <c r="AA57" s="76">
        <v>2520.75</v>
      </c>
      <c r="AB57" s="76">
        <v>2478.35</v>
      </c>
      <c r="AC57" s="76">
        <v>2207.4</v>
      </c>
      <c r="AD57" s="76">
        <v>1746.55</v>
      </c>
      <c r="AE57" s="76">
        <v>983.35</v>
      </c>
      <c r="AF57" s="76">
        <v>950.5</v>
      </c>
      <c r="AG57" s="76">
        <v>847.55</v>
      </c>
      <c r="AH57" s="76">
        <v>1287.8</v>
      </c>
      <c r="AI57" s="76">
        <v>2093.8000000000002</v>
      </c>
      <c r="AJ57" s="76">
        <v>39180.6</v>
      </c>
    </row>
    <row r="58" spans="1:36" x14ac:dyDescent="0.3">
      <c r="A58" s="1"/>
      <c r="B58" s="74" t="s">
        <v>67</v>
      </c>
      <c r="C58" s="74" t="s">
        <v>1041</v>
      </c>
      <c r="D58" s="74" t="s">
        <v>1043</v>
      </c>
      <c r="E58" s="75" t="s">
        <v>522</v>
      </c>
      <c r="F58" s="76">
        <v>2425.4</v>
      </c>
      <c r="G58" s="76">
        <v>2546.9</v>
      </c>
      <c r="H58" s="76">
        <v>1374.8</v>
      </c>
      <c r="I58" s="76">
        <v>529.54999999999995</v>
      </c>
      <c r="J58" s="76">
        <v>1410.9</v>
      </c>
      <c r="K58" s="76">
        <v>1473.85</v>
      </c>
      <c r="L58" s="76">
        <v>1460.75</v>
      </c>
      <c r="M58" s="76">
        <v>577.95000000000005</v>
      </c>
      <c r="N58" s="76">
        <v>2139.8000000000002</v>
      </c>
      <c r="O58" s="76">
        <v>2278.4</v>
      </c>
      <c r="P58" s="76">
        <v>2050.0500000000002</v>
      </c>
      <c r="Q58" s="76">
        <v>675.65</v>
      </c>
      <c r="R58" s="76">
        <v>124.9</v>
      </c>
      <c r="S58" s="76">
        <v>328.65</v>
      </c>
      <c r="T58" s="76">
        <v>1219.3499999999999</v>
      </c>
      <c r="U58" s="76">
        <v>390.8</v>
      </c>
      <c r="V58" s="76">
        <v>452.95</v>
      </c>
      <c r="W58" s="76">
        <v>1369.35</v>
      </c>
      <c r="X58" s="76">
        <v>2574.25</v>
      </c>
      <c r="Y58" s="76">
        <v>1748.8</v>
      </c>
      <c r="Z58" s="76">
        <v>1976.2</v>
      </c>
      <c r="AA58" s="76">
        <v>2503.75</v>
      </c>
      <c r="AB58" s="76">
        <v>2478.35</v>
      </c>
      <c r="AC58" s="76">
        <v>2179.1</v>
      </c>
      <c r="AD58" s="76">
        <v>2115.4</v>
      </c>
      <c r="AE58" s="76">
        <v>1289.4000000000001</v>
      </c>
      <c r="AF58" s="76">
        <v>1463.35</v>
      </c>
      <c r="AG58" s="76">
        <v>1106.75</v>
      </c>
      <c r="AH58" s="76">
        <v>1483.05</v>
      </c>
      <c r="AI58" s="76">
        <v>2116</v>
      </c>
      <c r="AJ58" s="76">
        <v>45864.4</v>
      </c>
    </row>
    <row r="59" spans="1:36" x14ac:dyDescent="0.3">
      <c r="A59" s="1"/>
      <c r="B59" s="74" t="s">
        <v>67</v>
      </c>
      <c r="C59" s="74" t="s">
        <v>1044</v>
      </c>
      <c r="D59" s="74" t="s">
        <v>1045</v>
      </c>
      <c r="E59" s="75" t="s">
        <v>522</v>
      </c>
      <c r="F59" s="76">
        <v>350.45</v>
      </c>
      <c r="G59" s="76">
        <v>434.35</v>
      </c>
      <c r="H59" s="76">
        <v>171.35</v>
      </c>
      <c r="I59" s="76">
        <v>43.85</v>
      </c>
      <c r="J59" s="76">
        <v>123.65</v>
      </c>
      <c r="K59" s="76">
        <v>129.69999999999999</v>
      </c>
      <c r="L59" s="76">
        <v>139.19999999999999</v>
      </c>
      <c r="M59" s="76">
        <v>46.4</v>
      </c>
      <c r="N59" s="76">
        <v>206.45</v>
      </c>
      <c r="O59" s="76">
        <v>255.35</v>
      </c>
      <c r="P59" s="76">
        <v>175.3</v>
      </c>
      <c r="Q59" s="76">
        <v>52.85</v>
      </c>
      <c r="R59" s="76">
        <v>7.2</v>
      </c>
      <c r="S59" s="76">
        <v>34.799999999999997</v>
      </c>
      <c r="T59" s="76">
        <v>118.4</v>
      </c>
      <c r="U59" s="76">
        <v>44.8</v>
      </c>
      <c r="V59" s="76">
        <v>36.450000000000003</v>
      </c>
      <c r="W59" s="76">
        <v>149</v>
      </c>
      <c r="X59" s="76">
        <v>365.5</v>
      </c>
      <c r="Y59" s="76">
        <v>226.95</v>
      </c>
      <c r="Z59" s="76">
        <v>239.1</v>
      </c>
      <c r="AA59" s="76">
        <v>417.35</v>
      </c>
      <c r="AB59" s="76">
        <v>433.8</v>
      </c>
      <c r="AC59" s="76">
        <v>355.3</v>
      </c>
      <c r="AD59" s="76">
        <v>252.3</v>
      </c>
      <c r="AE59" s="76">
        <v>191.4</v>
      </c>
      <c r="AF59" s="76">
        <v>153.85</v>
      </c>
      <c r="AG59" s="76">
        <v>126.85</v>
      </c>
      <c r="AH59" s="76">
        <v>201.15</v>
      </c>
      <c r="AI59" s="76">
        <v>337.95</v>
      </c>
      <c r="AJ59" s="76">
        <v>5821.05</v>
      </c>
    </row>
    <row r="60" spans="1:36" x14ac:dyDescent="0.3">
      <c r="A60" s="1"/>
      <c r="B60" s="74" t="s">
        <v>67</v>
      </c>
      <c r="C60" s="74" t="s">
        <v>1044</v>
      </c>
      <c r="D60" s="74" t="s">
        <v>1046</v>
      </c>
      <c r="E60" s="75" t="s">
        <v>522</v>
      </c>
      <c r="F60" s="76">
        <v>232.1</v>
      </c>
      <c r="G60" s="76">
        <v>234.75</v>
      </c>
      <c r="H60" s="76">
        <v>87.9</v>
      </c>
      <c r="I60" s="76">
        <v>26.1</v>
      </c>
      <c r="J60" s="76">
        <v>63.55</v>
      </c>
      <c r="K60" s="76">
        <v>79.55</v>
      </c>
      <c r="L60" s="76">
        <v>62.15</v>
      </c>
      <c r="M60" s="76">
        <v>29.9</v>
      </c>
      <c r="N60" s="76">
        <v>146.15</v>
      </c>
      <c r="O60" s="76">
        <v>194.55</v>
      </c>
      <c r="P60" s="76">
        <v>129.75</v>
      </c>
      <c r="Q60" s="76">
        <v>49.25</v>
      </c>
      <c r="R60" s="76">
        <v>5.75</v>
      </c>
      <c r="S60" s="76">
        <v>20.55</v>
      </c>
      <c r="T60" s="76">
        <v>86.45</v>
      </c>
      <c r="U60" s="76">
        <v>29.4</v>
      </c>
      <c r="V60" s="76">
        <v>25.2</v>
      </c>
      <c r="W60" s="76">
        <v>108.4</v>
      </c>
      <c r="X60" s="76">
        <v>222.8</v>
      </c>
      <c r="Y60" s="76">
        <v>129.4</v>
      </c>
      <c r="Z60" s="76">
        <v>94.1</v>
      </c>
      <c r="AA60" s="76">
        <v>218.25</v>
      </c>
      <c r="AB60" s="76">
        <v>245.4</v>
      </c>
      <c r="AC60" s="76">
        <v>211.4</v>
      </c>
      <c r="AD60" s="76">
        <v>147.19999999999999</v>
      </c>
      <c r="AE60" s="76">
        <v>108.2</v>
      </c>
      <c r="AF60" s="76">
        <v>101.8</v>
      </c>
      <c r="AG60" s="76">
        <v>93.75</v>
      </c>
      <c r="AH60" s="76">
        <v>133.85</v>
      </c>
      <c r="AI60" s="76">
        <v>247.6</v>
      </c>
      <c r="AJ60" s="76">
        <v>3565.2</v>
      </c>
    </row>
    <row r="61" spans="1:36" x14ac:dyDescent="0.3">
      <c r="A61" s="1"/>
      <c r="B61" s="74" t="s">
        <v>67</v>
      </c>
      <c r="C61" s="74" t="s">
        <v>1047</v>
      </c>
      <c r="D61" s="74" t="s">
        <v>58</v>
      </c>
      <c r="E61" s="75" t="s">
        <v>519</v>
      </c>
      <c r="F61" s="76"/>
      <c r="G61" s="76"/>
      <c r="H61" s="76"/>
      <c r="I61" s="76">
        <v>226.05</v>
      </c>
      <c r="J61" s="76"/>
      <c r="K61" s="76"/>
      <c r="L61" s="76">
        <v>175.05</v>
      </c>
      <c r="M61" s="76"/>
      <c r="N61" s="76"/>
      <c r="O61" s="76"/>
      <c r="P61" s="76"/>
      <c r="Q61" s="76">
        <v>301.64999999999998</v>
      </c>
      <c r="R61" s="76"/>
      <c r="S61" s="76">
        <v>96.05</v>
      </c>
      <c r="T61" s="76"/>
      <c r="U61" s="76">
        <v>125.1</v>
      </c>
      <c r="V61" s="76"/>
      <c r="W61" s="76"/>
      <c r="X61" s="76"/>
      <c r="Y61" s="76"/>
      <c r="Z61" s="76"/>
      <c r="AA61" s="76"/>
      <c r="AB61" s="76"/>
      <c r="AC61" s="76"/>
      <c r="AD61" s="76"/>
      <c r="AE61" s="76"/>
      <c r="AF61" s="76"/>
      <c r="AG61" s="76"/>
      <c r="AH61" s="76"/>
      <c r="AI61" s="76"/>
      <c r="AJ61" s="76">
        <v>923.9</v>
      </c>
    </row>
    <row r="62" spans="1:36" x14ac:dyDescent="0.3">
      <c r="A62" s="1"/>
      <c r="B62" s="74" t="s">
        <v>67</v>
      </c>
      <c r="C62" s="74" t="s">
        <v>918</v>
      </c>
      <c r="D62" s="74" t="s">
        <v>58</v>
      </c>
      <c r="E62" s="75" t="s">
        <v>519</v>
      </c>
      <c r="F62" s="76">
        <v>1935.25</v>
      </c>
      <c r="G62" s="76">
        <v>1527.8</v>
      </c>
      <c r="H62" s="76">
        <v>1539.3</v>
      </c>
      <c r="I62" s="76">
        <v>1457.6</v>
      </c>
      <c r="J62" s="76">
        <v>1258.05</v>
      </c>
      <c r="K62" s="76">
        <v>1326.15</v>
      </c>
      <c r="L62" s="76">
        <v>1528.15</v>
      </c>
      <c r="M62" s="76">
        <v>1394</v>
      </c>
      <c r="N62" s="76">
        <v>1238</v>
      </c>
      <c r="O62" s="76">
        <v>1550</v>
      </c>
      <c r="P62" s="76">
        <v>1496.6</v>
      </c>
      <c r="Q62" s="76">
        <v>1364.85</v>
      </c>
      <c r="R62" s="76">
        <v>1435.2</v>
      </c>
      <c r="S62" s="76">
        <v>1409.25</v>
      </c>
      <c r="T62" s="76">
        <v>1195.3499999999999</v>
      </c>
      <c r="U62" s="76">
        <v>1576.15</v>
      </c>
      <c r="V62" s="76">
        <v>870.5</v>
      </c>
      <c r="W62" s="76">
        <v>1150.75</v>
      </c>
      <c r="X62" s="76">
        <v>1294</v>
      </c>
      <c r="Y62" s="76">
        <v>1532.65</v>
      </c>
      <c r="Z62" s="76">
        <v>1369.2</v>
      </c>
      <c r="AA62" s="76">
        <v>1259.45</v>
      </c>
      <c r="AB62" s="76">
        <v>1482.95</v>
      </c>
      <c r="AC62" s="76">
        <v>1566.45</v>
      </c>
      <c r="AD62" s="76">
        <v>1463.95</v>
      </c>
      <c r="AE62" s="76">
        <v>1494.85</v>
      </c>
      <c r="AF62" s="76">
        <v>1335</v>
      </c>
      <c r="AG62" s="76">
        <v>1460.85</v>
      </c>
      <c r="AH62" s="76">
        <v>1358.3</v>
      </c>
      <c r="AI62" s="76">
        <v>1494.8</v>
      </c>
      <c r="AJ62" s="76">
        <v>42365.4</v>
      </c>
    </row>
    <row r="63" spans="1:36" x14ac:dyDescent="0.3">
      <c r="A63" s="1"/>
      <c r="B63" s="74" t="s">
        <v>67</v>
      </c>
      <c r="C63" s="74" t="s">
        <v>1048</v>
      </c>
      <c r="D63" s="74" t="s">
        <v>58</v>
      </c>
      <c r="E63" s="75" t="s">
        <v>521</v>
      </c>
      <c r="F63" s="76">
        <v>263.10000000000002</v>
      </c>
      <c r="G63" s="76">
        <v>276</v>
      </c>
      <c r="H63" s="76">
        <v>279.39999999999998</v>
      </c>
      <c r="I63" s="76">
        <v>281.75</v>
      </c>
      <c r="J63" s="76">
        <v>281.60000000000002</v>
      </c>
      <c r="K63" s="76">
        <v>286.35000000000002</v>
      </c>
      <c r="L63" s="76">
        <v>291.45</v>
      </c>
      <c r="M63" s="76">
        <v>296.64999999999998</v>
      </c>
      <c r="N63" s="76">
        <v>291.85000000000002</v>
      </c>
      <c r="O63" s="76">
        <v>296.89999999999998</v>
      </c>
      <c r="P63" s="76">
        <v>296.2</v>
      </c>
      <c r="Q63" s="76">
        <v>298.39999999999998</v>
      </c>
      <c r="R63" s="76">
        <v>299.7</v>
      </c>
      <c r="S63" s="76">
        <v>299.05</v>
      </c>
      <c r="T63" s="76">
        <v>300.60000000000002</v>
      </c>
      <c r="U63" s="76">
        <v>303.45</v>
      </c>
      <c r="V63" s="76">
        <v>303.3</v>
      </c>
      <c r="W63" s="76">
        <v>305.35000000000002</v>
      </c>
      <c r="X63" s="76">
        <v>314.14999999999998</v>
      </c>
      <c r="Y63" s="76">
        <v>314.39999999999998</v>
      </c>
      <c r="Z63" s="76">
        <v>313.39999999999998</v>
      </c>
      <c r="AA63" s="76">
        <v>297.5</v>
      </c>
      <c r="AB63" s="76">
        <v>310.45</v>
      </c>
      <c r="AC63" s="76">
        <v>280.14999999999998</v>
      </c>
      <c r="AD63" s="76">
        <v>316.89999999999998</v>
      </c>
      <c r="AE63" s="76">
        <v>291</v>
      </c>
      <c r="AF63" s="76">
        <v>315</v>
      </c>
      <c r="AG63" s="76">
        <v>318.60000000000002</v>
      </c>
      <c r="AH63" s="76">
        <v>291.3</v>
      </c>
      <c r="AI63" s="76">
        <v>330.45</v>
      </c>
      <c r="AJ63" s="76">
        <v>8944.4</v>
      </c>
    </row>
    <row r="64" spans="1:36" x14ac:dyDescent="0.3">
      <c r="A64" s="1"/>
      <c r="B64" s="74" t="s">
        <v>67</v>
      </c>
      <c r="C64" s="74" t="s">
        <v>72</v>
      </c>
      <c r="D64" s="74" t="s">
        <v>1049</v>
      </c>
      <c r="E64" s="75" t="s">
        <v>520</v>
      </c>
      <c r="F64" s="76">
        <v>4265.1499999999996</v>
      </c>
      <c r="G64" s="76">
        <v>4233.7</v>
      </c>
      <c r="H64" s="76">
        <v>4214.6499999999996</v>
      </c>
      <c r="I64" s="76">
        <v>4245.6000000000004</v>
      </c>
      <c r="J64" s="76">
        <v>4268.3999999999996</v>
      </c>
      <c r="K64" s="76">
        <v>4230.75</v>
      </c>
      <c r="L64" s="76">
        <v>4261.8</v>
      </c>
      <c r="M64" s="76">
        <v>4281.95</v>
      </c>
      <c r="N64" s="76">
        <v>4267.6000000000004</v>
      </c>
      <c r="O64" s="76">
        <v>4004.25</v>
      </c>
      <c r="P64" s="76">
        <v>4234.45</v>
      </c>
      <c r="Q64" s="76">
        <v>4251.8</v>
      </c>
      <c r="R64" s="76">
        <v>4209.75</v>
      </c>
      <c r="S64" s="76">
        <v>4228.3500000000004</v>
      </c>
      <c r="T64" s="76">
        <v>4270.6499999999996</v>
      </c>
      <c r="U64" s="76">
        <v>4245.25</v>
      </c>
      <c r="V64" s="76">
        <v>4153</v>
      </c>
      <c r="W64" s="76">
        <v>4267.1000000000004</v>
      </c>
      <c r="X64" s="76">
        <v>4170.1000000000004</v>
      </c>
      <c r="Y64" s="76">
        <v>4224.8999999999996</v>
      </c>
      <c r="Z64" s="76">
        <v>4249.3500000000004</v>
      </c>
      <c r="AA64" s="76">
        <v>4228.45</v>
      </c>
      <c r="AB64" s="76">
        <v>4261.8500000000004</v>
      </c>
      <c r="AC64" s="76">
        <v>3918.15</v>
      </c>
      <c r="AD64" s="76">
        <v>3955.15</v>
      </c>
      <c r="AE64" s="76">
        <v>4126.2</v>
      </c>
      <c r="AF64" s="76">
        <v>4268.3</v>
      </c>
      <c r="AG64" s="76">
        <v>4291.1000000000004</v>
      </c>
      <c r="AH64" s="76">
        <v>4299.8999999999996</v>
      </c>
      <c r="AI64" s="76">
        <v>3991.3</v>
      </c>
      <c r="AJ64" s="76">
        <v>126118.95</v>
      </c>
    </row>
    <row r="65" spans="1:36" x14ac:dyDescent="0.3">
      <c r="A65" s="1"/>
      <c r="B65" s="74" t="s">
        <v>67</v>
      </c>
      <c r="C65" s="74" t="s">
        <v>72</v>
      </c>
      <c r="D65" s="74" t="s">
        <v>1050</v>
      </c>
      <c r="E65" s="75" t="s">
        <v>520</v>
      </c>
      <c r="F65" s="76">
        <v>4206.45</v>
      </c>
      <c r="G65" s="76">
        <v>4181.8500000000004</v>
      </c>
      <c r="H65" s="76">
        <v>4165.7</v>
      </c>
      <c r="I65" s="76">
        <v>4191.8</v>
      </c>
      <c r="J65" s="76">
        <v>4210.8</v>
      </c>
      <c r="K65" s="76">
        <v>4177.8</v>
      </c>
      <c r="L65" s="76">
        <v>4204.7</v>
      </c>
      <c r="M65" s="76">
        <v>4221.8500000000004</v>
      </c>
      <c r="N65" s="76">
        <v>4210.6000000000004</v>
      </c>
      <c r="O65" s="76">
        <v>3959.1</v>
      </c>
      <c r="P65" s="76">
        <v>4184.95</v>
      </c>
      <c r="Q65" s="76">
        <v>4197.5</v>
      </c>
      <c r="R65" s="76">
        <v>4162.25</v>
      </c>
      <c r="S65" s="76">
        <v>4180.1000000000004</v>
      </c>
      <c r="T65" s="76">
        <v>4212.3500000000004</v>
      </c>
      <c r="U65" s="76">
        <v>4186.6000000000004</v>
      </c>
      <c r="V65" s="76">
        <v>4110</v>
      </c>
      <c r="W65" s="76">
        <v>4206.95</v>
      </c>
      <c r="X65" s="76">
        <v>4131.3</v>
      </c>
      <c r="Y65" s="76">
        <v>4170.5</v>
      </c>
      <c r="Z65" s="76">
        <v>4198</v>
      </c>
      <c r="AA65" s="76">
        <v>4176.95</v>
      </c>
      <c r="AB65" s="76">
        <v>4206.25</v>
      </c>
      <c r="AC65" s="76">
        <v>3878.15</v>
      </c>
      <c r="AD65" s="76">
        <v>3909.05</v>
      </c>
      <c r="AE65" s="76">
        <v>4087.7</v>
      </c>
      <c r="AF65" s="76">
        <v>4217.05</v>
      </c>
      <c r="AG65" s="76">
        <v>4233.8999999999996</v>
      </c>
      <c r="AH65" s="76">
        <v>4240.3</v>
      </c>
      <c r="AI65" s="76">
        <v>3943.4</v>
      </c>
      <c r="AJ65" s="76">
        <v>124563.9</v>
      </c>
    </row>
    <row r="66" spans="1:36" x14ac:dyDescent="0.3">
      <c r="A66" s="1"/>
      <c r="B66" s="74" t="s">
        <v>67</v>
      </c>
      <c r="C66" s="74" t="s">
        <v>72</v>
      </c>
      <c r="D66" s="74" t="s">
        <v>249</v>
      </c>
      <c r="E66" s="75" t="s">
        <v>520</v>
      </c>
      <c r="F66" s="76">
        <v>5020.8500000000004</v>
      </c>
      <c r="G66" s="76">
        <v>4800</v>
      </c>
      <c r="H66" s="76">
        <v>4800</v>
      </c>
      <c r="I66" s="76">
        <v>4800</v>
      </c>
      <c r="J66" s="76">
        <v>5033.3500000000004</v>
      </c>
      <c r="K66" s="76">
        <v>4931.8999999999996</v>
      </c>
      <c r="L66" s="76">
        <v>5017.1000000000004</v>
      </c>
      <c r="M66" s="76">
        <v>5044.5</v>
      </c>
      <c r="N66" s="76">
        <v>4956.05</v>
      </c>
      <c r="O66" s="76">
        <v>26.25</v>
      </c>
      <c r="P66" s="76">
        <v>3923.95</v>
      </c>
      <c r="Q66" s="76">
        <v>5003.05</v>
      </c>
      <c r="R66" s="76">
        <v>4837.45</v>
      </c>
      <c r="S66" s="76">
        <v>4850.7</v>
      </c>
      <c r="T66" s="76">
        <v>5036.8999999999996</v>
      </c>
      <c r="U66" s="76">
        <v>5003.7</v>
      </c>
      <c r="V66" s="76">
        <v>4728.55</v>
      </c>
      <c r="W66" s="76">
        <v>4800</v>
      </c>
      <c r="X66" s="76">
        <v>4626.8500000000004</v>
      </c>
      <c r="Y66" s="76">
        <v>5005</v>
      </c>
      <c r="Z66" s="76">
        <v>5017.3</v>
      </c>
      <c r="AA66" s="76">
        <v>4886.3</v>
      </c>
      <c r="AB66" s="76">
        <v>4996.75</v>
      </c>
      <c r="AC66" s="76">
        <v>4436.25</v>
      </c>
      <c r="AD66" s="76">
        <v>4560.45</v>
      </c>
      <c r="AE66" s="76">
        <v>4594.8999999999996</v>
      </c>
      <c r="AF66" s="76">
        <v>4867</v>
      </c>
      <c r="AG66" s="76">
        <v>5009.6499999999996</v>
      </c>
      <c r="AH66" s="76"/>
      <c r="AI66" s="76"/>
      <c r="AJ66" s="76">
        <v>130614.75</v>
      </c>
    </row>
    <row r="67" spans="1:36" x14ac:dyDescent="0.3">
      <c r="A67" s="1"/>
      <c r="B67" s="74" t="s">
        <v>67</v>
      </c>
      <c r="C67" s="74" t="s">
        <v>72</v>
      </c>
      <c r="D67" s="74" t="s">
        <v>1019</v>
      </c>
      <c r="E67" s="75" t="s">
        <v>520</v>
      </c>
      <c r="F67" s="76">
        <v>6576.55</v>
      </c>
      <c r="G67" s="76">
        <v>6546.75</v>
      </c>
      <c r="H67" s="76">
        <v>6533.6</v>
      </c>
      <c r="I67" s="76">
        <v>6553.65</v>
      </c>
      <c r="J67" s="76">
        <v>6583.5</v>
      </c>
      <c r="K67" s="76">
        <v>6538.15</v>
      </c>
      <c r="L67" s="76">
        <v>6609.7</v>
      </c>
      <c r="M67" s="76">
        <v>6613.85</v>
      </c>
      <c r="N67" s="76">
        <v>6581.65</v>
      </c>
      <c r="O67" s="76">
        <v>4002.65</v>
      </c>
      <c r="P67" s="76">
        <v>6075.4</v>
      </c>
      <c r="Q67" s="76">
        <v>6580.4</v>
      </c>
      <c r="R67" s="76">
        <v>6495.55</v>
      </c>
      <c r="S67" s="76">
        <v>6485.15</v>
      </c>
      <c r="T67" s="76">
        <v>6572.55</v>
      </c>
      <c r="U67" s="76">
        <v>6576.85</v>
      </c>
      <c r="V67" s="76">
        <v>6402.4</v>
      </c>
      <c r="W67" s="76">
        <v>6591.55</v>
      </c>
      <c r="X67" s="76">
        <v>6451.2</v>
      </c>
      <c r="Y67" s="76">
        <v>6534.85</v>
      </c>
      <c r="Z67" s="76">
        <v>6557.4</v>
      </c>
      <c r="AA67" s="76">
        <v>6485.45</v>
      </c>
      <c r="AB67" s="76">
        <v>6556</v>
      </c>
      <c r="AC67" s="76">
        <v>6156.2</v>
      </c>
      <c r="AD67" s="76">
        <v>6193.8</v>
      </c>
      <c r="AE67" s="76">
        <v>6345.5</v>
      </c>
      <c r="AF67" s="76">
        <v>6551.45</v>
      </c>
      <c r="AG67" s="76">
        <v>6546.75</v>
      </c>
      <c r="AH67" s="76">
        <v>4208.5</v>
      </c>
      <c r="AI67" s="76">
        <v>3993.25</v>
      </c>
      <c r="AJ67" s="76">
        <v>187500.25</v>
      </c>
    </row>
    <row r="68" spans="1:36" x14ac:dyDescent="0.3">
      <c r="A68" s="1"/>
      <c r="B68" s="74" t="s">
        <v>67</v>
      </c>
      <c r="C68" s="74" t="s">
        <v>75</v>
      </c>
      <c r="D68" s="74" t="s">
        <v>1051</v>
      </c>
      <c r="E68" s="75" t="s">
        <v>520</v>
      </c>
      <c r="F68" s="76"/>
      <c r="G68" s="76"/>
      <c r="H68" s="76">
        <v>17.3</v>
      </c>
      <c r="I68" s="76">
        <v>1321.05</v>
      </c>
      <c r="J68" s="76">
        <v>1351.8</v>
      </c>
      <c r="K68" s="76">
        <v>1109.8499999999999</v>
      </c>
      <c r="L68" s="76">
        <v>1296.7</v>
      </c>
      <c r="M68" s="76">
        <v>1792.9</v>
      </c>
      <c r="N68" s="76">
        <v>1480.75</v>
      </c>
      <c r="O68" s="76">
        <v>1126.1500000000001</v>
      </c>
      <c r="P68" s="76">
        <v>1214.75</v>
      </c>
      <c r="Q68" s="76">
        <v>1775.85</v>
      </c>
      <c r="R68" s="76">
        <v>1818.15</v>
      </c>
      <c r="S68" s="76">
        <v>1825.85</v>
      </c>
      <c r="T68" s="76">
        <v>1828.2</v>
      </c>
      <c r="U68" s="76">
        <v>1818.7</v>
      </c>
      <c r="V68" s="76">
        <v>1638.5</v>
      </c>
      <c r="W68" s="76">
        <v>1825.9</v>
      </c>
      <c r="X68" s="76">
        <v>177.75</v>
      </c>
      <c r="Y68" s="76"/>
      <c r="Z68" s="76"/>
      <c r="AA68" s="76"/>
      <c r="AB68" s="76"/>
      <c r="AC68" s="76"/>
      <c r="AD68" s="76"/>
      <c r="AE68" s="76"/>
      <c r="AF68" s="76">
        <v>48.05</v>
      </c>
      <c r="AG68" s="76">
        <v>1526.15</v>
      </c>
      <c r="AH68" s="76">
        <v>1840.75</v>
      </c>
      <c r="AI68" s="76">
        <v>1408.05</v>
      </c>
      <c r="AJ68" s="76">
        <v>28243.15</v>
      </c>
    </row>
    <row r="69" spans="1:36" x14ac:dyDescent="0.3">
      <c r="A69" s="1"/>
      <c r="B69" s="74" t="s">
        <v>67</v>
      </c>
      <c r="C69" s="74" t="s">
        <v>75</v>
      </c>
      <c r="D69" s="74" t="s">
        <v>1052</v>
      </c>
      <c r="E69" s="75" t="s">
        <v>520</v>
      </c>
      <c r="F69" s="76"/>
      <c r="G69" s="76"/>
      <c r="H69" s="76"/>
      <c r="I69" s="76">
        <v>586.6</v>
      </c>
      <c r="J69" s="76">
        <v>760.9</v>
      </c>
      <c r="K69" s="76">
        <v>697.65</v>
      </c>
      <c r="L69" s="76">
        <v>748.75</v>
      </c>
      <c r="M69" s="76">
        <v>878.35</v>
      </c>
      <c r="N69" s="76">
        <v>794.45</v>
      </c>
      <c r="O69" s="76">
        <v>703.55</v>
      </c>
      <c r="P69" s="76">
        <v>723.15</v>
      </c>
      <c r="Q69" s="76">
        <v>874.4</v>
      </c>
      <c r="R69" s="76">
        <v>885.4</v>
      </c>
      <c r="S69" s="76">
        <v>887.75</v>
      </c>
      <c r="T69" s="76">
        <v>889.2</v>
      </c>
      <c r="U69" s="76">
        <v>885.1</v>
      </c>
      <c r="V69" s="76">
        <v>836.4</v>
      </c>
      <c r="W69" s="76">
        <v>888.65</v>
      </c>
      <c r="X69" s="76">
        <v>89.05</v>
      </c>
      <c r="Y69" s="76"/>
      <c r="Z69" s="76"/>
      <c r="AA69" s="76"/>
      <c r="AB69" s="76"/>
      <c r="AC69" s="76"/>
      <c r="AD69" s="76"/>
      <c r="AE69" s="76"/>
      <c r="AF69" s="76"/>
      <c r="AG69" s="76">
        <v>710.55</v>
      </c>
      <c r="AH69" s="76">
        <v>890.45</v>
      </c>
      <c r="AI69" s="76">
        <v>774.75</v>
      </c>
      <c r="AJ69" s="76">
        <v>14505.1</v>
      </c>
    </row>
    <row r="70" spans="1:36" x14ac:dyDescent="0.3">
      <c r="A70" s="1"/>
      <c r="B70" s="74" t="s">
        <v>67</v>
      </c>
      <c r="C70" s="74" t="s">
        <v>1053</v>
      </c>
      <c r="D70" s="74" t="s">
        <v>1051</v>
      </c>
      <c r="E70" s="75" t="s">
        <v>520</v>
      </c>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v>245.45</v>
      </c>
      <c r="AF70" s="76"/>
      <c r="AG70" s="76"/>
      <c r="AH70" s="76"/>
      <c r="AI70" s="76"/>
      <c r="AJ70" s="76">
        <v>245.45</v>
      </c>
    </row>
    <row r="71" spans="1:36" x14ac:dyDescent="0.3">
      <c r="A71" s="1"/>
      <c r="B71" s="74" t="s">
        <v>67</v>
      </c>
      <c r="C71" s="74" t="s">
        <v>1053</v>
      </c>
      <c r="D71" s="74" t="s">
        <v>1054</v>
      </c>
      <c r="E71" s="75" t="s">
        <v>520</v>
      </c>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c r="AI71" s="76"/>
      <c r="AJ71" s="76">
        <v>0</v>
      </c>
    </row>
    <row r="72" spans="1:36" x14ac:dyDescent="0.3">
      <c r="A72" s="1"/>
      <c r="B72" s="74" t="s">
        <v>67</v>
      </c>
      <c r="C72" s="74" t="s">
        <v>1053</v>
      </c>
      <c r="D72" s="74" t="s">
        <v>1055</v>
      </c>
      <c r="E72" s="75" t="s">
        <v>520</v>
      </c>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v>0</v>
      </c>
    </row>
    <row r="73" spans="1:36" x14ac:dyDescent="0.3">
      <c r="A73" s="1"/>
      <c r="B73" s="74" t="s">
        <v>67</v>
      </c>
      <c r="C73" s="74" t="s">
        <v>1056</v>
      </c>
      <c r="D73" s="74" t="s">
        <v>1057</v>
      </c>
      <c r="E73" s="75" t="s">
        <v>520</v>
      </c>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v>0</v>
      </c>
    </row>
    <row r="74" spans="1:36" x14ac:dyDescent="0.3">
      <c r="A74" s="1"/>
      <c r="B74" s="74" t="s">
        <v>67</v>
      </c>
      <c r="C74" s="74" t="s">
        <v>1056</v>
      </c>
      <c r="D74" s="74" t="s">
        <v>1058</v>
      </c>
      <c r="E74" s="75" t="s">
        <v>520</v>
      </c>
      <c r="F74" s="76"/>
      <c r="G74" s="76"/>
      <c r="H74" s="76"/>
      <c r="I74" s="76"/>
      <c r="J74" s="76"/>
      <c r="K74" s="76"/>
      <c r="L74" s="76"/>
      <c r="M74" s="76"/>
      <c r="N74" s="76"/>
      <c r="O74" s="76"/>
      <c r="P74" s="76">
        <v>81.55</v>
      </c>
      <c r="Q74" s="76"/>
      <c r="R74" s="76"/>
      <c r="S74" s="76"/>
      <c r="T74" s="76"/>
      <c r="U74" s="76"/>
      <c r="V74" s="76"/>
      <c r="W74" s="76">
        <v>394.05</v>
      </c>
      <c r="X74" s="76"/>
      <c r="Y74" s="76"/>
      <c r="Z74" s="76"/>
      <c r="AA74" s="76"/>
      <c r="AB74" s="76"/>
      <c r="AC74" s="76"/>
      <c r="AD74" s="76"/>
      <c r="AE74" s="76"/>
      <c r="AF74" s="76"/>
      <c r="AG74" s="76"/>
      <c r="AH74" s="76"/>
      <c r="AI74" s="76"/>
      <c r="AJ74" s="76">
        <v>475.6</v>
      </c>
    </row>
    <row r="75" spans="1:36" x14ac:dyDescent="0.3">
      <c r="A75" s="1"/>
      <c r="B75" s="74" t="s">
        <v>67</v>
      </c>
      <c r="C75" s="74" t="s">
        <v>1056</v>
      </c>
      <c r="D75" s="74" t="s">
        <v>249</v>
      </c>
      <c r="E75" s="75" t="s">
        <v>520</v>
      </c>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76"/>
      <c r="AI75" s="76"/>
      <c r="AJ75" s="76">
        <v>0</v>
      </c>
    </row>
    <row r="76" spans="1:36" x14ac:dyDescent="0.3">
      <c r="A76" s="1"/>
      <c r="B76" s="74" t="s">
        <v>76</v>
      </c>
      <c r="C76" s="74" t="s">
        <v>77</v>
      </c>
      <c r="D76" s="74" t="s">
        <v>1059</v>
      </c>
      <c r="E76" s="75" t="s">
        <v>520</v>
      </c>
      <c r="F76" s="76">
        <v>4167.1499999999996</v>
      </c>
      <c r="G76" s="76">
        <v>3908.25</v>
      </c>
      <c r="H76" s="76">
        <v>3112.9</v>
      </c>
      <c r="I76" s="76">
        <v>4284.3999999999996</v>
      </c>
      <c r="J76" s="76">
        <v>3986.75</v>
      </c>
      <c r="K76" s="76">
        <v>3503.6</v>
      </c>
      <c r="L76" s="76">
        <v>3815.95</v>
      </c>
      <c r="M76" s="76">
        <v>4373.6499999999996</v>
      </c>
      <c r="N76" s="76">
        <v>4006.1</v>
      </c>
      <c r="O76" s="76">
        <v>3345.75</v>
      </c>
      <c r="P76" s="76">
        <v>4024.85</v>
      </c>
      <c r="Q76" s="76">
        <v>4319</v>
      </c>
      <c r="R76" s="76">
        <v>4383.95</v>
      </c>
      <c r="S76" s="76">
        <v>4366.1499999999996</v>
      </c>
      <c r="T76" s="76">
        <v>4361.3999999999996</v>
      </c>
      <c r="U76" s="76">
        <v>4372.6000000000004</v>
      </c>
      <c r="V76" s="76">
        <v>4100.3</v>
      </c>
      <c r="W76" s="76">
        <v>4371.1000000000004</v>
      </c>
      <c r="X76" s="76">
        <v>3800.55</v>
      </c>
      <c r="Y76" s="76">
        <v>4058.18</v>
      </c>
      <c r="Z76" s="76">
        <v>4187.3500000000004</v>
      </c>
      <c r="AA76" s="76">
        <v>3888.65</v>
      </c>
      <c r="AB76" s="76">
        <v>3887.9</v>
      </c>
      <c r="AC76" s="76">
        <v>98.95</v>
      </c>
      <c r="AD76" s="76">
        <v>3567.85</v>
      </c>
      <c r="AE76" s="76">
        <v>3315.7</v>
      </c>
      <c r="AF76" s="76">
        <v>4363.7</v>
      </c>
      <c r="AG76" s="76">
        <v>4374.6499999999996</v>
      </c>
      <c r="AH76" s="76">
        <v>4371.3999999999996</v>
      </c>
      <c r="AI76" s="76">
        <v>4287.4065199999995</v>
      </c>
      <c r="AJ76" s="76">
        <v>117006.13652</v>
      </c>
    </row>
    <row r="77" spans="1:36" x14ac:dyDescent="0.3">
      <c r="A77" s="1"/>
      <c r="B77" s="74" t="s">
        <v>76</v>
      </c>
      <c r="C77" s="74" t="s">
        <v>77</v>
      </c>
      <c r="D77" s="74" t="s">
        <v>1060</v>
      </c>
      <c r="E77" s="75" t="s">
        <v>520</v>
      </c>
      <c r="F77" s="76">
        <v>4175.3999999999996</v>
      </c>
      <c r="G77" s="76">
        <v>3915.65</v>
      </c>
      <c r="H77" s="76">
        <v>3121.7</v>
      </c>
      <c r="I77" s="76">
        <v>4295</v>
      </c>
      <c r="J77" s="76">
        <v>3996.7</v>
      </c>
      <c r="K77" s="76">
        <v>3511.1</v>
      </c>
      <c r="L77" s="76">
        <v>3823.1</v>
      </c>
      <c r="M77" s="76">
        <v>4384.55</v>
      </c>
      <c r="N77" s="76">
        <v>4014.45</v>
      </c>
      <c r="O77" s="76">
        <v>3350.65</v>
      </c>
      <c r="P77" s="76">
        <v>4034.1</v>
      </c>
      <c r="Q77" s="76">
        <v>4331.3</v>
      </c>
      <c r="R77" s="76">
        <v>4393.45</v>
      </c>
      <c r="S77" s="76">
        <v>4375.8999999999996</v>
      </c>
      <c r="T77" s="76">
        <v>4373.55</v>
      </c>
      <c r="U77" s="76">
        <v>4384.55</v>
      </c>
      <c r="V77" s="76">
        <v>4110.8500000000004</v>
      </c>
      <c r="W77" s="76">
        <v>4381.1000000000004</v>
      </c>
      <c r="X77" s="76">
        <v>3809.35</v>
      </c>
      <c r="Y77" s="76">
        <v>4065.17</v>
      </c>
      <c r="Z77" s="76">
        <v>4198.8999999999996</v>
      </c>
      <c r="AA77" s="76">
        <v>3897.8</v>
      </c>
      <c r="AB77" s="76">
        <v>3892.9</v>
      </c>
      <c r="AC77" s="76">
        <v>1085.05</v>
      </c>
      <c r="AD77" s="76">
        <v>3812.55</v>
      </c>
      <c r="AE77" s="76">
        <v>3982.25</v>
      </c>
      <c r="AF77" s="76">
        <v>4370.25</v>
      </c>
      <c r="AG77" s="76">
        <v>4384.1499999999996</v>
      </c>
      <c r="AH77" s="76">
        <v>4379.95</v>
      </c>
      <c r="AI77" s="76">
        <v>4297.0240249999997</v>
      </c>
      <c r="AJ77" s="76">
        <v>119148.444025</v>
      </c>
    </row>
    <row r="78" spans="1:36" x14ac:dyDescent="0.3">
      <c r="A78" s="1"/>
      <c r="B78" s="74" t="s">
        <v>76</v>
      </c>
      <c r="C78" s="74" t="s">
        <v>77</v>
      </c>
      <c r="D78" s="74" t="s">
        <v>1061</v>
      </c>
      <c r="E78" s="75" t="s">
        <v>520</v>
      </c>
      <c r="F78" s="76">
        <v>4309.3999999999996</v>
      </c>
      <c r="G78" s="76">
        <v>4174.8999999999996</v>
      </c>
      <c r="H78" s="76">
        <v>3771.45</v>
      </c>
      <c r="I78" s="76">
        <v>4368.55</v>
      </c>
      <c r="J78" s="76">
        <v>4218.5</v>
      </c>
      <c r="K78" s="76">
        <v>3959.85</v>
      </c>
      <c r="L78" s="76">
        <v>4127.6000000000004</v>
      </c>
      <c r="M78" s="76">
        <v>4417.6499999999996</v>
      </c>
      <c r="N78" s="76">
        <v>4223.1499999999996</v>
      </c>
      <c r="O78" s="76">
        <v>3894.05</v>
      </c>
      <c r="P78" s="76">
        <v>4228.1000000000004</v>
      </c>
      <c r="Q78" s="76">
        <v>4397.55</v>
      </c>
      <c r="R78" s="76">
        <v>4431.55</v>
      </c>
      <c r="S78" s="76">
        <v>4415.55</v>
      </c>
      <c r="T78" s="76">
        <v>4408.1499999999996</v>
      </c>
      <c r="U78" s="76">
        <v>4413.3999999999996</v>
      </c>
      <c r="V78" s="76">
        <v>4285.1499999999996</v>
      </c>
      <c r="W78" s="76">
        <v>4408.1000000000004</v>
      </c>
      <c r="X78" s="76">
        <v>4149.1499999999996</v>
      </c>
      <c r="Y78" s="76">
        <v>4337.59</v>
      </c>
      <c r="Z78" s="76">
        <v>4365.8</v>
      </c>
      <c r="AA78" s="76">
        <v>4153.75</v>
      </c>
      <c r="AB78" s="76">
        <v>4160.8500000000004</v>
      </c>
      <c r="AC78" s="76">
        <v>607.85</v>
      </c>
      <c r="AD78" s="76">
        <v>3878.35</v>
      </c>
      <c r="AE78" s="76">
        <v>3786.2</v>
      </c>
      <c r="AF78" s="76">
        <v>4413.8999999999996</v>
      </c>
      <c r="AG78" s="76">
        <v>4432.55</v>
      </c>
      <c r="AH78" s="76">
        <v>4431.75</v>
      </c>
      <c r="AI78" s="76">
        <v>4381.1627749999998</v>
      </c>
      <c r="AJ78" s="76">
        <v>123551.552775</v>
      </c>
    </row>
    <row r="79" spans="1:36" x14ac:dyDescent="0.3">
      <c r="A79" s="1"/>
      <c r="B79" s="74" t="s">
        <v>563</v>
      </c>
      <c r="C79" s="74" t="s">
        <v>919</v>
      </c>
      <c r="D79" s="74" t="s">
        <v>58</v>
      </c>
      <c r="E79" s="75" t="s">
        <v>519</v>
      </c>
      <c r="F79" s="76">
        <v>250.5</v>
      </c>
      <c r="G79" s="76">
        <v>243.65</v>
      </c>
      <c r="H79" s="76">
        <v>213.2</v>
      </c>
      <c r="I79" s="76">
        <v>186.35</v>
      </c>
      <c r="J79" s="76">
        <v>168.45</v>
      </c>
      <c r="K79" s="76">
        <v>192.45</v>
      </c>
      <c r="L79" s="76">
        <v>158</v>
      </c>
      <c r="M79" s="76">
        <v>135.4</v>
      </c>
      <c r="N79" s="76">
        <v>153</v>
      </c>
      <c r="O79" s="76">
        <v>249.45</v>
      </c>
      <c r="P79" s="76">
        <v>252</v>
      </c>
      <c r="Q79" s="76">
        <v>242.55</v>
      </c>
      <c r="R79" s="76">
        <v>207.45</v>
      </c>
      <c r="S79" s="76">
        <v>176.8</v>
      </c>
      <c r="T79" s="76">
        <v>182.7</v>
      </c>
      <c r="U79" s="76">
        <v>197.55</v>
      </c>
      <c r="V79" s="76">
        <v>179.45</v>
      </c>
      <c r="W79" s="76">
        <v>195.05</v>
      </c>
      <c r="X79" s="76">
        <v>153.85</v>
      </c>
      <c r="Y79" s="76">
        <v>172.85</v>
      </c>
      <c r="Z79" s="76">
        <v>143.4</v>
      </c>
      <c r="AA79" s="76">
        <v>127.95</v>
      </c>
      <c r="AB79" s="76">
        <v>119.5</v>
      </c>
      <c r="AC79" s="76">
        <v>123.15</v>
      </c>
      <c r="AD79" s="76">
        <v>180.95</v>
      </c>
      <c r="AE79" s="76">
        <v>214.7</v>
      </c>
      <c r="AF79" s="76">
        <v>223.45</v>
      </c>
      <c r="AG79" s="76">
        <v>131.55000000000001</v>
      </c>
      <c r="AH79" s="76">
        <v>127.65</v>
      </c>
      <c r="AI79" s="76">
        <v>38.450000000000003</v>
      </c>
      <c r="AJ79" s="76">
        <v>5341.45</v>
      </c>
    </row>
    <row r="80" spans="1:36" x14ac:dyDescent="0.3">
      <c r="A80" s="1"/>
      <c r="B80" s="74" t="s">
        <v>563</v>
      </c>
      <c r="C80" s="74" t="s">
        <v>920</v>
      </c>
      <c r="D80" s="74" t="s">
        <v>58</v>
      </c>
      <c r="E80" s="75" t="s">
        <v>519</v>
      </c>
      <c r="F80" s="76">
        <v>131.85</v>
      </c>
      <c r="G80" s="76">
        <v>81.8</v>
      </c>
      <c r="H80" s="76">
        <v>71.5</v>
      </c>
      <c r="I80" s="76">
        <v>60.65</v>
      </c>
      <c r="J80" s="76">
        <v>60.25</v>
      </c>
      <c r="K80" s="76">
        <v>69.349999999999994</v>
      </c>
      <c r="L80" s="76">
        <v>56.85</v>
      </c>
      <c r="M80" s="76">
        <v>50.9</v>
      </c>
      <c r="N80" s="76">
        <v>52.9</v>
      </c>
      <c r="O80" s="76">
        <v>105.05</v>
      </c>
      <c r="P80" s="76">
        <v>100.6</v>
      </c>
      <c r="Q80" s="76">
        <v>74.900000000000006</v>
      </c>
      <c r="R80" s="76">
        <v>57.9</v>
      </c>
      <c r="S80" s="76">
        <v>52.15</v>
      </c>
      <c r="T80" s="76">
        <v>67.25</v>
      </c>
      <c r="U80" s="76">
        <v>58.5</v>
      </c>
      <c r="V80" s="76">
        <v>57.8</v>
      </c>
      <c r="W80" s="76">
        <v>58.35</v>
      </c>
      <c r="X80" s="76">
        <v>64.8</v>
      </c>
      <c r="Y80" s="76">
        <v>52.25</v>
      </c>
      <c r="Z80" s="76">
        <v>47.7</v>
      </c>
      <c r="AA80" s="76">
        <v>45.15</v>
      </c>
      <c r="AB80" s="76">
        <v>42.55</v>
      </c>
      <c r="AC80" s="76">
        <v>43.35</v>
      </c>
      <c r="AD80" s="76">
        <v>56.45</v>
      </c>
      <c r="AE80" s="76">
        <v>66.150000000000006</v>
      </c>
      <c r="AF80" s="76">
        <v>48.6</v>
      </c>
      <c r="AG80" s="76">
        <v>34.75</v>
      </c>
      <c r="AH80" s="76">
        <v>41.3</v>
      </c>
      <c r="AI80" s="76">
        <v>12.75</v>
      </c>
      <c r="AJ80" s="76">
        <v>1824.35</v>
      </c>
    </row>
    <row r="81" spans="1:36" x14ac:dyDescent="0.3">
      <c r="A81" s="1"/>
      <c r="B81" s="74" t="s">
        <v>564</v>
      </c>
      <c r="C81" s="74" t="s">
        <v>921</v>
      </c>
      <c r="D81" s="74" t="s">
        <v>58</v>
      </c>
      <c r="E81" s="75" t="s">
        <v>519</v>
      </c>
      <c r="F81" s="76">
        <v>91.9</v>
      </c>
      <c r="G81" s="76">
        <v>88.55</v>
      </c>
      <c r="H81" s="76">
        <v>87.25</v>
      </c>
      <c r="I81" s="76">
        <v>93.4</v>
      </c>
      <c r="J81" s="76">
        <v>97.35</v>
      </c>
      <c r="K81" s="76">
        <v>90.1</v>
      </c>
      <c r="L81" s="76">
        <v>82.35</v>
      </c>
      <c r="M81" s="76">
        <v>79.25</v>
      </c>
      <c r="N81" s="76">
        <v>83.7</v>
      </c>
      <c r="O81" s="76">
        <v>85.8</v>
      </c>
      <c r="P81" s="76">
        <v>80.349999999999994</v>
      </c>
      <c r="Q81" s="76">
        <v>76.55</v>
      </c>
      <c r="R81" s="76">
        <v>74.150000000000006</v>
      </c>
      <c r="S81" s="76">
        <v>71.7</v>
      </c>
      <c r="T81" s="76">
        <v>74.3</v>
      </c>
      <c r="U81" s="76">
        <v>74.95</v>
      </c>
      <c r="V81" s="76">
        <v>71.55</v>
      </c>
      <c r="W81" s="76">
        <v>70.7</v>
      </c>
      <c r="X81" s="76">
        <v>70.5</v>
      </c>
      <c r="Y81" s="76">
        <v>70.099999999999994</v>
      </c>
      <c r="Z81" s="76">
        <v>71.3</v>
      </c>
      <c r="AA81" s="76">
        <v>72.099999999999994</v>
      </c>
      <c r="AB81" s="76">
        <v>104.05</v>
      </c>
      <c r="AC81" s="76">
        <v>199.35</v>
      </c>
      <c r="AD81" s="76">
        <v>181.63</v>
      </c>
      <c r="AE81" s="76">
        <v>148.35</v>
      </c>
      <c r="AF81" s="76">
        <v>128.85</v>
      </c>
      <c r="AG81" s="76">
        <v>101.05</v>
      </c>
      <c r="AH81" s="76">
        <v>91.75</v>
      </c>
      <c r="AI81" s="76">
        <v>86</v>
      </c>
      <c r="AJ81" s="76">
        <v>2798.93</v>
      </c>
    </row>
    <row r="82" spans="1:36" x14ac:dyDescent="0.3">
      <c r="A82" s="1"/>
      <c r="B82" s="74" t="s">
        <v>564</v>
      </c>
      <c r="C82" s="74" t="s">
        <v>922</v>
      </c>
      <c r="D82" s="74" t="s">
        <v>58</v>
      </c>
      <c r="E82" s="75" t="s">
        <v>519</v>
      </c>
      <c r="F82" s="76">
        <v>103.7</v>
      </c>
      <c r="G82" s="76">
        <v>99.1</v>
      </c>
      <c r="H82" s="76">
        <v>98.65</v>
      </c>
      <c r="I82" s="76">
        <v>104.3</v>
      </c>
      <c r="J82" s="76">
        <v>108.65</v>
      </c>
      <c r="K82" s="76">
        <v>101.1</v>
      </c>
      <c r="L82" s="76">
        <v>93.3</v>
      </c>
      <c r="M82" s="76">
        <v>89.75</v>
      </c>
      <c r="N82" s="76">
        <v>94.05</v>
      </c>
      <c r="O82" s="76">
        <v>96.6</v>
      </c>
      <c r="P82" s="76">
        <v>91.2</v>
      </c>
      <c r="Q82" s="76">
        <v>87.25</v>
      </c>
      <c r="R82" s="76">
        <v>84.35</v>
      </c>
      <c r="S82" s="76">
        <v>83.05</v>
      </c>
      <c r="T82" s="76">
        <v>86.35</v>
      </c>
      <c r="U82" s="76">
        <v>86.9</v>
      </c>
      <c r="V82" s="76">
        <v>83.15</v>
      </c>
      <c r="W82" s="76">
        <v>81.900000000000006</v>
      </c>
      <c r="X82" s="76">
        <v>82.5</v>
      </c>
      <c r="Y82" s="76">
        <v>82.15</v>
      </c>
      <c r="Z82" s="76">
        <v>82.4</v>
      </c>
      <c r="AA82" s="76">
        <v>83.9</v>
      </c>
      <c r="AB82" s="76">
        <v>107.05</v>
      </c>
      <c r="AC82" s="76">
        <v>197.85</v>
      </c>
      <c r="AD82" s="76">
        <v>194.97</v>
      </c>
      <c r="AE82" s="76">
        <v>166.2</v>
      </c>
      <c r="AF82" s="76">
        <v>142.05000000000001</v>
      </c>
      <c r="AG82" s="76">
        <v>112.6</v>
      </c>
      <c r="AH82" s="76">
        <v>103.35</v>
      </c>
      <c r="AI82" s="76">
        <v>97.2</v>
      </c>
      <c r="AJ82" s="76">
        <v>3125.57</v>
      </c>
    </row>
    <row r="83" spans="1:36" x14ac:dyDescent="0.3">
      <c r="A83" s="1"/>
      <c r="B83" s="74" t="s">
        <v>564</v>
      </c>
      <c r="C83" s="74" t="s">
        <v>923</v>
      </c>
      <c r="D83" s="74" t="s">
        <v>58</v>
      </c>
      <c r="E83" s="75" t="s">
        <v>519</v>
      </c>
      <c r="F83" s="76">
        <v>107.9</v>
      </c>
      <c r="G83" s="76">
        <v>101.65</v>
      </c>
      <c r="H83" s="76">
        <v>101</v>
      </c>
      <c r="I83" s="76">
        <v>103.7</v>
      </c>
      <c r="J83" s="76">
        <v>112.5</v>
      </c>
      <c r="K83" s="76">
        <v>105.9</v>
      </c>
      <c r="L83" s="76">
        <v>95.15</v>
      </c>
      <c r="M83" s="76">
        <v>93.2</v>
      </c>
      <c r="N83" s="76">
        <v>95.45</v>
      </c>
      <c r="O83" s="76">
        <v>98.4</v>
      </c>
      <c r="P83" s="76">
        <v>96.6</v>
      </c>
      <c r="Q83" s="76">
        <v>91.05</v>
      </c>
      <c r="R83" s="76">
        <v>86.85</v>
      </c>
      <c r="S83" s="76">
        <v>86.55</v>
      </c>
      <c r="T83" s="76">
        <v>88.35</v>
      </c>
      <c r="U83" s="76">
        <v>90.95</v>
      </c>
      <c r="V83" s="76">
        <v>86.15</v>
      </c>
      <c r="W83" s="76">
        <v>84.15</v>
      </c>
      <c r="X83" s="76">
        <v>86.35</v>
      </c>
      <c r="Y83" s="76">
        <v>84.7</v>
      </c>
      <c r="Z83" s="76">
        <v>86</v>
      </c>
      <c r="AA83" s="76">
        <v>86.9</v>
      </c>
      <c r="AB83" s="76">
        <v>103.2</v>
      </c>
      <c r="AC83" s="76">
        <v>190.65</v>
      </c>
      <c r="AD83" s="76">
        <v>188.89</v>
      </c>
      <c r="AE83" s="76">
        <v>151.80000000000001</v>
      </c>
      <c r="AF83" s="76">
        <v>146.5</v>
      </c>
      <c r="AG83" s="76">
        <v>117.1</v>
      </c>
      <c r="AH83" s="76">
        <v>108.25</v>
      </c>
      <c r="AI83" s="76">
        <v>100.65</v>
      </c>
      <c r="AJ83" s="76">
        <v>3176.49</v>
      </c>
    </row>
    <row r="84" spans="1:36" x14ac:dyDescent="0.3">
      <c r="A84" s="1"/>
      <c r="B84" s="74" t="s">
        <v>564</v>
      </c>
      <c r="C84" s="74" t="s">
        <v>924</v>
      </c>
      <c r="D84" s="74" t="s">
        <v>58</v>
      </c>
      <c r="E84" s="75" t="s">
        <v>519</v>
      </c>
      <c r="F84" s="76">
        <v>188.95</v>
      </c>
      <c r="G84" s="76">
        <v>190.9</v>
      </c>
      <c r="H84" s="76">
        <v>191.15</v>
      </c>
      <c r="I84" s="76">
        <v>199.1</v>
      </c>
      <c r="J84" s="76">
        <v>197.4</v>
      </c>
      <c r="K84" s="76">
        <v>184.95</v>
      </c>
      <c r="L84" s="76">
        <v>189.45</v>
      </c>
      <c r="M84" s="76">
        <v>198.15</v>
      </c>
      <c r="N84" s="76">
        <v>198</v>
      </c>
      <c r="O84" s="76">
        <v>200.6</v>
      </c>
      <c r="P84" s="76">
        <v>205</v>
      </c>
      <c r="Q84" s="76">
        <v>101.2</v>
      </c>
      <c r="R84" s="76">
        <v>184.6</v>
      </c>
      <c r="S84" s="76">
        <v>191.6</v>
      </c>
      <c r="T84" s="76">
        <v>181.55</v>
      </c>
      <c r="U84" s="76">
        <v>159.69999999999999</v>
      </c>
      <c r="V84" s="76">
        <v>121.9</v>
      </c>
      <c r="W84" s="76">
        <v>121.9</v>
      </c>
      <c r="X84" s="76">
        <v>123.35</v>
      </c>
      <c r="Y84" s="76">
        <v>123.9</v>
      </c>
      <c r="Z84" s="76">
        <v>141.44999999999999</v>
      </c>
      <c r="AA84" s="76">
        <v>185.5</v>
      </c>
      <c r="AB84" s="76">
        <v>189.25</v>
      </c>
      <c r="AC84" s="76">
        <v>186.15</v>
      </c>
      <c r="AD84" s="76">
        <v>181.25</v>
      </c>
      <c r="AE84" s="76">
        <v>107.2</v>
      </c>
      <c r="AF84" s="76">
        <v>2.4</v>
      </c>
      <c r="AG84" s="76"/>
      <c r="AH84" s="76"/>
      <c r="AI84" s="76">
        <v>42.25</v>
      </c>
      <c r="AJ84" s="76">
        <v>4488.8</v>
      </c>
    </row>
    <row r="85" spans="1:36" x14ac:dyDescent="0.3">
      <c r="A85" s="1"/>
      <c r="B85" s="74" t="s">
        <v>570</v>
      </c>
      <c r="C85" s="74" t="s">
        <v>1062</v>
      </c>
      <c r="D85" s="74" t="s">
        <v>1063</v>
      </c>
      <c r="E85" s="75" t="s">
        <v>520</v>
      </c>
      <c r="F85" s="76">
        <v>589.35</v>
      </c>
      <c r="G85" s="76">
        <v>48.45</v>
      </c>
      <c r="H85" s="76"/>
      <c r="I85" s="76"/>
      <c r="J85" s="76"/>
      <c r="K85" s="76"/>
      <c r="L85" s="76"/>
      <c r="M85" s="76"/>
      <c r="N85" s="76"/>
      <c r="O85" s="76"/>
      <c r="P85" s="76"/>
      <c r="Q85" s="76"/>
      <c r="R85" s="76"/>
      <c r="S85" s="76"/>
      <c r="T85" s="76"/>
      <c r="U85" s="76"/>
      <c r="V85" s="76"/>
      <c r="W85" s="76"/>
      <c r="X85" s="76"/>
      <c r="Y85" s="76"/>
      <c r="Z85" s="76">
        <v>327.10000000000002</v>
      </c>
      <c r="AA85" s="76">
        <v>566.995</v>
      </c>
      <c r="AB85" s="76">
        <v>770.7</v>
      </c>
      <c r="AC85" s="76">
        <v>770.6</v>
      </c>
      <c r="AD85" s="76">
        <v>761.35</v>
      </c>
      <c r="AE85" s="76">
        <v>773.95</v>
      </c>
      <c r="AF85" s="76">
        <v>807</v>
      </c>
      <c r="AG85" s="76">
        <v>807.95</v>
      </c>
      <c r="AH85" s="76">
        <v>794.6</v>
      </c>
      <c r="AI85" s="76">
        <v>787.15</v>
      </c>
      <c r="AJ85" s="76">
        <v>7805.1949999999997</v>
      </c>
    </row>
    <row r="86" spans="1:36" x14ac:dyDescent="0.3">
      <c r="A86" s="1"/>
      <c r="B86" s="74" t="s">
        <v>570</v>
      </c>
      <c r="C86" s="74" t="s">
        <v>1062</v>
      </c>
      <c r="D86" s="74" t="s">
        <v>1064</v>
      </c>
      <c r="E86" s="75" t="s">
        <v>520</v>
      </c>
      <c r="F86" s="76">
        <v>844.75</v>
      </c>
      <c r="G86" s="76">
        <v>218.05</v>
      </c>
      <c r="H86" s="76"/>
      <c r="I86" s="76"/>
      <c r="J86" s="76"/>
      <c r="K86" s="76"/>
      <c r="L86" s="76"/>
      <c r="M86" s="76"/>
      <c r="N86" s="76"/>
      <c r="O86" s="76"/>
      <c r="P86" s="76"/>
      <c r="Q86" s="76"/>
      <c r="R86" s="76"/>
      <c r="S86" s="76"/>
      <c r="T86" s="76"/>
      <c r="U86" s="76"/>
      <c r="V86" s="76"/>
      <c r="W86" s="76"/>
      <c r="X86" s="76"/>
      <c r="Y86" s="76"/>
      <c r="Z86" s="76">
        <v>268.10000000000002</v>
      </c>
      <c r="AA86" s="76">
        <v>397.93</v>
      </c>
      <c r="AB86" s="76">
        <v>663.1</v>
      </c>
      <c r="AC86" s="76">
        <v>705.15</v>
      </c>
      <c r="AD86" s="76">
        <v>636.5</v>
      </c>
      <c r="AE86" s="76">
        <v>513.35</v>
      </c>
      <c r="AF86" s="76">
        <v>703.25</v>
      </c>
      <c r="AG86" s="76">
        <v>701.2</v>
      </c>
      <c r="AH86" s="76">
        <v>655.85</v>
      </c>
      <c r="AI86" s="76">
        <v>672.95</v>
      </c>
      <c r="AJ86" s="76">
        <v>6980.18</v>
      </c>
    </row>
    <row r="87" spans="1:36" x14ac:dyDescent="0.3">
      <c r="A87" s="1"/>
      <c r="B87" s="74" t="s">
        <v>540</v>
      </c>
      <c r="C87" s="74" t="s">
        <v>1065</v>
      </c>
      <c r="D87" s="74" t="s">
        <v>1065</v>
      </c>
      <c r="E87" s="75" t="s">
        <v>521</v>
      </c>
      <c r="F87" s="76">
        <v>565.29999999999995</v>
      </c>
      <c r="G87" s="76">
        <v>621.6</v>
      </c>
      <c r="H87" s="76">
        <v>637.6</v>
      </c>
      <c r="I87" s="76">
        <v>645</v>
      </c>
      <c r="J87" s="76">
        <v>635.25</v>
      </c>
      <c r="K87" s="76">
        <v>646.35</v>
      </c>
      <c r="L87" s="76">
        <v>662.75</v>
      </c>
      <c r="M87" s="76">
        <v>661.7</v>
      </c>
      <c r="N87" s="76">
        <v>627.15</v>
      </c>
      <c r="O87" s="76">
        <v>666.05</v>
      </c>
      <c r="P87" s="76">
        <v>666.4</v>
      </c>
      <c r="Q87" s="76">
        <v>575.85</v>
      </c>
      <c r="R87" s="76">
        <v>604.65</v>
      </c>
      <c r="S87" s="76">
        <v>652.04999999999995</v>
      </c>
      <c r="T87" s="76">
        <v>665.3</v>
      </c>
      <c r="U87" s="76">
        <v>669.95</v>
      </c>
      <c r="V87" s="76">
        <v>668.85</v>
      </c>
      <c r="W87" s="76">
        <v>683.05</v>
      </c>
      <c r="X87" s="76">
        <v>703.05</v>
      </c>
      <c r="Y87" s="76">
        <v>698.1</v>
      </c>
      <c r="Z87" s="76">
        <v>691.5</v>
      </c>
      <c r="AA87" s="76">
        <v>490.15</v>
      </c>
      <c r="AB87" s="76">
        <v>349.75</v>
      </c>
      <c r="AC87" s="76">
        <v>621.65</v>
      </c>
      <c r="AD87" s="76">
        <v>741.1</v>
      </c>
      <c r="AE87" s="76">
        <v>710.1</v>
      </c>
      <c r="AF87" s="76">
        <v>744.35</v>
      </c>
      <c r="AG87" s="76">
        <v>745.9</v>
      </c>
      <c r="AH87" s="76">
        <v>549.45000000000005</v>
      </c>
      <c r="AI87" s="76">
        <v>703.3</v>
      </c>
      <c r="AJ87" s="76">
        <v>19303.25</v>
      </c>
    </row>
    <row r="88" spans="1:36" x14ac:dyDescent="0.3">
      <c r="A88" s="1"/>
      <c r="B88" s="74" t="s">
        <v>279</v>
      </c>
      <c r="C88" s="74" t="s">
        <v>1066</v>
      </c>
      <c r="D88" s="74" t="s">
        <v>58</v>
      </c>
      <c r="E88" s="75" t="s">
        <v>522</v>
      </c>
      <c r="F88" s="76">
        <v>235.75</v>
      </c>
      <c r="G88" s="76">
        <v>310.14999999999998</v>
      </c>
      <c r="H88" s="76">
        <v>284.60000000000002</v>
      </c>
      <c r="I88" s="76">
        <v>231.3</v>
      </c>
      <c r="J88" s="76">
        <v>215.6</v>
      </c>
      <c r="K88" s="76">
        <v>293</v>
      </c>
      <c r="L88" s="76">
        <v>91.35</v>
      </c>
      <c r="M88" s="76">
        <v>116.4</v>
      </c>
      <c r="N88" s="76">
        <v>187.25</v>
      </c>
      <c r="O88" s="76">
        <v>300.2</v>
      </c>
      <c r="P88" s="76">
        <v>306.25</v>
      </c>
      <c r="Q88" s="76">
        <v>300.5</v>
      </c>
      <c r="R88" s="76">
        <v>107.45</v>
      </c>
      <c r="S88" s="76">
        <v>160.80000000000001</v>
      </c>
      <c r="T88" s="76">
        <v>193.05</v>
      </c>
      <c r="U88" s="76">
        <v>147.69999999999999</v>
      </c>
      <c r="V88" s="76">
        <v>123.35</v>
      </c>
      <c r="W88" s="76">
        <v>260.3</v>
      </c>
      <c r="X88" s="76">
        <v>234.4</v>
      </c>
      <c r="Y88" s="76">
        <v>204.7</v>
      </c>
      <c r="Z88" s="76">
        <v>173.45</v>
      </c>
      <c r="AA88" s="76">
        <v>103.35</v>
      </c>
      <c r="AB88" s="76">
        <v>193.35</v>
      </c>
      <c r="AC88" s="76">
        <v>276.2</v>
      </c>
      <c r="AD88" s="76">
        <v>325.10000000000002</v>
      </c>
      <c r="AE88" s="76">
        <v>323.3</v>
      </c>
      <c r="AF88" s="76">
        <v>377.55</v>
      </c>
      <c r="AG88" s="76">
        <v>392.85</v>
      </c>
      <c r="AH88" s="76">
        <v>252.4</v>
      </c>
      <c r="AI88" s="76">
        <v>199.75</v>
      </c>
      <c r="AJ88" s="76">
        <v>6921.4</v>
      </c>
    </row>
    <row r="89" spans="1:36" x14ac:dyDescent="0.3">
      <c r="A89" s="1"/>
      <c r="B89" s="74" t="s">
        <v>541</v>
      </c>
      <c r="C89" s="74" t="s">
        <v>1067</v>
      </c>
      <c r="D89" s="74" t="s">
        <v>58</v>
      </c>
      <c r="E89" s="75" t="s">
        <v>522</v>
      </c>
      <c r="F89" s="76">
        <v>308.60000000000002</v>
      </c>
      <c r="G89" s="76">
        <v>346.3</v>
      </c>
      <c r="H89" s="76">
        <v>323.35000000000002</v>
      </c>
      <c r="I89" s="76">
        <v>285.25</v>
      </c>
      <c r="J89" s="76">
        <v>313.75</v>
      </c>
      <c r="K89" s="76">
        <v>361.05</v>
      </c>
      <c r="L89" s="76">
        <v>99.15</v>
      </c>
      <c r="M89" s="76">
        <v>134.85</v>
      </c>
      <c r="N89" s="76">
        <v>248.85</v>
      </c>
      <c r="O89" s="76">
        <v>358.9</v>
      </c>
      <c r="P89" s="76">
        <v>362.15</v>
      </c>
      <c r="Q89" s="76">
        <v>353.4</v>
      </c>
      <c r="R89" s="76">
        <v>145.30000000000001</v>
      </c>
      <c r="S89" s="76">
        <v>208.1</v>
      </c>
      <c r="T89" s="76">
        <v>242.7</v>
      </c>
      <c r="U89" s="76">
        <v>198.8</v>
      </c>
      <c r="V89" s="76">
        <v>155</v>
      </c>
      <c r="W89" s="76">
        <v>325.3</v>
      </c>
      <c r="X89" s="76">
        <v>306.25</v>
      </c>
      <c r="Y89" s="76">
        <v>286.85000000000002</v>
      </c>
      <c r="Z89" s="76">
        <v>231.2</v>
      </c>
      <c r="AA89" s="76">
        <v>130.94999999999999</v>
      </c>
      <c r="AB89" s="76">
        <v>268.2</v>
      </c>
      <c r="AC89" s="76">
        <v>334.59</v>
      </c>
      <c r="AD89" s="76">
        <v>382.65</v>
      </c>
      <c r="AE89" s="76">
        <v>377.95</v>
      </c>
      <c r="AF89" s="76">
        <v>394.9</v>
      </c>
      <c r="AG89" s="76">
        <v>415.35</v>
      </c>
      <c r="AH89" s="76">
        <v>311.35000000000002</v>
      </c>
      <c r="AI89" s="76">
        <v>262.55</v>
      </c>
      <c r="AJ89" s="76">
        <v>8473.59</v>
      </c>
    </row>
    <row r="90" spans="1:36" x14ac:dyDescent="0.3">
      <c r="A90" s="1"/>
      <c r="B90" s="74" t="s">
        <v>548</v>
      </c>
      <c r="C90" s="74" t="s">
        <v>925</v>
      </c>
      <c r="D90" s="74" t="s">
        <v>1021</v>
      </c>
      <c r="E90" s="75" t="s">
        <v>519</v>
      </c>
      <c r="F90" s="76">
        <v>61.35</v>
      </c>
      <c r="G90" s="76">
        <v>74.400000000000006</v>
      </c>
      <c r="H90" s="76">
        <v>80.7</v>
      </c>
      <c r="I90" s="76">
        <v>83.05</v>
      </c>
      <c r="J90" s="76">
        <v>81.599999999999994</v>
      </c>
      <c r="K90" s="76">
        <v>81.45</v>
      </c>
      <c r="L90" s="76">
        <v>82.75</v>
      </c>
      <c r="M90" s="76">
        <v>84</v>
      </c>
      <c r="N90" s="76">
        <v>81.5</v>
      </c>
      <c r="O90" s="76">
        <v>82</v>
      </c>
      <c r="P90" s="76">
        <v>81.900000000000006</v>
      </c>
      <c r="Q90" s="76">
        <v>82.3</v>
      </c>
      <c r="R90" s="76">
        <v>82.3</v>
      </c>
      <c r="S90" s="76">
        <v>81.900000000000006</v>
      </c>
      <c r="T90" s="76">
        <v>82.1</v>
      </c>
      <c r="U90" s="76">
        <v>80.8</v>
      </c>
      <c r="V90" s="76">
        <v>80</v>
      </c>
      <c r="W90" s="76">
        <v>80</v>
      </c>
      <c r="X90" s="76">
        <v>77.900000000000006</v>
      </c>
      <c r="Y90" s="76">
        <v>78.150000000000006</v>
      </c>
      <c r="Z90" s="76">
        <v>79.7</v>
      </c>
      <c r="AA90" s="76">
        <v>81.3</v>
      </c>
      <c r="AB90" s="76">
        <v>80.45</v>
      </c>
      <c r="AC90" s="76">
        <v>82</v>
      </c>
      <c r="AD90" s="76">
        <v>46.15</v>
      </c>
      <c r="AE90" s="76">
        <v>78</v>
      </c>
      <c r="AF90" s="76">
        <v>79.5</v>
      </c>
      <c r="AG90" s="76">
        <v>78.599999999999994</v>
      </c>
      <c r="AH90" s="76">
        <v>82</v>
      </c>
      <c r="AI90" s="76">
        <v>83.7</v>
      </c>
      <c r="AJ90" s="76">
        <v>2371.5500000000002</v>
      </c>
    </row>
    <row r="91" spans="1:36" x14ac:dyDescent="0.3">
      <c r="A91" s="1"/>
      <c r="B91" s="74" t="s">
        <v>531</v>
      </c>
      <c r="C91" s="74" t="s">
        <v>926</v>
      </c>
      <c r="D91" s="74" t="s">
        <v>58</v>
      </c>
      <c r="E91" s="75" t="s">
        <v>519</v>
      </c>
      <c r="F91" s="76">
        <v>445.75</v>
      </c>
      <c r="G91" s="76">
        <v>445.85</v>
      </c>
      <c r="H91" s="76">
        <v>445.1</v>
      </c>
      <c r="I91" s="76">
        <v>446.16730000000001</v>
      </c>
      <c r="J91" s="76">
        <v>443.95</v>
      </c>
      <c r="K91" s="76">
        <v>444.2</v>
      </c>
      <c r="L91" s="76">
        <v>444.2</v>
      </c>
      <c r="M91" s="76">
        <v>445.65</v>
      </c>
      <c r="N91" s="76">
        <v>447.55</v>
      </c>
      <c r="O91" s="76">
        <v>446.35</v>
      </c>
      <c r="P91" s="76">
        <v>444.05</v>
      </c>
      <c r="Q91" s="76">
        <v>439.45</v>
      </c>
      <c r="R91" s="76">
        <v>439.05</v>
      </c>
      <c r="S91" s="76">
        <v>440.5</v>
      </c>
      <c r="T91" s="76">
        <v>444.8</v>
      </c>
      <c r="U91" s="76">
        <v>444.3</v>
      </c>
      <c r="V91" s="76">
        <v>442.75</v>
      </c>
      <c r="W91" s="76">
        <v>442.25</v>
      </c>
      <c r="X91" s="76">
        <v>442.6</v>
      </c>
      <c r="Y91" s="76">
        <v>441.45</v>
      </c>
      <c r="Z91" s="76">
        <v>443.75</v>
      </c>
      <c r="AA91" s="76">
        <v>443.6</v>
      </c>
      <c r="AB91" s="76">
        <v>442.27</v>
      </c>
      <c r="AC91" s="76">
        <v>343.05</v>
      </c>
      <c r="AD91" s="76">
        <v>445.65</v>
      </c>
      <c r="AE91" s="76">
        <v>442.65</v>
      </c>
      <c r="AF91" s="76">
        <v>442.3</v>
      </c>
      <c r="AG91" s="76">
        <v>443.05</v>
      </c>
      <c r="AH91" s="76">
        <v>440.5</v>
      </c>
      <c r="AI91" s="76">
        <v>441.5</v>
      </c>
      <c r="AJ91" s="76">
        <v>13204.2873</v>
      </c>
    </row>
    <row r="92" spans="1:36" x14ac:dyDescent="0.3">
      <c r="A92" s="1"/>
      <c r="B92" s="74" t="s">
        <v>549</v>
      </c>
      <c r="C92" s="74" t="s">
        <v>927</v>
      </c>
      <c r="D92" s="74" t="s">
        <v>58</v>
      </c>
      <c r="E92" s="75" t="s">
        <v>519</v>
      </c>
      <c r="F92" s="76">
        <v>442.8</v>
      </c>
      <c r="G92" s="76">
        <v>441.6</v>
      </c>
      <c r="H92" s="76">
        <v>438.8</v>
      </c>
      <c r="I92" s="76">
        <v>435.35</v>
      </c>
      <c r="J92" s="76">
        <v>428.8</v>
      </c>
      <c r="K92" s="76">
        <v>427.2</v>
      </c>
      <c r="L92" s="76">
        <v>424.25</v>
      </c>
      <c r="M92" s="76">
        <v>422.4</v>
      </c>
      <c r="N92" s="76">
        <v>421.25</v>
      </c>
      <c r="O92" s="76">
        <v>420</v>
      </c>
      <c r="P92" s="76">
        <v>422</v>
      </c>
      <c r="Q92" s="76">
        <v>416.2</v>
      </c>
      <c r="R92" s="76">
        <v>405.85</v>
      </c>
      <c r="S92" s="76">
        <v>402.2</v>
      </c>
      <c r="T92" s="76">
        <v>367.45</v>
      </c>
      <c r="U92" s="76">
        <v>349.6</v>
      </c>
      <c r="V92" s="76">
        <v>399</v>
      </c>
      <c r="W92" s="76">
        <v>413.85</v>
      </c>
      <c r="X92" s="76">
        <v>402.75</v>
      </c>
      <c r="Y92" s="76">
        <v>375.55</v>
      </c>
      <c r="Z92" s="76">
        <v>378.3</v>
      </c>
      <c r="AA92" s="76">
        <v>383.5</v>
      </c>
      <c r="AB92" s="76">
        <v>413.2</v>
      </c>
      <c r="AC92" s="76">
        <v>426.35</v>
      </c>
      <c r="AD92" s="76">
        <v>430.7</v>
      </c>
      <c r="AE92" s="76">
        <v>437.15</v>
      </c>
      <c r="AF92" s="76">
        <v>444</v>
      </c>
      <c r="AG92" s="76">
        <v>444</v>
      </c>
      <c r="AH92" s="76">
        <v>431.35</v>
      </c>
      <c r="AI92" s="76">
        <v>436.3</v>
      </c>
      <c r="AJ92" s="76">
        <v>12481.75</v>
      </c>
    </row>
    <row r="93" spans="1:36" x14ac:dyDescent="0.3">
      <c r="A93" s="1"/>
      <c r="B93" s="74" t="s">
        <v>523</v>
      </c>
      <c r="C93" s="74" t="s">
        <v>928</v>
      </c>
      <c r="D93" s="74" t="s">
        <v>58</v>
      </c>
      <c r="E93" s="75" t="s">
        <v>519</v>
      </c>
      <c r="F93" s="76">
        <v>1841.3</v>
      </c>
      <c r="G93" s="76">
        <v>1799.9</v>
      </c>
      <c r="H93" s="76">
        <v>1636.5</v>
      </c>
      <c r="I93" s="76">
        <v>1823.95</v>
      </c>
      <c r="J93" s="76">
        <v>1650.2</v>
      </c>
      <c r="K93" s="76">
        <v>1972.45</v>
      </c>
      <c r="L93" s="76">
        <v>2012.05</v>
      </c>
      <c r="M93" s="76">
        <v>1830.25</v>
      </c>
      <c r="N93" s="76">
        <v>1905.95</v>
      </c>
      <c r="O93" s="76">
        <v>2083.35</v>
      </c>
      <c r="P93" s="76">
        <v>1720.7</v>
      </c>
      <c r="Q93" s="76">
        <v>2114.35</v>
      </c>
      <c r="R93" s="76">
        <v>1832.75</v>
      </c>
      <c r="S93" s="76">
        <v>2020.8</v>
      </c>
      <c r="T93" s="76">
        <v>1777.9</v>
      </c>
      <c r="U93" s="76">
        <v>2067.4499999999998</v>
      </c>
      <c r="V93" s="76">
        <v>2074.1999999999998</v>
      </c>
      <c r="W93" s="76">
        <v>1906.25</v>
      </c>
      <c r="X93" s="76">
        <v>2254.9499999999998</v>
      </c>
      <c r="Y93" s="76">
        <v>1907</v>
      </c>
      <c r="Z93" s="76">
        <v>1802</v>
      </c>
      <c r="AA93" s="76">
        <v>2131.25</v>
      </c>
      <c r="AB93" s="76">
        <v>1914.4</v>
      </c>
      <c r="AC93" s="76">
        <v>2386.35</v>
      </c>
      <c r="AD93" s="76">
        <v>2388.1</v>
      </c>
      <c r="AE93" s="76">
        <v>1884.8</v>
      </c>
      <c r="AF93" s="76">
        <v>2378.4499999999998</v>
      </c>
      <c r="AG93" s="76">
        <v>2375.1999999999998</v>
      </c>
      <c r="AH93" s="76">
        <v>2150.6</v>
      </c>
      <c r="AI93" s="76">
        <v>2036.95</v>
      </c>
      <c r="AJ93" s="76">
        <v>59680.35</v>
      </c>
    </row>
    <row r="94" spans="1:36" x14ac:dyDescent="0.3">
      <c r="A94" s="1"/>
      <c r="B94" s="74" t="s">
        <v>536</v>
      </c>
      <c r="C94" s="74" t="s">
        <v>1068</v>
      </c>
      <c r="D94" s="74" t="s">
        <v>58</v>
      </c>
      <c r="E94" s="75" t="s">
        <v>520</v>
      </c>
      <c r="F94" s="76"/>
      <c r="G94" s="76"/>
      <c r="H94" s="76"/>
      <c r="I94" s="76"/>
      <c r="J94" s="76"/>
      <c r="K94" s="76"/>
      <c r="L94" s="76"/>
      <c r="M94" s="76"/>
      <c r="N94" s="76"/>
      <c r="O94" s="76"/>
      <c r="P94" s="76"/>
      <c r="Q94" s="76"/>
      <c r="R94" s="76"/>
      <c r="S94" s="76"/>
      <c r="T94" s="76"/>
      <c r="U94" s="76"/>
      <c r="V94" s="76">
        <v>118.25</v>
      </c>
      <c r="W94" s="76"/>
      <c r="X94" s="76"/>
      <c r="Y94" s="76"/>
      <c r="Z94" s="76"/>
      <c r="AA94" s="76"/>
      <c r="AB94" s="76"/>
      <c r="AC94" s="76"/>
      <c r="AD94" s="76"/>
      <c r="AE94" s="76"/>
      <c r="AF94" s="76"/>
      <c r="AG94" s="76"/>
      <c r="AH94" s="76"/>
      <c r="AI94" s="76"/>
      <c r="AJ94" s="76">
        <v>118.25</v>
      </c>
    </row>
    <row r="95" spans="1:36" x14ac:dyDescent="0.3">
      <c r="A95" s="1"/>
      <c r="B95" s="74" t="s">
        <v>536</v>
      </c>
      <c r="C95" s="74" t="s">
        <v>1069</v>
      </c>
      <c r="D95" s="74" t="s">
        <v>58</v>
      </c>
      <c r="E95" s="75" t="s">
        <v>520</v>
      </c>
      <c r="F95" s="76"/>
      <c r="G95" s="76"/>
      <c r="H95" s="76"/>
      <c r="I95" s="76"/>
      <c r="J95" s="76"/>
      <c r="K95" s="76"/>
      <c r="L95" s="76"/>
      <c r="M95" s="76"/>
      <c r="N95" s="76"/>
      <c r="O95" s="76">
        <v>214.95</v>
      </c>
      <c r="P95" s="76"/>
      <c r="Q95" s="76"/>
      <c r="R95" s="76"/>
      <c r="S95" s="76">
        <v>10.45</v>
      </c>
      <c r="T95" s="76"/>
      <c r="U95" s="76">
        <v>1.65</v>
      </c>
      <c r="V95" s="76"/>
      <c r="W95" s="76"/>
      <c r="X95" s="76"/>
      <c r="Y95" s="76"/>
      <c r="Z95" s="76"/>
      <c r="AA95" s="76"/>
      <c r="AB95" s="76"/>
      <c r="AC95" s="76"/>
      <c r="AD95" s="76"/>
      <c r="AE95" s="76"/>
      <c r="AF95" s="76">
        <v>1.65</v>
      </c>
      <c r="AG95" s="76"/>
      <c r="AH95" s="76"/>
      <c r="AI95" s="76"/>
      <c r="AJ95" s="76">
        <v>228.7</v>
      </c>
    </row>
    <row r="96" spans="1:36" x14ac:dyDescent="0.3">
      <c r="A96" s="1"/>
      <c r="B96" s="74" t="s">
        <v>533</v>
      </c>
      <c r="C96" s="74" t="s">
        <v>929</v>
      </c>
      <c r="D96" s="74" t="s">
        <v>58</v>
      </c>
      <c r="E96" s="75" t="s">
        <v>519</v>
      </c>
      <c r="F96" s="76">
        <v>1368.75</v>
      </c>
      <c r="G96" s="76">
        <v>1367.15</v>
      </c>
      <c r="H96" s="76">
        <v>1554.35</v>
      </c>
      <c r="I96" s="76">
        <v>1672.25</v>
      </c>
      <c r="J96" s="76">
        <v>1648.25</v>
      </c>
      <c r="K96" s="76">
        <v>1626.75</v>
      </c>
      <c r="L96" s="76">
        <v>1588</v>
      </c>
      <c r="M96" s="76">
        <v>1571.6</v>
      </c>
      <c r="N96" s="76">
        <v>1603.45</v>
      </c>
      <c r="O96" s="76">
        <v>1612.05</v>
      </c>
      <c r="P96" s="76">
        <v>1592.95</v>
      </c>
      <c r="Q96" s="76">
        <v>1559.2</v>
      </c>
      <c r="R96" s="76">
        <v>1555.5</v>
      </c>
      <c r="S96" s="76">
        <v>1535.05</v>
      </c>
      <c r="T96" s="76">
        <v>1522</v>
      </c>
      <c r="U96" s="76">
        <v>1525.45</v>
      </c>
      <c r="V96" s="76">
        <v>1495.65</v>
      </c>
      <c r="W96" s="76">
        <v>1640.25</v>
      </c>
      <c r="X96" s="76">
        <v>1505.25</v>
      </c>
      <c r="Y96" s="76">
        <v>1506.75</v>
      </c>
      <c r="Z96" s="76">
        <v>1481.8</v>
      </c>
      <c r="AA96" s="76">
        <v>1476.3</v>
      </c>
      <c r="AB96" s="76">
        <v>1467.2</v>
      </c>
      <c r="AC96" s="76">
        <v>1407.7</v>
      </c>
      <c r="AD96" s="76">
        <v>1628.55</v>
      </c>
      <c r="AE96" s="76">
        <v>1432.9</v>
      </c>
      <c r="AF96" s="76">
        <v>1605.15</v>
      </c>
      <c r="AG96" s="76">
        <v>1499.3</v>
      </c>
      <c r="AH96" s="76">
        <v>1463.65</v>
      </c>
      <c r="AI96" s="76">
        <v>1446.5</v>
      </c>
      <c r="AJ96" s="76">
        <v>45959.7</v>
      </c>
    </row>
    <row r="97" spans="1:36" x14ac:dyDescent="0.3">
      <c r="A97" s="1"/>
      <c r="B97" s="74" t="s">
        <v>537</v>
      </c>
      <c r="C97" s="74" t="s">
        <v>930</v>
      </c>
      <c r="D97" s="74" t="s">
        <v>58</v>
      </c>
      <c r="E97" s="75" t="s">
        <v>519</v>
      </c>
      <c r="F97" s="76">
        <v>18.649999999999999</v>
      </c>
      <c r="G97" s="76">
        <v>22</v>
      </c>
      <c r="H97" s="76">
        <v>15</v>
      </c>
      <c r="I97" s="76">
        <v>20.100000000000001</v>
      </c>
      <c r="J97" s="76">
        <v>19.899999999999999</v>
      </c>
      <c r="K97" s="76">
        <v>19.2</v>
      </c>
      <c r="L97" s="76">
        <v>19.2</v>
      </c>
      <c r="M97" s="76">
        <v>19.649999999999999</v>
      </c>
      <c r="N97" s="76">
        <v>17.05</v>
      </c>
      <c r="O97" s="76">
        <v>10.15</v>
      </c>
      <c r="P97" s="76">
        <v>18.2</v>
      </c>
      <c r="Q97" s="76">
        <v>19.2</v>
      </c>
      <c r="R97" s="76">
        <v>17.05</v>
      </c>
      <c r="S97" s="76">
        <v>18.2</v>
      </c>
      <c r="T97" s="76">
        <v>18.5</v>
      </c>
      <c r="U97" s="76">
        <v>18.55</v>
      </c>
      <c r="V97" s="76">
        <v>16.649999999999999</v>
      </c>
      <c r="W97" s="76">
        <v>13.15</v>
      </c>
      <c r="X97" s="76">
        <v>13.9</v>
      </c>
      <c r="Y97" s="76">
        <v>11.95</v>
      </c>
      <c r="Z97" s="76">
        <v>13.55</v>
      </c>
      <c r="AA97" s="76">
        <v>12</v>
      </c>
      <c r="AB97" s="76">
        <v>13.55</v>
      </c>
      <c r="AC97" s="76">
        <v>12</v>
      </c>
      <c r="AD97" s="76">
        <v>305.8</v>
      </c>
      <c r="AE97" s="76">
        <v>9.5</v>
      </c>
      <c r="AF97" s="76">
        <v>9.5500000000000007</v>
      </c>
      <c r="AG97" s="76">
        <v>9.6</v>
      </c>
      <c r="AH97" s="76">
        <v>9.6</v>
      </c>
      <c r="AI97" s="76">
        <v>10.199999999999999</v>
      </c>
      <c r="AJ97" s="76">
        <v>751.6</v>
      </c>
    </row>
    <row r="98" spans="1:36" x14ac:dyDescent="0.3">
      <c r="A98" s="1"/>
      <c r="B98" s="74" t="s">
        <v>565</v>
      </c>
      <c r="C98" s="74" t="s">
        <v>1070</v>
      </c>
      <c r="D98" s="74" t="s">
        <v>58</v>
      </c>
      <c r="E98" s="75" t="s">
        <v>521</v>
      </c>
      <c r="F98" s="76">
        <v>1827.85</v>
      </c>
      <c r="G98" s="76">
        <v>2033.35</v>
      </c>
      <c r="H98" s="76">
        <v>2082.6999999999998</v>
      </c>
      <c r="I98" s="76">
        <v>2099.1</v>
      </c>
      <c r="J98" s="76">
        <v>2070.6999999999998</v>
      </c>
      <c r="K98" s="76">
        <v>2104.9499999999998</v>
      </c>
      <c r="L98" s="76">
        <v>2151</v>
      </c>
      <c r="M98" s="76">
        <v>2139</v>
      </c>
      <c r="N98" s="76">
        <v>2036.35</v>
      </c>
      <c r="O98" s="76">
        <v>2171.25</v>
      </c>
      <c r="P98" s="76">
        <v>2166.0500000000002</v>
      </c>
      <c r="Q98" s="76">
        <v>2130.25</v>
      </c>
      <c r="R98" s="76">
        <v>2146.5</v>
      </c>
      <c r="S98" s="76">
        <v>2128.9</v>
      </c>
      <c r="T98" s="76">
        <v>2166.6999999999998</v>
      </c>
      <c r="U98" s="76">
        <v>2198.15</v>
      </c>
      <c r="V98" s="76">
        <v>2200.85</v>
      </c>
      <c r="W98" s="76">
        <v>2227.75</v>
      </c>
      <c r="X98" s="76">
        <v>2299.75</v>
      </c>
      <c r="Y98" s="76">
        <v>2284.9499999999998</v>
      </c>
      <c r="Z98" s="76">
        <v>2260.1999999999998</v>
      </c>
      <c r="AA98" s="76">
        <v>1911.45</v>
      </c>
      <c r="AB98" s="76">
        <v>1593.55</v>
      </c>
      <c r="AC98" s="76">
        <v>2348.1999999999998</v>
      </c>
      <c r="AD98" s="76">
        <v>2415.25</v>
      </c>
      <c r="AE98" s="76">
        <v>2371</v>
      </c>
      <c r="AF98" s="76">
        <v>2410.6999999999998</v>
      </c>
      <c r="AG98" s="76">
        <v>2404.85</v>
      </c>
      <c r="AH98" s="76">
        <v>1697.8</v>
      </c>
      <c r="AI98" s="76">
        <v>2462.0500000000002</v>
      </c>
      <c r="AJ98" s="76">
        <v>64541.15</v>
      </c>
    </row>
    <row r="99" spans="1:36" x14ac:dyDescent="0.3">
      <c r="A99" s="1"/>
      <c r="B99" s="74" t="s">
        <v>79</v>
      </c>
      <c r="C99" s="74" t="s">
        <v>80</v>
      </c>
      <c r="D99" s="74" t="s">
        <v>58</v>
      </c>
      <c r="E99" s="75" t="s">
        <v>519</v>
      </c>
      <c r="F99" s="76">
        <v>5226.6499999999996</v>
      </c>
      <c r="G99" s="76">
        <v>7987.15</v>
      </c>
      <c r="H99" s="76">
        <v>9009.75</v>
      </c>
      <c r="I99" s="76">
        <v>9042.65</v>
      </c>
      <c r="J99" s="76">
        <v>8416.9</v>
      </c>
      <c r="K99" s="76">
        <v>6268.65</v>
      </c>
      <c r="L99" s="76">
        <v>7680</v>
      </c>
      <c r="M99" s="76">
        <v>8894.9500000000007</v>
      </c>
      <c r="N99" s="76">
        <v>4908.8500000000004</v>
      </c>
      <c r="O99" s="76">
        <v>6684.85</v>
      </c>
      <c r="P99" s="76">
        <v>7512.05</v>
      </c>
      <c r="Q99" s="76">
        <v>7340.75</v>
      </c>
      <c r="R99" s="76">
        <v>7557.6</v>
      </c>
      <c r="S99" s="76">
        <v>7732.9</v>
      </c>
      <c r="T99" s="76">
        <v>5659.5</v>
      </c>
      <c r="U99" s="76">
        <v>6281.35</v>
      </c>
      <c r="V99" s="76">
        <v>6229.2</v>
      </c>
      <c r="W99" s="76">
        <v>5438.4</v>
      </c>
      <c r="X99" s="76">
        <v>6170.05</v>
      </c>
      <c r="Y99" s="76">
        <v>6601.05</v>
      </c>
      <c r="Z99" s="76">
        <v>6821.45</v>
      </c>
      <c r="AA99" s="76">
        <v>6325.15</v>
      </c>
      <c r="AB99" s="76">
        <v>5861.85</v>
      </c>
      <c r="AC99" s="76">
        <v>6067.35</v>
      </c>
      <c r="AD99" s="76">
        <v>6802.4</v>
      </c>
      <c r="AE99" s="76">
        <v>7663.7475100000001</v>
      </c>
      <c r="AF99" s="76">
        <v>7085</v>
      </c>
      <c r="AG99" s="76">
        <v>6758.55</v>
      </c>
      <c r="AH99" s="76">
        <v>8710.2999999999993</v>
      </c>
      <c r="AI99" s="76">
        <v>6405.3</v>
      </c>
      <c r="AJ99" s="76">
        <v>209144.34750999999</v>
      </c>
    </row>
    <row r="100" spans="1:36" x14ac:dyDescent="0.3">
      <c r="A100" s="1"/>
      <c r="B100" s="74" t="s">
        <v>79</v>
      </c>
      <c r="C100" s="74" t="s">
        <v>85</v>
      </c>
      <c r="D100" s="74" t="s">
        <v>1049</v>
      </c>
      <c r="E100" s="75" t="s">
        <v>520</v>
      </c>
      <c r="F100" s="76">
        <v>4465.75</v>
      </c>
      <c r="G100" s="76">
        <v>3473.2</v>
      </c>
      <c r="H100" s="76">
        <v>3258.65</v>
      </c>
      <c r="I100" s="76">
        <v>4232.1000000000004</v>
      </c>
      <c r="J100" s="76">
        <v>4356.3</v>
      </c>
      <c r="K100" s="76">
        <v>4024.05</v>
      </c>
      <c r="L100" s="76">
        <v>4220.95</v>
      </c>
      <c r="M100" s="76">
        <v>4487.95</v>
      </c>
      <c r="N100" s="76">
        <v>4313.6499999999996</v>
      </c>
      <c r="O100" s="76">
        <v>3632.7</v>
      </c>
      <c r="P100" s="76">
        <v>4208.8</v>
      </c>
      <c r="Q100" s="76">
        <v>4410.5</v>
      </c>
      <c r="R100" s="76">
        <v>4415</v>
      </c>
      <c r="S100" s="76">
        <v>4350.1499999999996</v>
      </c>
      <c r="T100" s="76">
        <v>4423.5</v>
      </c>
      <c r="U100" s="76">
        <v>4414.8500000000004</v>
      </c>
      <c r="V100" s="76">
        <v>4391.3500000000004</v>
      </c>
      <c r="W100" s="76">
        <v>4366.6000000000004</v>
      </c>
      <c r="X100" s="76">
        <v>4388.6000000000004</v>
      </c>
      <c r="Y100" s="76">
        <v>4470.95</v>
      </c>
      <c r="Z100" s="76">
        <v>4467.1000000000004</v>
      </c>
      <c r="AA100" s="76">
        <v>4326.95</v>
      </c>
      <c r="AB100" s="76">
        <v>4284.3999999999996</v>
      </c>
      <c r="AC100" s="76">
        <v>4042.05</v>
      </c>
      <c r="AD100" s="76">
        <v>4119.45</v>
      </c>
      <c r="AE100" s="76">
        <v>4305.8961799999997</v>
      </c>
      <c r="AF100" s="76">
        <v>4514.7</v>
      </c>
      <c r="AG100" s="76">
        <v>4535.3</v>
      </c>
      <c r="AH100" s="76">
        <v>4522.45</v>
      </c>
      <c r="AI100" s="76">
        <v>4224.1000000000004</v>
      </c>
      <c r="AJ100" s="76">
        <v>127647.99618</v>
      </c>
    </row>
    <row r="101" spans="1:36" x14ac:dyDescent="0.3">
      <c r="A101" s="1"/>
      <c r="B101" s="74" t="s">
        <v>79</v>
      </c>
      <c r="C101" s="74" t="s">
        <v>85</v>
      </c>
      <c r="D101" s="74" t="s">
        <v>1050</v>
      </c>
      <c r="E101" s="75" t="s">
        <v>520</v>
      </c>
      <c r="F101" s="76">
        <v>4887.8500000000004</v>
      </c>
      <c r="G101" s="76">
        <v>3486.25</v>
      </c>
      <c r="H101" s="76">
        <v>3330.6</v>
      </c>
      <c r="I101" s="76">
        <v>4605.75</v>
      </c>
      <c r="J101" s="76">
        <v>4699.2</v>
      </c>
      <c r="K101" s="76">
        <v>4336.3999999999996</v>
      </c>
      <c r="L101" s="76">
        <v>4471.1000000000004</v>
      </c>
      <c r="M101" s="76">
        <v>4924</v>
      </c>
      <c r="N101" s="76">
        <v>4660.8</v>
      </c>
      <c r="O101" s="76">
        <v>3763.45</v>
      </c>
      <c r="P101" s="76">
        <v>4504.95</v>
      </c>
      <c r="Q101" s="76">
        <v>4766.7</v>
      </c>
      <c r="R101" s="76">
        <v>4735.1499999999996</v>
      </c>
      <c r="S101" s="76">
        <v>4862.8500000000004</v>
      </c>
      <c r="T101" s="76">
        <v>4705.3999999999996</v>
      </c>
      <c r="U101" s="76">
        <v>4721.8</v>
      </c>
      <c r="V101" s="76">
        <v>4718.45</v>
      </c>
      <c r="W101" s="76">
        <v>4630.7</v>
      </c>
      <c r="X101" s="76">
        <v>4623.95</v>
      </c>
      <c r="Y101" s="76">
        <v>4856.95</v>
      </c>
      <c r="Z101" s="76">
        <v>4834.1499999999996</v>
      </c>
      <c r="AA101" s="76">
        <v>4611.3500000000004</v>
      </c>
      <c r="AB101" s="76">
        <v>4534.8</v>
      </c>
      <c r="AC101" s="76">
        <v>4275</v>
      </c>
      <c r="AD101" s="76">
        <v>4398.45</v>
      </c>
      <c r="AE101" s="76">
        <v>4631.6026899999997</v>
      </c>
      <c r="AF101" s="76">
        <v>4910.1499999999996</v>
      </c>
      <c r="AG101" s="76">
        <v>4875.6000000000004</v>
      </c>
      <c r="AH101" s="76">
        <v>4921.25</v>
      </c>
      <c r="AI101" s="76">
        <v>4478.1000000000004</v>
      </c>
      <c r="AJ101" s="76">
        <v>136762.75268999999</v>
      </c>
    </row>
    <row r="102" spans="1:36" x14ac:dyDescent="0.3">
      <c r="A102" s="1"/>
      <c r="B102" s="74" t="s">
        <v>79</v>
      </c>
      <c r="C102" s="74" t="s">
        <v>85</v>
      </c>
      <c r="D102" s="74" t="s">
        <v>249</v>
      </c>
      <c r="E102" s="75" t="s">
        <v>520</v>
      </c>
      <c r="F102" s="76">
        <v>4947.05</v>
      </c>
      <c r="G102" s="76">
        <v>3486.75</v>
      </c>
      <c r="H102" s="76">
        <v>3338.85</v>
      </c>
      <c r="I102" s="76">
        <v>4656.8999999999996</v>
      </c>
      <c r="J102" s="76">
        <v>4759.55</v>
      </c>
      <c r="K102" s="76">
        <v>4376.3999999999996</v>
      </c>
      <c r="L102" s="76">
        <v>4505.5</v>
      </c>
      <c r="M102" s="76">
        <v>5000.55</v>
      </c>
      <c r="N102" s="76">
        <v>4702.1000000000004</v>
      </c>
      <c r="O102" s="76">
        <v>3791</v>
      </c>
      <c r="P102" s="76">
        <v>4543.8500000000004</v>
      </c>
      <c r="Q102" s="76">
        <v>4816.1499999999996</v>
      </c>
      <c r="R102" s="76">
        <v>4768.1499999999996</v>
      </c>
      <c r="S102" s="76">
        <v>4923.55</v>
      </c>
      <c r="T102" s="76">
        <v>4705.75</v>
      </c>
      <c r="U102" s="76">
        <v>4729.8500000000004</v>
      </c>
      <c r="V102" s="76">
        <v>4739.1000000000004</v>
      </c>
      <c r="W102" s="76">
        <v>4655.25</v>
      </c>
      <c r="X102" s="76">
        <v>4734.05</v>
      </c>
      <c r="Y102" s="76">
        <v>4889.45</v>
      </c>
      <c r="Z102" s="76">
        <v>4873.2</v>
      </c>
      <c r="AA102" s="76">
        <v>4640.2</v>
      </c>
      <c r="AB102" s="76">
        <v>4567.6499999999996</v>
      </c>
      <c r="AC102" s="76">
        <v>4307.8</v>
      </c>
      <c r="AD102" s="76">
        <v>4438.3500000000004</v>
      </c>
      <c r="AE102" s="76">
        <v>4693.6747750000004</v>
      </c>
      <c r="AF102" s="76">
        <v>4935.3999999999996</v>
      </c>
      <c r="AG102" s="76">
        <v>4880.75</v>
      </c>
      <c r="AH102" s="76">
        <v>4960.1499999999996</v>
      </c>
      <c r="AI102" s="76">
        <v>4494.25</v>
      </c>
      <c r="AJ102" s="76">
        <v>137861.22477500001</v>
      </c>
    </row>
    <row r="103" spans="1:36" x14ac:dyDescent="0.3">
      <c r="A103" s="1"/>
      <c r="B103" s="74" t="s">
        <v>79</v>
      </c>
      <c r="C103" s="74" t="s">
        <v>85</v>
      </c>
      <c r="D103" s="74" t="s">
        <v>1019</v>
      </c>
      <c r="E103" s="75" t="s">
        <v>520</v>
      </c>
      <c r="F103" s="76">
        <v>6849.55</v>
      </c>
      <c r="G103" s="76">
        <v>5744.6</v>
      </c>
      <c r="H103" s="76">
        <v>5618.5</v>
      </c>
      <c r="I103" s="76">
        <v>6669.15</v>
      </c>
      <c r="J103" s="76">
        <v>6685.9</v>
      </c>
      <c r="K103" s="76">
        <v>6459.35</v>
      </c>
      <c r="L103" s="76">
        <v>6596.25</v>
      </c>
      <c r="M103" s="76">
        <v>6926.95</v>
      </c>
      <c r="N103" s="76">
        <v>6690.5</v>
      </c>
      <c r="O103" s="76">
        <v>5963.95</v>
      </c>
      <c r="P103" s="76">
        <v>6539.1</v>
      </c>
      <c r="Q103" s="76">
        <v>6780</v>
      </c>
      <c r="R103" s="76">
        <v>6631.8</v>
      </c>
      <c r="S103" s="76">
        <v>6597.9</v>
      </c>
      <c r="T103" s="76">
        <v>6633.6</v>
      </c>
      <c r="U103" s="76">
        <v>6750.9</v>
      </c>
      <c r="V103" s="76">
        <v>6610.6</v>
      </c>
      <c r="W103" s="76">
        <v>6591.1</v>
      </c>
      <c r="X103" s="76">
        <v>6724.65</v>
      </c>
      <c r="Y103" s="76">
        <v>6773.15</v>
      </c>
      <c r="Z103" s="76">
        <v>6803.65</v>
      </c>
      <c r="AA103" s="76">
        <v>6618.4</v>
      </c>
      <c r="AB103" s="76">
        <v>6587.65</v>
      </c>
      <c r="AC103" s="76">
        <v>6318.35</v>
      </c>
      <c r="AD103" s="76">
        <v>6440.15</v>
      </c>
      <c r="AE103" s="76">
        <v>6637.1612949999999</v>
      </c>
      <c r="AF103" s="76">
        <v>6879.75</v>
      </c>
      <c r="AG103" s="76">
        <v>6802.75</v>
      </c>
      <c r="AH103" s="76">
        <v>6811.7</v>
      </c>
      <c r="AI103" s="76">
        <v>6483.65</v>
      </c>
      <c r="AJ103" s="76">
        <v>197220.71129499999</v>
      </c>
    </row>
    <row r="104" spans="1:36" x14ac:dyDescent="0.3">
      <c r="A104" s="1"/>
      <c r="B104" s="74" t="s">
        <v>79</v>
      </c>
      <c r="C104" s="74" t="s">
        <v>88</v>
      </c>
      <c r="D104" s="74" t="s">
        <v>1057</v>
      </c>
      <c r="E104" s="75" t="s">
        <v>520</v>
      </c>
      <c r="F104" s="76">
        <v>5184.6499999999996</v>
      </c>
      <c r="G104" s="76">
        <v>5165.05</v>
      </c>
      <c r="H104" s="76">
        <v>4671</v>
      </c>
      <c r="I104" s="76">
        <v>5156.8999999999996</v>
      </c>
      <c r="J104" s="76">
        <v>5175.1000000000004</v>
      </c>
      <c r="K104" s="76">
        <v>5170.75</v>
      </c>
      <c r="L104" s="76">
        <v>5016.5</v>
      </c>
      <c r="M104" s="76">
        <v>5193.1499999999996</v>
      </c>
      <c r="N104" s="76">
        <v>5185</v>
      </c>
      <c r="O104" s="76">
        <v>5157.55</v>
      </c>
      <c r="P104" s="76">
        <v>5135.5</v>
      </c>
      <c r="Q104" s="76">
        <v>5136.3999999999996</v>
      </c>
      <c r="R104" s="76">
        <v>5111.75</v>
      </c>
      <c r="S104" s="76">
        <v>5141.6000000000004</v>
      </c>
      <c r="T104" s="76">
        <v>5143.6000000000004</v>
      </c>
      <c r="U104" s="76">
        <v>5122.3500000000004</v>
      </c>
      <c r="V104" s="76">
        <v>2373.85</v>
      </c>
      <c r="W104" s="76">
        <v>4889.55</v>
      </c>
      <c r="X104" s="76">
        <v>5135.5</v>
      </c>
      <c r="Y104" s="76">
        <v>5128.55</v>
      </c>
      <c r="Z104" s="76">
        <v>5156.3500000000004</v>
      </c>
      <c r="AA104" s="76">
        <v>5170.45</v>
      </c>
      <c r="AB104" s="76">
        <v>5165.8</v>
      </c>
      <c r="AC104" s="76">
        <v>5171.95</v>
      </c>
      <c r="AD104" s="76">
        <v>5157.45</v>
      </c>
      <c r="AE104" s="76">
        <v>5189.5710200000003</v>
      </c>
      <c r="AF104" s="76">
        <v>5188.7</v>
      </c>
      <c r="AG104" s="76">
        <v>5190.25</v>
      </c>
      <c r="AH104" s="76">
        <v>5198.45</v>
      </c>
      <c r="AI104" s="76">
        <v>5180.2</v>
      </c>
      <c r="AJ104" s="76">
        <v>151163.47102</v>
      </c>
    </row>
    <row r="105" spans="1:36" x14ac:dyDescent="0.3">
      <c r="A105" s="1"/>
      <c r="B105" s="74" t="s">
        <v>79</v>
      </c>
      <c r="C105" s="74" t="s">
        <v>88</v>
      </c>
      <c r="D105" s="74" t="s">
        <v>1019</v>
      </c>
      <c r="E105" s="75" t="s">
        <v>520</v>
      </c>
      <c r="F105" s="76">
        <v>2678.75</v>
      </c>
      <c r="G105" s="76">
        <v>2668.4</v>
      </c>
      <c r="H105" s="76">
        <v>2460.0500000000002</v>
      </c>
      <c r="I105" s="76">
        <v>2662.2</v>
      </c>
      <c r="J105" s="76">
        <v>2662.4</v>
      </c>
      <c r="K105" s="76">
        <v>2668.8</v>
      </c>
      <c r="L105" s="76">
        <v>2610.1999999999998</v>
      </c>
      <c r="M105" s="76">
        <v>2672.3</v>
      </c>
      <c r="N105" s="76">
        <v>2668.65</v>
      </c>
      <c r="O105" s="76">
        <v>2657.3</v>
      </c>
      <c r="P105" s="76">
        <v>2653.3</v>
      </c>
      <c r="Q105" s="76">
        <v>2651.7</v>
      </c>
      <c r="R105" s="76">
        <v>2634.7</v>
      </c>
      <c r="S105" s="76">
        <v>2635.35</v>
      </c>
      <c r="T105" s="76">
        <v>2648.35</v>
      </c>
      <c r="U105" s="76">
        <v>2618.5500000000002</v>
      </c>
      <c r="V105" s="76">
        <v>514.65</v>
      </c>
      <c r="W105" s="76">
        <v>2427.0500000000002</v>
      </c>
      <c r="X105" s="76">
        <v>2640.45</v>
      </c>
      <c r="Y105" s="76">
        <v>2645.2</v>
      </c>
      <c r="Z105" s="76">
        <v>2651.6</v>
      </c>
      <c r="AA105" s="76">
        <v>2655.4</v>
      </c>
      <c r="AB105" s="76">
        <v>2665.55</v>
      </c>
      <c r="AC105" s="76">
        <v>2661.6</v>
      </c>
      <c r="AD105" s="76">
        <v>2659.65</v>
      </c>
      <c r="AE105" s="76">
        <v>2665.1579299999999</v>
      </c>
      <c r="AF105" s="76">
        <v>2658.15</v>
      </c>
      <c r="AG105" s="76">
        <v>2659.95</v>
      </c>
      <c r="AH105" s="76">
        <v>2667.5</v>
      </c>
      <c r="AI105" s="76">
        <v>2667.2</v>
      </c>
      <c r="AJ105" s="76">
        <v>77090.107929999998</v>
      </c>
    </row>
    <row r="106" spans="1:36" x14ac:dyDescent="0.3">
      <c r="A106" s="1"/>
      <c r="B106" s="74" t="s">
        <v>79</v>
      </c>
      <c r="C106" s="74" t="s">
        <v>931</v>
      </c>
      <c r="D106" s="74" t="s">
        <v>58</v>
      </c>
      <c r="E106" s="75" t="s">
        <v>519</v>
      </c>
      <c r="F106" s="76">
        <v>65.900000000000006</v>
      </c>
      <c r="G106" s="76">
        <v>94.2</v>
      </c>
      <c r="H106" s="76">
        <v>90.45</v>
      </c>
      <c r="I106" s="76">
        <v>71.95</v>
      </c>
      <c r="J106" s="76">
        <v>71.599999999999994</v>
      </c>
      <c r="K106" s="76">
        <v>71.400000000000006</v>
      </c>
      <c r="L106" s="76">
        <v>71</v>
      </c>
      <c r="M106" s="76">
        <v>71.8</v>
      </c>
      <c r="N106" s="76">
        <v>71.3</v>
      </c>
      <c r="O106" s="76">
        <v>70.849999999999994</v>
      </c>
      <c r="P106" s="76">
        <v>72.400000000000006</v>
      </c>
      <c r="Q106" s="76">
        <v>74.150000000000006</v>
      </c>
      <c r="R106" s="76">
        <v>74.05</v>
      </c>
      <c r="S106" s="76">
        <v>73.5</v>
      </c>
      <c r="T106" s="76">
        <v>73.05</v>
      </c>
      <c r="U106" s="76">
        <v>72.150000000000006</v>
      </c>
      <c r="V106" s="76">
        <v>71.400000000000006</v>
      </c>
      <c r="W106" s="76">
        <v>71.5</v>
      </c>
      <c r="X106" s="76">
        <v>71.150000000000006</v>
      </c>
      <c r="Y106" s="76">
        <v>71.349999999999994</v>
      </c>
      <c r="Z106" s="76">
        <v>71.7</v>
      </c>
      <c r="AA106" s="76">
        <v>70.900000000000006</v>
      </c>
      <c r="AB106" s="76">
        <v>71.8</v>
      </c>
      <c r="AC106" s="76">
        <v>71.400000000000006</v>
      </c>
      <c r="AD106" s="76">
        <v>71.349999999999994</v>
      </c>
      <c r="AE106" s="76">
        <v>76.883735000000001</v>
      </c>
      <c r="AF106" s="76">
        <v>76.349999999999994</v>
      </c>
      <c r="AG106" s="76">
        <v>76.5</v>
      </c>
      <c r="AH106" s="76">
        <v>74.8</v>
      </c>
      <c r="AI106" s="76">
        <v>72.25</v>
      </c>
      <c r="AJ106" s="76">
        <v>2209.0837350000002</v>
      </c>
    </row>
    <row r="107" spans="1:36" x14ac:dyDescent="0.3">
      <c r="A107" s="1"/>
      <c r="B107" s="74" t="s">
        <v>542</v>
      </c>
      <c r="C107" s="74" t="s">
        <v>1071</v>
      </c>
      <c r="D107" s="74" t="s">
        <v>58</v>
      </c>
      <c r="E107" s="75" t="s">
        <v>521</v>
      </c>
      <c r="F107" s="76">
        <v>2.8</v>
      </c>
      <c r="G107" s="76">
        <v>2.2000000000000002</v>
      </c>
      <c r="H107" s="76">
        <v>2.7</v>
      </c>
      <c r="I107" s="76">
        <v>2.5499999999999998</v>
      </c>
      <c r="J107" s="76">
        <v>1.45</v>
      </c>
      <c r="K107" s="76">
        <v>1.45</v>
      </c>
      <c r="L107" s="76">
        <v>2.75</v>
      </c>
      <c r="M107" s="76">
        <v>2.85</v>
      </c>
      <c r="N107" s="76">
        <v>2.4</v>
      </c>
      <c r="O107" s="76">
        <v>2.7</v>
      </c>
      <c r="P107" s="76">
        <v>2.75</v>
      </c>
      <c r="Q107" s="76">
        <v>0.7</v>
      </c>
      <c r="R107" s="76">
        <v>2.6</v>
      </c>
      <c r="S107" s="76">
        <v>2.8</v>
      </c>
      <c r="T107" s="76">
        <v>2.2999999999999998</v>
      </c>
      <c r="U107" s="76">
        <v>2.75</v>
      </c>
      <c r="V107" s="76">
        <v>2.7</v>
      </c>
      <c r="W107" s="76">
        <v>2.2000000000000002</v>
      </c>
      <c r="X107" s="76">
        <v>2.65</v>
      </c>
      <c r="Y107" s="76">
        <v>2.9</v>
      </c>
      <c r="Z107" s="76">
        <v>2.65</v>
      </c>
      <c r="AA107" s="76">
        <v>2.2999999999999998</v>
      </c>
      <c r="AB107" s="76">
        <v>2.7</v>
      </c>
      <c r="AC107" s="76">
        <v>2.2999999999999998</v>
      </c>
      <c r="AD107" s="76">
        <v>0.35</v>
      </c>
      <c r="AE107" s="76">
        <v>3.05</v>
      </c>
      <c r="AF107" s="76">
        <v>3.05</v>
      </c>
      <c r="AG107" s="76">
        <v>3</v>
      </c>
      <c r="AH107" s="76">
        <v>3</v>
      </c>
      <c r="AI107" s="76">
        <v>2.85</v>
      </c>
      <c r="AJ107" s="76">
        <v>73.45</v>
      </c>
    </row>
    <row r="108" spans="1:36" x14ac:dyDescent="0.3">
      <c r="A108" s="1"/>
      <c r="B108" s="74" t="s">
        <v>529</v>
      </c>
      <c r="C108" s="74" t="s">
        <v>932</v>
      </c>
      <c r="D108" s="74" t="s">
        <v>58</v>
      </c>
      <c r="E108" s="75" t="s">
        <v>519</v>
      </c>
      <c r="F108" s="76">
        <v>854.3</v>
      </c>
      <c r="G108" s="76">
        <v>847.4</v>
      </c>
      <c r="H108" s="76">
        <v>820.9</v>
      </c>
      <c r="I108" s="76">
        <v>775.15</v>
      </c>
      <c r="J108" s="76">
        <v>807.4</v>
      </c>
      <c r="K108" s="76">
        <v>794.9</v>
      </c>
      <c r="L108" s="76">
        <v>758.3</v>
      </c>
      <c r="M108" s="76">
        <v>730.32349999999997</v>
      </c>
      <c r="N108" s="76">
        <v>729.75</v>
      </c>
      <c r="O108" s="76">
        <v>788.05</v>
      </c>
      <c r="P108" s="76">
        <v>734</v>
      </c>
      <c r="Q108" s="76">
        <v>707.8</v>
      </c>
      <c r="R108" s="76">
        <v>639.9</v>
      </c>
      <c r="S108" s="76">
        <v>812.6</v>
      </c>
      <c r="T108" s="76">
        <v>764.2</v>
      </c>
      <c r="U108" s="76">
        <v>690.95</v>
      </c>
      <c r="V108" s="76">
        <v>687.2</v>
      </c>
      <c r="W108" s="76">
        <v>697.55</v>
      </c>
      <c r="X108" s="76">
        <v>674.05</v>
      </c>
      <c r="Y108" s="76">
        <v>648.75</v>
      </c>
      <c r="Z108" s="76">
        <v>653.75</v>
      </c>
      <c r="AA108" s="76">
        <v>648.1</v>
      </c>
      <c r="AB108" s="76">
        <v>679.45</v>
      </c>
      <c r="AC108" s="76">
        <v>678.9</v>
      </c>
      <c r="AD108" s="76">
        <v>781.3</v>
      </c>
      <c r="AE108" s="76">
        <v>894.55</v>
      </c>
      <c r="AF108" s="76">
        <v>859.4</v>
      </c>
      <c r="AG108" s="76">
        <v>721.05</v>
      </c>
      <c r="AH108" s="76">
        <v>677.1</v>
      </c>
      <c r="AI108" s="76">
        <v>702.6</v>
      </c>
      <c r="AJ108" s="76">
        <v>22259.673500000001</v>
      </c>
    </row>
    <row r="109" spans="1:36" x14ac:dyDescent="0.3">
      <c r="A109" s="1"/>
      <c r="B109" s="74" t="s">
        <v>544</v>
      </c>
      <c r="C109" s="74" t="s">
        <v>933</v>
      </c>
      <c r="D109" s="74" t="s">
        <v>58</v>
      </c>
      <c r="E109" s="75" t="s">
        <v>519</v>
      </c>
      <c r="F109" s="76">
        <v>36</v>
      </c>
      <c r="G109" s="76">
        <v>36</v>
      </c>
      <c r="H109" s="76">
        <v>36</v>
      </c>
      <c r="I109" s="76">
        <v>36</v>
      </c>
      <c r="J109" s="76">
        <v>36</v>
      </c>
      <c r="K109" s="76">
        <v>36</v>
      </c>
      <c r="L109" s="76">
        <v>30</v>
      </c>
      <c r="M109" s="76">
        <v>19.600000000000001</v>
      </c>
      <c r="N109" s="76">
        <v>38.4</v>
      </c>
      <c r="O109" s="76">
        <v>38.4</v>
      </c>
      <c r="P109" s="76">
        <v>38.25</v>
      </c>
      <c r="Q109" s="76">
        <v>37.200000000000003</v>
      </c>
      <c r="R109" s="76">
        <v>37.049999999999997</v>
      </c>
      <c r="S109" s="76">
        <v>37.799999999999997</v>
      </c>
      <c r="T109" s="76">
        <v>32.549999999999997</v>
      </c>
      <c r="U109" s="76">
        <v>43.6</v>
      </c>
      <c r="V109" s="76">
        <v>43.2</v>
      </c>
      <c r="W109" s="76">
        <v>43.35</v>
      </c>
      <c r="X109" s="76">
        <v>43.3</v>
      </c>
      <c r="Y109" s="76">
        <v>43.2</v>
      </c>
      <c r="Z109" s="76">
        <v>43.2</v>
      </c>
      <c r="AA109" s="76">
        <v>43.2</v>
      </c>
      <c r="AB109" s="76">
        <v>43.2</v>
      </c>
      <c r="AC109" s="76">
        <v>43.2</v>
      </c>
      <c r="AD109" s="76">
        <v>43.2</v>
      </c>
      <c r="AE109" s="76">
        <v>43.2</v>
      </c>
      <c r="AF109" s="76">
        <v>43.2</v>
      </c>
      <c r="AG109" s="76">
        <v>43.2</v>
      </c>
      <c r="AH109" s="76">
        <v>36</v>
      </c>
      <c r="AI109" s="76">
        <v>42.8</v>
      </c>
      <c r="AJ109" s="76">
        <v>1166.3</v>
      </c>
    </row>
    <row r="110" spans="1:36" x14ac:dyDescent="0.3">
      <c r="A110" s="1"/>
      <c r="B110" s="74" t="s">
        <v>566</v>
      </c>
      <c r="C110" s="74" t="s">
        <v>1072</v>
      </c>
      <c r="D110" s="74" t="s">
        <v>58</v>
      </c>
      <c r="E110" s="75" t="s">
        <v>521</v>
      </c>
      <c r="F110" s="76">
        <v>108.05</v>
      </c>
      <c r="G110" s="76">
        <v>110.75</v>
      </c>
      <c r="H110" s="76">
        <v>114.65</v>
      </c>
      <c r="I110" s="76">
        <v>116.3</v>
      </c>
      <c r="J110" s="76">
        <v>113.8</v>
      </c>
      <c r="K110" s="76">
        <v>115.2</v>
      </c>
      <c r="L110" s="76">
        <v>117.5</v>
      </c>
      <c r="M110" s="76">
        <v>118.05</v>
      </c>
      <c r="N110" s="76">
        <v>115.6</v>
      </c>
      <c r="O110" s="76">
        <v>117.1</v>
      </c>
      <c r="P110" s="76">
        <v>117</v>
      </c>
      <c r="Q110" s="76">
        <v>116.7</v>
      </c>
      <c r="R110" s="76">
        <v>116.2</v>
      </c>
      <c r="S110" s="76">
        <v>116.6</v>
      </c>
      <c r="T110" s="76">
        <v>117.4</v>
      </c>
      <c r="U110" s="76">
        <v>118.7</v>
      </c>
      <c r="V110" s="76">
        <v>117.35</v>
      </c>
      <c r="W110" s="76">
        <v>120.85</v>
      </c>
      <c r="X110" s="76">
        <v>120.4</v>
      </c>
      <c r="Y110" s="76">
        <v>119.95</v>
      </c>
      <c r="Z110" s="76">
        <v>119.85</v>
      </c>
      <c r="AA110" s="76">
        <v>117.4</v>
      </c>
      <c r="AB110" s="76">
        <v>117.45</v>
      </c>
      <c r="AC110" s="76">
        <v>127.2</v>
      </c>
      <c r="AD110" s="76">
        <v>133</v>
      </c>
      <c r="AE110" s="76">
        <v>131.69999999999999</v>
      </c>
      <c r="AF110" s="76">
        <v>128.41499999999999</v>
      </c>
      <c r="AG110" s="76">
        <v>125.42555</v>
      </c>
      <c r="AH110" s="76">
        <v>124.15</v>
      </c>
      <c r="AI110" s="76">
        <v>138.5</v>
      </c>
      <c r="AJ110" s="76">
        <v>3591.24055</v>
      </c>
    </row>
    <row r="111" spans="1:36" x14ac:dyDescent="0.3">
      <c r="A111" s="1"/>
      <c r="B111" s="74" t="s">
        <v>343</v>
      </c>
      <c r="C111" s="74" t="s">
        <v>1073</v>
      </c>
      <c r="D111" s="74" t="s">
        <v>58</v>
      </c>
      <c r="E111" s="75" t="s">
        <v>520</v>
      </c>
      <c r="F111" s="76"/>
      <c r="G111" s="76"/>
      <c r="H111" s="76"/>
      <c r="I111" s="76"/>
      <c r="J111" s="76"/>
      <c r="K111" s="76"/>
      <c r="L111" s="76"/>
      <c r="M111" s="76"/>
      <c r="N111" s="76"/>
      <c r="O111" s="76"/>
      <c r="P111" s="76"/>
      <c r="Q111" s="76"/>
      <c r="R111" s="76"/>
      <c r="S111" s="76"/>
      <c r="T111" s="76"/>
      <c r="U111" s="76"/>
      <c r="V111" s="76"/>
      <c r="W111" s="76"/>
      <c r="X111" s="76"/>
      <c r="Y111" s="76"/>
      <c r="Z111" s="76"/>
      <c r="AA111" s="76"/>
      <c r="AB111" s="76"/>
      <c r="AC111" s="76"/>
      <c r="AD111" s="76"/>
      <c r="AE111" s="76"/>
      <c r="AF111" s="76"/>
      <c r="AG111" s="76"/>
      <c r="AH111" s="76"/>
      <c r="AI111" s="76"/>
      <c r="AJ111" s="76">
        <v>0</v>
      </c>
    </row>
    <row r="112" spans="1:36" x14ac:dyDescent="0.3">
      <c r="A112" s="1"/>
      <c r="B112" s="74" t="s">
        <v>550</v>
      </c>
      <c r="C112" s="74" t="s">
        <v>1074</v>
      </c>
      <c r="D112" s="74" t="s">
        <v>58</v>
      </c>
      <c r="E112" s="75" t="s">
        <v>521</v>
      </c>
      <c r="F112" s="76">
        <v>109.5</v>
      </c>
      <c r="G112" s="76">
        <v>117.9</v>
      </c>
      <c r="H112" s="76">
        <v>118.35</v>
      </c>
      <c r="I112" s="76">
        <v>115.45</v>
      </c>
      <c r="J112" s="76">
        <v>116.9</v>
      </c>
      <c r="K112" s="76">
        <v>120.8</v>
      </c>
      <c r="L112" s="76">
        <v>125.45</v>
      </c>
      <c r="M112" s="76">
        <v>126.6</v>
      </c>
      <c r="N112" s="76">
        <v>124</v>
      </c>
      <c r="O112" s="76">
        <v>127.35</v>
      </c>
      <c r="P112" s="76">
        <v>127.05</v>
      </c>
      <c r="Q112" s="76">
        <v>128.80000000000001</v>
      </c>
      <c r="R112" s="76">
        <v>126.75</v>
      </c>
      <c r="S112" s="76">
        <v>125.2</v>
      </c>
      <c r="T112" s="76">
        <v>128</v>
      </c>
      <c r="U112" s="76">
        <v>131.9</v>
      </c>
      <c r="V112" s="76">
        <v>131</v>
      </c>
      <c r="W112" s="76">
        <v>117.1</v>
      </c>
      <c r="X112" s="76">
        <v>136.6</v>
      </c>
      <c r="Y112" s="76">
        <v>140.25</v>
      </c>
      <c r="Z112" s="76">
        <v>139.94999999999999</v>
      </c>
      <c r="AA112" s="76">
        <v>39.75</v>
      </c>
      <c r="AB112" s="76">
        <v>39.049999999999997</v>
      </c>
      <c r="AC112" s="76">
        <v>102.6</v>
      </c>
      <c r="AD112" s="76">
        <v>146.65</v>
      </c>
      <c r="AE112" s="76">
        <v>141.6</v>
      </c>
      <c r="AF112" s="76">
        <v>144.55000000000001</v>
      </c>
      <c r="AG112" s="76">
        <v>145.80000000000001</v>
      </c>
      <c r="AH112" s="76">
        <v>100.95</v>
      </c>
      <c r="AI112" s="76">
        <v>121.05</v>
      </c>
      <c r="AJ112" s="76">
        <v>3616.9</v>
      </c>
    </row>
    <row r="113" spans="1:36" x14ac:dyDescent="0.3">
      <c r="A113" s="1"/>
      <c r="B113" s="74" t="s">
        <v>91</v>
      </c>
      <c r="C113" s="74" t="s">
        <v>934</v>
      </c>
      <c r="D113" s="74" t="s">
        <v>58</v>
      </c>
      <c r="E113" s="75" t="s">
        <v>519</v>
      </c>
      <c r="F113" s="76">
        <v>44.75</v>
      </c>
      <c r="G113" s="76">
        <v>53.6</v>
      </c>
      <c r="H113" s="76">
        <v>47.7</v>
      </c>
      <c r="I113" s="76">
        <v>25.7</v>
      </c>
      <c r="J113" s="76"/>
      <c r="K113" s="76"/>
      <c r="L113" s="76"/>
      <c r="M113" s="76"/>
      <c r="N113" s="76"/>
      <c r="O113" s="76"/>
      <c r="P113" s="76"/>
      <c r="Q113" s="76"/>
      <c r="R113" s="76"/>
      <c r="S113" s="76">
        <v>26.5</v>
      </c>
      <c r="T113" s="76">
        <v>37.6</v>
      </c>
      <c r="U113" s="76">
        <v>62.1</v>
      </c>
      <c r="V113" s="76">
        <v>37.549999999999997</v>
      </c>
      <c r="W113" s="76">
        <v>41.4</v>
      </c>
      <c r="X113" s="76">
        <v>40.950000000000003</v>
      </c>
      <c r="Y113" s="76">
        <v>35.65</v>
      </c>
      <c r="Z113" s="76">
        <v>34.6</v>
      </c>
      <c r="AA113" s="76">
        <v>34.15</v>
      </c>
      <c r="AB113" s="76">
        <v>41.7</v>
      </c>
      <c r="AC113" s="76">
        <v>38.549999999999997</v>
      </c>
      <c r="AD113" s="76">
        <v>25.1</v>
      </c>
      <c r="AE113" s="76">
        <v>36.049999999999997</v>
      </c>
      <c r="AF113" s="76">
        <v>33.5</v>
      </c>
      <c r="AG113" s="76">
        <v>21.5</v>
      </c>
      <c r="AH113" s="76">
        <v>37.200000000000003</v>
      </c>
      <c r="AI113" s="76">
        <v>20.95</v>
      </c>
      <c r="AJ113" s="76">
        <v>776.8</v>
      </c>
    </row>
    <row r="114" spans="1:36" x14ac:dyDescent="0.3">
      <c r="A114" s="1"/>
      <c r="B114" s="74" t="s">
        <v>91</v>
      </c>
      <c r="C114" s="74" t="s">
        <v>935</v>
      </c>
      <c r="D114" s="74" t="s">
        <v>58</v>
      </c>
      <c r="E114" s="75" t="s">
        <v>519</v>
      </c>
      <c r="F114" s="76">
        <v>2034</v>
      </c>
      <c r="G114" s="76">
        <v>2033.45</v>
      </c>
      <c r="H114" s="76">
        <v>1991.85</v>
      </c>
      <c r="I114" s="76">
        <v>1948.15</v>
      </c>
      <c r="J114" s="76">
        <v>1943.75</v>
      </c>
      <c r="K114" s="76">
        <v>1836.55</v>
      </c>
      <c r="L114" s="76">
        <v>1770.9</v>
      </c>
      <c r="M114" s="76">
        <v>1800.55</v>
      </c>
      <c r="N114" s="76">
        <v>1913</v>
      </c>
      <c r="O114" s="76">
        <v>1963.9</v>
      </c>
      <c r="P114" s="76">
        <v>1898.4</v>
      </c>
      <c r="Q114" s="76">
        <v>1852.35</v>
      </c>
      <c r="R114" s="76">
        <v>1849.6</v>
      </c>
      <c r="S114" s="76">
        <v>1887.1</v>
      </c>
      <c r="T114" s="76">
        <v>1887.9</v>
      </c>
      <c r="U114" s="76">
        <v>1868</v>
      </c>
      <c r="V114" s="76">
        <v>1940.6</v>
      </c>
      <c r="W114" s="76">
        <v>1903.35</v>
      </c>
      <c r="X114" s="76">
        <v>1855.3</v>
      </c>
      <c r="Y114" s="76">
        <v>1940.55</v>
      </c>
      <c r="Z114" s="76">
        <v>2011.2</v>
      </c>
      <c r="AA114" s="76">
        <v>2161.25</v>
      </c>
      <c r="AB114" s="76">
        <v>2176.75</v>
      </c>
      <c r="AC114" s="76">
        <v>2068.1999999999998</v>
      </c>
      <c r="AD114" s="76">
        <v>2031.1</v>
      </c>
      <c r="AE114" s="76">
        <v>2047.15</v>
      </c>
      <c r="AF114" s="76">
        <v>2020.75</v>
      </c>
      <c r="AG114" s="76">
        <v>1984.5</v>
      </c>
      <c r="AH114" s="76">
        <v>2027.7</v>
      </c>
      <c r="AI114" s="76">
        <v>2149.85</v>
      </c>
      <c r="AJ114" s="76">
        <v>58797.7</v>
      </c>
    </row>
    <row r="115" spans="1:36" x14ac:dyDescent="0.3">
      <c r="A115" s="1"/>
      <c r="B115" s="74" t="s">
        <v>91</v>
      </c>
      <c r="C115" s="74" t="s">
        <v>105</v>
      </c>
      <c r="D115" s="74" t="s">
        <v>58</v>
      </c>
      <c r="E115" s="75" t="s">
        <v>519</v>
      </c>
      <c r="F115" s="76">
        <v>560.25</v>
      </c>
      <c r="G115" s="76">
        <v>594.35</v>
      </c>
      <c r="H115" s="76">
        <v>545.85</v>
      </c>
      <c r="I115" s="76">
        <v>301.64999999999998</v>
      </c>
      <c r="J115" s="76"/>
      <c r="K115" s="76"/>
      <c r="L115" s="76"/>
      <c r="M115" s="76"/>
      <c r="N115" s="76"/>
      <c r="O115" s="76"/>
      <c r="P115" s="76"/>
      <c r="Q115" s="76"/>
      <c r="R115" s="76"/>
      <c r="S115" s="76">
        <v>367.15</v>
      </c>
      <c r="T115" s="76">
        <v>449.9</v>
      </c>
      <c r="U115" s="76">
        <v>722.75</v>
      </c>
      <c r="V115" s="76">
        <v>414.5</v>
      </c>
      <c r="W115" s="76">
        <v>490.8</v>
      </c>
      <c r="X115" s="76">
        <v>478.1</v>
      </c>
      <c r="Y115" s="76">
        <v>436.2</v>
      </c>
      <c r="Z115" s="76">
        <v>408</v>
      </c>
      <c r="AA115" s="76">
        <v>406.05</v>
      </c>
      <c r="AB115" s="76">
        <v>505.15</v>
      </c>
      <c r="AC115" s="76">
        <v>469.45</v>
      </c>
      <c r="AD115" s="76">
        <v>303.60000000000002</v>
      </c>
      <c r="AE115" s="76">
        <v>448.3</v>
      </c>
      <c r="AF115" s="76">
        <v>405.65</v>
      </c>
      <c r="AG115" s="76">
        <v>229.65</v>
      </c>
      <c r="AH115" s="76">
        <v>431.2</v>
      </c>
      <c r="AI115" s="76">
        <v>246.2</v>
      </c>
      <c r="AJ115" s="76">
        <v>9214.75</v>
      </c>
    </row>
    <row r="116" spans="1:36" x14ac:dyDescent="0.3">
      <c r="A116" s="1"/>
      <c r="B116" s="74" t="s">
        <v>91</v>
      </c>
      <c r="C116" s="74" t="s">
        <v>936</v>
      </c>
      <c r="D116" s="74" t="s">
        <v>58</v>
      </c>
      <c r="E116" s="75" t="s">
        <v>519</v>
      </c>
      <c r="F116" s="76">
        <v>198.15</v>
      </c>
      <c r="G116" s="76">
        <v>237.9</v>
      </c>
      <c r="H116" s="76">
        <v>238</v>
      </c>
      <c r="I116" s="76">
        <v>73.900000000000006</v>
      </c>
      <c r="J116" s="76"/>
      <c r="K116" s="76"/>
      <c r="L116" s="76"/>
      <c r="M116" s="76"/>
      <c r="N116" s="76"/>
      <c r="O116" s="76"/>
      <c r="P116" s="76"/>
      <c r="Q116" s="76"/>
      <c r="R116" s="76"/>
      <c r="S116" s="76">
        <v>154.30000000000001</v>
      </c>
      <c r="T116" s="76">
        <v>237.75</v>
      </c>
      <c r="U116" s="76">
        <v>238</v>
      </c>
      <c r="V116" s="76">
        <v>238.05</v>
      </c>
      <c r="W116" s="76">
        <v>193.35</v>
      </c>
      <c r="X116" s="76">
        <v>186.55</v>
      </c>
      <c r="Y116" s="76">
        <v>178.65</v>
      </c>
      <c r="Z116" s="76">
        <v>163.69999999999999</v>
      </c>
      <c r="AA116" s="76">
        <v>178.4</v>
      </c>
      <c r="AB116" s="76">
        <v>177.95</v>
      </c>
      <c r="AC116" s="76">
        <v>179.25</v>
      </c>
      <c r="AD116" s="76">
        <v>176.55</v>
      </c>
      <c r="AE116" s="76">
        <v>186.1</v>
      </c>
      <c r="AF116" s="76">
        <v>186.15</v>
      </c>
      <c r="AG116" s="76">
        <v>181.6</v>
      </c>
      <c r="AH116" s="76">
        <v>197.45</v>
      </c>
      <c r="AI116" s="76">
        <v>177.4</v>
      </c>
      <c r="AJ116" s="76">
        <v>3979.15</v>
      </c>
    </row>
    <row r="117" spans="1:36" x14ac:dyDescent="0.3">
      <c r="A117" s="1"/>
      <c r="B117" s="74" t="s">
        <v>107</v>
      </c>
      <c r="C117" s="74" t="s">
        <v>1075</v>
      </c>
      <c r="D117" s="74" t="s">
        <v>58</v>
      </c>
      <c r="E117" s="75" t="s">
        <v>522</v>
      </c>
      <c r="F117" s="76">
        <v>2450.65</v>
      </c>
      <c r="G117" s="76">
        <v>3271.85</v>
      </c>
      <c r="H117" s="76">
        <v>1652.25</v>
      </c>
      <c r="I117" s="76">
        <v>715.2</v>
      </c>
      <c r="J117" s="76">
        <v>922.95</v>
      </c>
      <c r="K117" s="76">
        <v>873.2</v>
      </c>
      <c r="L117" s="76">
        <v>924.4</v>
      </c>
      <c r="M117" s="76">
        <v>826.75</v>
      </c>
      <c r="N117" s="76">
        <v>1750.45</v>
      </c>
      <c r="O117" s="76">
        <v>2645.15</v>
      </c>
      <c r="P117" s="76">
        <v>1686.2</v>
      </c>
      <c r="Q117" s="76">
        <v>612.4</v>
      </c>
      <c r="R117" s="76">
        <v>305</v>
      </c>
      <c r="S117" s="76">
        <v>690.45</v>
      </c>
      <c r="T117" s="76">
        <v>1740.95</v>
      </c>
      <c r="U117" s="76">
        <v>424.5</v>
      </c>
      <c r="V117" s="76">
        <v>629.9</v>
      </c>
      <c r="W117" s="76">
        <v>1606.6</v>
      </c>
      <c r="X117" s="76">
        <v>2556.25</v>
      </c>
      <c r="Y117" s="76">
        <v>1695.45</v>
      </c>
      <c r="Z117" s="76">
        <v>1832.15</v>
      </c>
      <c r="AA117" s="76">
        <v>3249.1</v>
      </c>
      <c r="AB117" s="76">
        <v>3735.25</v>
      </c>
      <c r="AC117" s="76">
        <v>3414.45</v>
      </c>
      <c r="AD117" s="76">
        <v>1537.75</v>
      </c>
      <c r="AE117" s="76">
        <v>910.15</v>
      </c>
      <c r="AF117" s="76">
        <v>1414.7</v>
      </c>
      <c r="AG117" s="76">
        <v>1545.65</v>
      </c>
      <c r="AH117" s="76">
        <v>1555.4</v>
      </c>
      <c r="AI117" s="76">
        <v>2750.5</v>
      </c>
      <c r="AJ117" s="76">
        <v>49925.65</v>
      </c>
    </row>
    <row r="118" spans="1:36" x14ac:dyDescent="0.3">
      <c r="A118" s="1"/>
      <c r="B118" s="74" t="s">
        <v>107</v>
      </c>
      <c r="C118" s="74" t="s">
        <v>1076</v>
      </c>
      <c r="D118" s="74" t="s">
        <v>58</v>
      </c>
      <c r="E118" s="75" t="s">
        <v>522</v>
      </c>
      <c r="F118" s="76">
        <v>2242.25</v>
      </c>
      <c r="G118" s="76">
        <v>2848.45</v>
      </c>
      <c r="H118" s="76">
        <v>1577.7</v>
      </c>
      <c r="I118" s="76">
        <v>743.9</v>
      </c>
      <c r="J118" s="76">
        <v>854.7</v>
      </c>
      <c r="K118" s="76">
        <v>958.4</v>
      </c>
      <c r="L118" s="76">
        <v>954.6</v>
      </c>
      <c r="M118" s="76">
        <v>822.8</v>
      </c>
      <c r="N118" s="76">
        <v>1633.85</v>
      </c>
      <c r="O118" s="76">
        <v>2436.25</v>
      </c>
      <c r="P118" s="76">
        <v>1543.65</v>
      </c>
      <c r="Q118" s="76">
        <v>508.1</v>
      </c>
      <c r="R118" s="76">
        <v>321.7</v>
      </c>
      <c r="S118" s="76">
        <v>646.65</v>
      </c>
      <c r="T118" s="76">
        <v>1728.65</v>
      </c>
      <c r="U118" s="76">
        <v>371.1</v>
      </c>
      <c r="V118" s="76">
        <v>623.29999999999995</v>
      </c>
      <c r="W118" s="76">
        <v>1505.1</v>
      </c>
      <c r="X118" s="76">
        <v>2519</v>
      </c>
      <c r="Y118" s="76">
        <v>1492.2</v>
      </c>
      <c r="Z118" s="76">
        <v>1636.75</v>
      </c>
      <c r="AA118" s="76">
        <v>2702.45</v>
      </c>
      <c r="AB118" s="76">
        <v>3101.5</v>
      </c>
      <c r="AC118" s="76">
        <v>3020.45</v>
      </c>
      <c r="AD118" s="76">
        <v>1375.65</v>
      </c>
      <c r="AE118" s="76">
        <v>868.7</v>
      </c>
      <c r="AF118" s="76">
        <v>1298.9000000000001</v>
      </c>
      <c r="AG118" s="76">
        <v>1319.9</v>
      </c>
      <c r="AH118" s="76">
        <v>1525.45</v>
      </c>
      <c r="AI118" s="76">
        <v>2346.6999999999998</v>
      </c>
      <c r="AJ118" s="76">
        <v>45528.800000000003</v>
      </c>
    </row>
    <row r="119" spans="1:36" x14ac:dyDescent="0.3">
      <c r="A119" s="1"/>
      <c r="B119" s="74" t="s">
        <v>107</v>
      </c>
      <c r="C119" s="74" t="s">
        <v>938</v>
      </c>
      <c r="D119" s="74" t="s">
        <v>58</v>
      </c>
      <c r="E119" s="75" t="s">
        <v>519</v>
      </c>
      <c r="F119" s="76">
        <v>1650.3</v>
      </c>
      <c r="G119" s="76">
        <v>1751.75</v>
      </c>
      <c r="H119" s="76">
        <v>1744.75</v>
      </c>
      <c r="I119" s="76">
        <v>1726.75</v>
      </c>
      <c r="J119" s="76">
        <v>1745.3</v>
      </c>
      <c r="K119" s="76">
        <v>1759.85</v>
      </c>
      <c r="L119" s="76">
        <v>1747.35</v>
      </c>
      <c r="M119" s="76">
        <v>1756.1</v>
      </c>
      <c r="N119" s="76">
        <v>1669.05</v>
      </c>
      <c r="O119" s="76">
        <v>1583.7</v>
      </c>
      <c r="P119" s="76">
        <v>1386.3</v>
      </c>
      <c r="Q119" s="76">
        <v>1605.45</v>
      </c>
      <c r="R119" s="76">
        <v>1681.2</v>
      </c>
      <c r="S119" s="76">
        <v>1676.8</v>
      </c>
      <c r="T119" s="76">
        <v>1697.8</v>
      </c>
      <c r="U119" s="76">
        <v>1582.45</v>
      </c>
      <c r="V119" s="76">
        <v>1564.75</v>
      </c>
      <c r="W119" s="76">
        <v>1602</v>
      </c>
      <c r="X119" s="76">
        <v>1686.75</v>
      </c>
      <c r="Y119" s="76">
        <v>1685.85</v>
      </c>
      <c r="Z119" s="76">
        <v>1583.2</v>
      </c>
      <c r="AA119" s="76">
        <v>1583.85</v>
      </c>
      <c r="AB119" s="76">
        <v>1605.6</v>
      </c>
      <c r="AC119" s="76">
        <v>1681.9</v>
      </c>
      <c r="AD119" s="76">
        <v>1682.3</v>
      </c>
      <c r="AE119" s="76">
        <v>1571.2</v>
      </c>
      <c r="AF119" s="76">
        <v>1670.9</v>
      </c>
      <c r="AG119" s="76">
        <v>1677.55</v>
      </c>
      <c r="AH119" s="76">
        <v>1665.65</v>
      </c>
      <c r="AI119" s="76">
        <v>1642.55</v>
      </c>
      <c r="AJ119" s="76">
        <v>49668.95</v>
      </c>
    </row>
    <row r="120" spans="1:36" x14ac:dyDescent="0.3">
      <c r="A120" s="1"/>
      <c r="B120" s="74" t="s">
        <v>107</v>
      </c>
      <c r="C120" s="74" t="s">
        <v>941</v>
      </c>
      <c r="D120" s="74" t="s">
        <v>1021</v>
      </c>
      <c r="E120" s="75" t="s">
        <v>519</v>
      </c>
      <c r="F120" s="76">
        <v>14.4</v>
      </c>
      <c r="G120" s="76">
        <v>14.4</v>
      </c>
      <c r="H120" s="76">
        <v>14.4</v>
      </c>
      <c r="I120" s="76">
        <v>14.4</v>
      </c>
      <c r="J120" s="76">
        <v>14.4</v>
      </c>
      <c r="K120" s="76">
        <v>14.4</v>
      </c>
      <c r="L120" s="76">
        <v>14.4</v>
      </c>
      <c r="M120" s="76">
        <v>14.4</v>
      </c>
      <c r="N120" s="76">
        <v>14.4</v>
      </c>
      <c r="O120" s="76">
        <v>14.4</v>
      </c>
      <c r="P120" s="76">
        <v>14.4</v>
      </c>
      <c r="Q120" s="76">
        <v>14.4</v>
      </c>
      <c r="R120" s="76">
        <v>14.4</v>
      </c>
      <c r="S120" s="76">
        <v>14.4</v>
      </c>
      <c r="T120" s="76">
        <v>14.4</v>
      </c>
      <c r="U120" s="76">
        <v>14.4</v>
      </c>
      <c r="V120" s="76">
        <v>14.4</v>
      </c>
      <c r="W120" s="76">
        <v>14.4</v>
      </c>
      <c r="X120" s="76">
        <v>14.4</v>
      </c>
      <c r="Y120" s="76">
        <v>14.4</v>
      </c>
      <c r="Z120" s="76">
        <v>14.4</v>
      </c>
      <c r="AA120" s="76">
        <v>14.4</v>
      </c>
      <c r="AB120" s="76">
        <v>14.4</v>
      </c>
      <c r="AC120" s="76">
        <v>14.4</v>
      </c>
      <c r="AD120" s="76">
        <v>14.4</v>
      </c>
      <c r="AE120" s="76">
        <v>9.5500000000000007</v>
      </c>
      <c r="AF120" s="76">
        <v>14.4</v>
      </c>
      <c r="AG120" s="76">
        <v>14.4</v>
      </c>
      <c r="AH120" s="76">
        <v>14.4</v>
      </c>
      <c r="AI120" s="76">
        <v>14.4</v>
      </c>
      <c r="AJ120" s="76">
        <v>427.15</v>
      </c>
    </row>
    <row r="121" spans="1:36" x14ac:dyDescent="0.3">
      <c r="A121" s="1"/>
      <c r="B121" s="74" t="s">
        <v>107</v>
      </c>
      <c r="C121" s="74" t="s">
        <v>942</v>
      </c>
      <c r="D121" s="74" t="s">
        <v>58</v>
      </c>
      <c r="E121" s="75" t="s">
        <v>519</v>
      </c>
      <c r="F121" s="76">
        <v>698.55</v>
      </c>
      <c r="G121" s="76">
        <v>704.5</v>
      </c>
      <c r="H121" s="76">
        <v>705.5</v>
      </c>
      <c r="I121" s="76">
        <v>703.1</v>
      </c>
      <c r="J121" s="76">
        <v>702</v>
      </c>
      <c r="K121" s="76">
        <v>704.1</v>
      </c>
      <c r="L121" s="76">
        <v>708.65</v>
      </c>
      <c r="M121" s="76">
        <v>711</v>
      </c>
      <c r="N121" s="76">
        <v>704.3</v>
      </c>
      <c r="O121" s="76">
        <v>704.85</v>
      </c>
      <c r="P121" s="76">
        <v>685.9</v>
      </c>
      <c r="Q121" s="76">
        <v>706.55</v>
      </c>
      <c r="R121" s="76">
        <v>707.4</v>
      </c>
      <c r="S121" s="76">
        <v>706.3</v>
      </c>
      <c r="T121" s="76">
        <v>704.5</v>
      </c>
      <c r="U121" s="76">
        <v>691.25</v>
      </c>
      <c r="V121" s="76">
        <v>707.8</v>
      </c>
      <c r="W121" s="76">
        <v>707.75</v>
      </c>
      <c r="X121" s="76">
        <v>710.05</v>
      </c>
      <c r="Y121" s="76">
        <v>708.95</v>
      </c>
      <c r="Z121" s="76">
        <v>700.6</v>
      </c>
      <c r="AA121" s="76">
        <v>707.25</v>
      </c>
      <c r="AB121" s="76">
        <v>711.85</v>
      </c>
      <c r="AC121" s="76">
        <v>713.95</v>
      </c>
      <c r="AD121" s="76">
        <v>714.75</v>
      </c>
      <c r="AE121" s="76">
        <v>621.25</v>
      </c>
      <c r="AF121" s="76">
        <v>689.15</v>
      </c>
      <c r="AG121" s="76">
        <v>697.3</v>
      </c>
      <c r="AH121" s="76">
        <v>703.3</v>
      </c>
      <c r="AI121" s="76">
        <v>703.75</v>
      </c>
      <c r="AJ121" s="76">
        <v>21046.15</v>
      </c>
    </row>
    <row r="122" spans="1:36" x14ac:dyDescent="0.3">
      <c r="A122" s="1"/>
      <c r="B122" s="74" t="s">
        <v>107</v>
      </c>
      <c r="C122" s="74" t="s">
        <v>943</v>
      </c>
      <c r="D122" s="74" t="s">
        <v>58</v>
      </c>
      <c r="E122" s="75" t="s">
        <v>519</v>
      </c>
      <c r="F122" s="76">
        <v>2700.35</v>
      </c>
      <c r="G122" s="76">
        <v>2720</v>
      </c>
      <c r="H122" s="76">
        <v>2582.1999999999998</v>
      </c>
      <c r="I122" s="76">
        <v>2555.5500000000002</v>
      </c>
      <c r="J122" s="76">
        <v>2461.1</v>
      </c>
      <c r="K122" s="76">
        <v>2505.9499999999998</v>
      </c>
      <c r="L122" s="76">
        <v>2517.9499999999998</v>
      </c>
      <c r="M122" s="76">
        <v>2616.65</v>
      </c>
      <c r="N122" s="76">
        <v>2550.9499999999998</v>
      </c>
      <c r="O122" s="76">
        <v>2296.5</v>
      </c>
      <c r="P122" s="76">
        <v>2452.9</v>
      </c>
      <c r="Q122" s="76">
        <v>2565.15</v>
      </c>
      <c r="R122" s="76">
        <v>2497.75</v>
      </c>
      <c r="S122" s="76">
        <v>2586.65</v>
      </c>
      <c r="T122" s="76">
        <v>2626.6</v>
      </c>
      <c r="U122" s="76">
        <v>2484.35</v>
      </c>
      <c r="V122" s="76">
        <v>3208.1</v>
      </c>
      <c r="W122" s="76">
        <v>2895.25</v>
      </c>
      <c r="X122" s="76">
        <v>2848.85</v>
      </c>
      <c r="Y122" s="76">
        <v>2801.25</v>
      </c>
      <c r="Z122" s="76">
        <v>2686.9</v>
      </c>
      <c r="AA122" s="76">
        <v>3000.25</v>
      </c>
      <c r="AB122" s="76">
        <v>2822.15</v>
      </c>
      <c r="AC122" s="76">
        <v>2828.85</v>
      </c>
      <c r="AD122" s="76">
        <v>2871.25</v>
      </c>
      <c r="AE122" s="76">
        <v>2878.8</v>
      </c>
      <c r="AF122" s="76">
        <v>2961.7</v>
      </c>
      <c r="AG122" s="76">
        <v>3001.05</v>
      </c>
      <c r="AH122" s="76">
        <v>2969.55</v>
      </c>
      <c r="AI122" s="76">
        <v>3012</v>
      </c>
      <c r="AJ122" s="76">
        <v>81506.55</v>
      </c>
    </row>
    <row r="123" spans="1:36" x14ac:dyDescent="0.3">
      <c r="A123" s="1"/>
      <c r="B123" s="74" t="s">
        <v>107</v>
      </c>
      <c r="C123" s="74" t="s">
        <v>944</v>
      </c>
      <c r="D123" s="74" t="s">
        <v>58</v>
      </c>
      <c r="E123" s="75" t="s">
        <v>519</v>
      </c>
      <c r="F123" s="76">
        <v>2295.3000000000002</v>
      </c>
      <c r="G123" s="76">
        <v>2296.6999999999998</v>
      </c>
      <c r="H123" s="76">
        <v>2257.1</v>
      </c>
      <c r="I123" s="76">
        <v>2280.9499999999998</v>
      </c>
      <c r="J123" s="76">
        <v>2281.5500000000002</v>
      </c>
      <c r="K123" s="76">
        <v>2315.25</v>
      </c>
      <c r="L123" s="76">
        <v>2297.25</v>
      </c>
      <c r="M123" s="76">
        <v>2333.6999999999998</v>
      </c>
      <c r="N123" s="76">
        <v>2250.4499999999998</v>
      </c>
      <c r="O123" s="76">
        <v>2101.3000000000002</v>
      </c>
      <c r="P123" s="76">
        <v>2120.9</v>
      </c>
      <c r="Q123" s="76">
        <v>2107</v>
      </c>
      <c r="R123" s="76">
        <v>2118.35</v>
      </c>
      <c r="S123" s="76">
        <v>2082.75</v>
      </c>
      <c r="T123" s="76">
        <v>2187.1</v>
      </c>
      <c r="U123" s="76">
        <v>2216.6</v>
      </c>
      <c r="V123" s="76">
        <v>2139.15</v>
      </c>
      <c r="W123" s="76">
        <v>2168.4499999999998</v>
      </c>
      <c r="X123" s="76">
        <v>2140.9499999999998</v>
      </c>
      <c r="Y123" s="76">
        <v>2088.0500000000002</v>
      </c>
      <c r="Z123" s="76">
        <v>2133.9</v>
      </c>
      <c r="AA123" s="76">
        <v>2128.35</v>
      </c>
      <c r="AB123" s="76">
        <v>2068.8000000000002</v>
      </c>
      <c r="AC123" s="76">
        <v>2090</v>
      </c>
      <c r="AD123" s="76">
        <v>2081.8000000000002</v>
      </c>
      <c r="AE123" s="76">
        <v>2055.5500000000002</v>
      </c>
      <c r="AF123" s="76">
        <v>2070.6</v>
      </c>
      <c r="AG123" s="76">
        <v>2078.15</v>
      </c>
      <c r="AH123" s="76">
        <v>2049.8000000000002</v>
      </c>
      <c r="AI123" s="76">
        <v>2021.35</v>
      </c>
      <c r="AJ123" s="76">
        <v>64857.15</v>
      </c>
    </row>
    <row r="124" spans="1:36" x14ac:dyDescent="0.3">
      <c r="A124" s="1"/>
      <c r="B124" s="74" t="s">
        <v>107</v>
      </c>
      <c r="C124" s="74" t="s">
        <v>945</v>
      </c>
      <c r="D124" s="74" t="s">
        <v>58</v>
      </c>
      <c r="E124" s="75" t="s">
        <v>519</v>
      </c>
      <c r="F124" s="76">
        <v>1523.05</v>
      </c>
      <c r="G124" s="76">
        <v>1524.3</v>
      </c>
      <c r="H124" s="76">
        <v>1532.05</v>
      </c>
      <c r="I124" s="76">
        <v>1536.85</v>
      </c>
      <c r="J124" s="76">
        <v>1530.85</v>
      </c>
      <c r="K124" s="76">
        <v>1522.35</v>
      </c>
      <c r="L124" s="76">
        <v>1533.75</v>
      </c>
      <c r="M124" s="76">
        <v>1524.75</v>
      </c>
      <c r="N124" s="76">
        <v>1540.5</v>
      </c>
      <c r="O124" s="76">
        <v>1525.05</v>
      </c>
      <c r="P124" s="76">
        <v>1519.15</v>
      </c>
      <c r="Q124" s="76">
        <v>1524.45</v>
      </c>
      <c r="R124" s="76">
        <v>1534.05</v>
      </c>
      <c r="S124" s="76">
        <v>1523.3</v>
      </c>
      <c r="T124" s="76">
        <v>1471.55</v>
      </c>
      <c r="U124" s="76">
        <v>1525.9</v>
      </c>
      <c r="V124" s="76">
        <v>1536.3</v>
      </c>
      <c r="W124" s="76">
        <v>1523.3</v>
      </c>
      <c r="X124" s="76">
        <v>1521.5</v>
      </c>
      <c r="Y124" s="76">
        <v>1524.55</v>
      </c>
      <c r="Z124" s="76">
        <v>1524.35</v>
      </c>
      <c r="AA124" s="76">
        <v>1531.95</v>
      </c>
      <c r="AB124" s="76">
        <v>1529.5</v>
      </c>
      <c r="AC124" s="76">
        <v>1533.3</v>
      </c>
      <c r="AD124" s="76">
        <v>1528</v>
      </c>
      <c r="AE124" s="76">
        <v>1475.2</v>
      </c>
      <c r="AF124" s="76">
        <v>1526.95</v>
      </c>
      <c r="AG124" s="76">
        <v>1536.2</v>
      </c>
      <c r="AH124" s="76">
        <v>1522.55</v>
      </c>
      <c r="AI124" s="76">
        <v>1526.95</v>
      </c>
      <c r="AJ124" s="76">
        <v>45732.5</v>
      </c>
    </row>
    <row r="125" spans="1:36" x14ac:dyDescent="0.3">
      <c r="A125" s="1"/>
      <c r="B125" s="74" t="s">
        <v>107</v>
      </c>
      <c r="C125" s="74" t="s">
        <v>1077</v>
      </c>
      <c r="D125" s="74" t="s">
        <v>1078</v>
      </c>
      <c r="E125" s="75" t="s">
        <v>521</v>
      </c>
      <c r="F125" s="76">
        <v>796.05</v>
      </c>
      <c r="G125" s="76">
        <v>855.4</v>
      </c>
      <c r="H125" s="76">
        <v>839.6</v>
      </c>
      <c r="I125" s="76">
        <v>863.4</v>
      </c>
      <c r="J125" s="76">
        <v>851.3</v>
      </c>
      <c r="K125" s="76">
        <v>871.65</v>
      </c>
      <c r="L125" s="76">
        <v>874.25</v>
      </c>
      <c r="M125" s="76">
        <v>899.95</v>
      </c>
      <c r="N125" s="76">
        <v>876.4</v>
      </c>
      <c r="O125" s="76">
        <v>902.35</v>
      </c>
      <c r="P125" s="76">
        <v>905.8</v>
      </c>
      <c r="Q125" s="76">
        <v>902.15</v>
      </c>
      <c r="R125" s="76">
        <v>896</v>
      </c>
      <c r="S125" s="76">
        <v>893.35</v>
      </c>
      <c r="T125" s="76">
        <v>896.4</v>
      </c>
      <c r="U125" s="76">
        <v>910.85</v>
      </c>
      <c r="V125" s="76">
        <v>905.7</v>
      </c>
      <c r="W125" s="76">
        <v>915.55</v>
      </c>
      <c r="X125" s="76">
        <v>943.85</v>
      </c>
      <c r="Y125" s="76">
        <v>941.3</v>
      </c>
      <c r="Z125" s="76">
        <v>937.35</v>
      </c>
      <c r="AA125" s="76">
        <v>874.9</v>
      </c>
      <c r="AB125" s="76">
        <v>798.6</v>
      </c>
      <c r="AC125" s="76">
        <v>924.25</v>
      </c>
      <c r="AD125" s="76">
        <v>969.15</v>
      </c>
      <c r="AE125" s="76">
        <v>942.05</v>
      </c>
      <c r="AF125" s="76">
        <v>948.1</v>
      </c>
      <c r="AG125" s="76">
        <v>968.6</v>
      </c>
      <c r="AH125" s="76">
        <v>921.95</v>
      </c>
      <c r="AI125" s="76">
        <v>1005</v>
      </c>
      <c r="AJ125" s="76">
        <v>27031.25</v>
      </c>
    </row>
    <row r="126" spans="1:36" x14ac:dyDescent="0.3">
      <c r="A126" s="1"/>
      <c r="B126" s="74" t="s">
        <v>107</v>
      </c>
      <c r="C126" s="74" t="s">
        <v>1079</v>
      </c>
      <c r="D126" s="74" t="s">
        <v>58</v>
      </c>
      <c r="E126" s="75" t="s">
        <v>521</v>
      </c>
      <c r="F126" s="76">
        <v>1103</v>
      </c>
      <c r="G126" s="76">
        <v>1167</v>
      </c>
      <c r="H126" s="76">
        <v>1164.3</v>
      </c>
      <c r="I126" s="76">
        <v>1174.8499999999999</v>
      </c>
      <c r="J126" s="76">
        <v>1161.9000000000001</v>
      </c>
      <c r="K126" s="76">
        <v>1192.1500000000001</v>
      </c>
      <c r="L126" s="76">
        <v>1213.95</v>
      </c>
      <c r="M126" s="76">
        <v>1209.0999999999999</v>
      </c>
      <c r="N126" s="76">
        <v>1185.25</v>
      </c>
      <c r="O126" s="76">
        <v>1219.5999999999999</v>
      </c>
      <c r="P126" s="76">
        <v>1218.6500000000001</v>
      </c>
      <c r="Q126" s="76">
        <v>1217.5</v>
      </c>
      <c r="R126" s="76">
        <v>1199.6500000000001</v>
      </c>
      <c r="S126" s="76">
        <v>1201.25</v>
      </c>
      <c r="T126" s="76">
        <v>1212.3</v>
      </c>
      <c r="U126" s="76">
        <v>1159.95</v>
      </c>
      <c r="V126" s="76">
        <v>1179.8499999999999</v>
      </c>
      <c r="W126" s="76">
        <v>1245.75</v>
      </c>
      <c r="X126" s="76">
        <v>1274.6500000000001</v>
      </c>
      <c r="Y126" s="76">
        <v>1267.95</v>
      </c>
      <c r="Z126" s="76">
        <v>1262.95</v>
      </c>
      <c r="AA126" s="76">
        <v>1190.1500000000001</v>
      </c>
      <c r="AB126" s="76">
        <v>1111.5</v>
      </c>
      <c r="AC126" s="76">
        <v>1256</v>
      </c>
      <c r="AD126" s="76">
        <v>1315.8</v>
      </c>
      <c r="AE126" s="76">
        <v>1285.3499999999999</v>
      </c>
      <c r="AF126" s="76">
        <v>1292.5999999999999</v>
      </c>
      <c r="AG126" s="76">
        <v>1317.85</v>
      </c>
      <c r="AH126" s="76">
        <v>1250.7</v>
      </c>
      <c r="AI126" s="76">
        <v>1365.6</v>
      </c>
      <c r="AJ126" s="76">
        <v>36617.1</v>
      </c>
    </row>
    <row r="127" spans="1:36" x14ac:dyDescent="0.3">
      <c r="A127" s="1"/>
      <c r="B127" s="74" t="s">
        <v>107</v>
      </c>
      <c r="C127" s="74" t="s">
        <v>1080</v>
      </c>
      <c r="D127" s="74" t="s">
        <v>109</v>
      </c>
      <c r="E127" s="75" t="s">
        <v>520</v>
      </c>
      <c r="F127" s="76"/>
      <c r="G127" s="76"/>
      <c r="H127" s="76"/>
      <c r="I127" s="76">
        <v>1160.25</v>
      </c>
      <c r="J127" s="76"/>
      <c r="K127" s="76"/>
      <c r="L127" s="76"/>
      <c r="M127" s="76"/>
      <c r="N127" s="76"/>
      <c r="O127" s="76"/>
      <c r="P127" s="76"/>
      <c r="Q127" s="76"/>
      <c r="R127" s="76"/>
      <c r="S127" s="76">
        <v>471.25</v>
      </c>
      <c r="T127" s="76"/>
      <c r="U127" s="76">
        <v>1320.8</v>
      </c>
      <c r="V127" s="76">
        <v>730.45</v>
      </c>
      <c r="W127" s="76">
        <v>66.2</v>
      </c>
      <c r="X127" s="76"/>
      <c r="Y127" s="76"/>
      <c r="Z127" s="76"/>
      <c r="AA127" s="76"/>
      <c r="AB127" s="76"/>
      <c r="AC127" s="76"/>
      <c r="AD127" s="76"/>
      <c r="AE127" s="76"/>
      <c r="AF127" s="76"/>
      <c r="AG127" s="76"/>
      <c r="AH127" s="76">
        <v>854.95</v>
      </c>
      <c r="AI127" s="76"/>
      <c r="AJ127" s="76">
        <v>4603.8999999999996</v>
      </c>
    </row>
    <row r="128" spans="1:36" x14ac:dyDescent="0.3">
      <c r="A128" s="1"/>
      <c r="B128" s="74" t="s">
        <v>107</v>
      </c>
      <c r="C128" s="74" t="s">
        <v>1080</v>
      </c>
      <c r="D128" s="74" t="s">
        <v>1081</v>
      </c>
      <c r="E128" s="75" t="s">
        <v>520</v>
      </c>
      <c r="F128" s="76"/>
      <c r="G128" s="76"/>
      <c r="H128" s="76"/>
      <c r="I128" s="76"/>
      <c r="J128" s="76"/>
      <c r="K128" s="76"/>
      <c r="L128" s="76"/>
      <c r="M128" s="76"/>
      <c r="N128" s="76"/>
      <c r="O128" s="76"/>
      <c r="P128" s="76"/>
      <c r="Q128" s="76"/>
      <c r="R128" s="76"/>
      <c r="S128" s="76">
        <v>404.55</v>
      </c>
      <c r="T128" s="76"/>
      <c r="U128" s="76"/>
      <c r="V128" s="76"/>
      <c r="W128" s="76"/>
      <c r="X128" s="76"/>
      <c r="Y128" s="76"/>
      <c r="Z128" s="76"/>
      <c r="AA128" s="76"/>
      <c r="AB128" s="76"/>
      <c r="AC128" s="76"/>
      <c r="AD128" s="76"/>
      <c r="AE128" s="76"/>
      <c r="AF128" s="76"/>
      <c r="AG128" s="76"/>
      <c r="AH128" s="76"/>
      <c r="AI128" s="76"/>
      <c r="AJ128" s="76">
        <v>404.55</v>
      </c>
    </row>
    <row r="129" spans="1:36" x14ac:dyDescent="0.3">
      <c r="A129" s="1"/>
      <c r="B129" s="74" t="s">
        <v>107</v>
      </c>
      <c r="C129" s="74" t="s">
        <v>1080</v>
      </c>
      <c r="D129" s="74" t="s">
        <v>1082</v>
      </c>
      <c r="E129" s="75" t="s">
        <v>520</v>
      </c>
      <c r="F129" s="76"/>
      <c r="G129" s="76"/>
      <c r="H129" s="76"/>
      <c r="I129" s="76"/>
      <c r="J129" s="76"/>
      <c r="K129" s="76"/>
      <c r="L129" s="76"/>
      <c r="M129" s="76"/>
      <c r="N129" s="76"/>
      <c r="O129" s="76"/>
      <c r="P129" s="76"/>
      <c r="Q129" s="76"/>
      <c r="R129" s="76"/>
      <c r="S129" s="76">
        <v>304.25</v>
      </c>
      <c r="T129" s="76">
        <v>17.95</v>
      </c>
      <c r="U129" s="76"/>
      <c r="V129" s="76"/>
      <c r="W129" s="76"/>
      <c r="X129" s="76"/>
      <c r="Y129" s="76"/>
      <c r="Z129" s="76"/>
      <c r="AA129" s="76"/>
      <c r="AB129" s="76"/>
      <c r="AC129" s="76"/>
      <c r="AD129" s="76"/>
      <c r="AE129" s="76"/>
      <c r="AF129" s="76"/>
      <c r="AG129" s="76"/>
      <c r="AH129" s="76"/>
      <c r="AI129" s="76"/>
      <c r="AJ129" s="76">
        <v>322.2</v>
      </c>
    </row>
    <row r="130" spans="1:36" x14ac:dyDescent="0.3">
      <c r="A130" s="1"/>
      <c r="B130" s="74" t="s">
        <v>107</v>
      </c>
      <c r="C130" s="74" t="s">
        <v>1083</v>
      </c>
      <c r="D130" s="74" t="s">
        <v>1084</v>
      </c>
      <c r="E130" s="75" t="s">
        <v>520</v>
      </c>
      <c r="F130" s="76"/>
      <c r="G130" s="76"/>
      <c r="H130" s="76"/>
      <c r="I130" s="76">
        <v>2731.1</v>
      </c>
      <c r="J130" s="76"/>
      <c r="K130" s="76"/>
      <c r="L130" s="76"/>
      <c r="M130" s="76"/>
      <c r="N130" s="76"/>
      <c r="O130" s="76"/>
      <c r="P130" s="76"/>
      <c r="Q130" s="76">
        <v>1948.75</v>
      </c>
      <c r="R130" s="76">
        <v>4495.1499999999996</v>
      </c>
      <c r="S130" s="76">
        <v>4486.55</v>
      </c>
      <c r="T130" s="76">
        <v>425.4</v>
      </c>
      <c r="U130" s="76">
        <v>2699.85</v>
      </c>
      <c r="V130" s="76">
        <v>1589.5</v>
      </c>
      <c r="W130" s="76"/>
      <c r="X130" s="76"/>
      <c r="Y130" s="76"/>
      <c r="Z130" s="76"/>
      <c r="AA130" s="76"/>
      <c r="AB130" s="76"/>
      <c r="AC130" s="76"/>
      <c r="AD130" s="76">
        <v>751.25</v>
      </c>
      <c r="AE130" s="76">
        <v>1414.15</v>
      </c>
      <c r="AF130" s="76"/>
      <c r="AG130" s="76">
        <v>1412.35</v>
      </c>
      <c r="AH130" s="76">
        <v>2874.8</v>
      </c>
      <c r="AI130" s="76">
        <v>858.7</v>
      </c>
      <c r="AJ130" s="76">
        <v>25687.55</v>
      </c>
    </row>
    <row r="131" spans="1:36" x14ac:dyDescent="0.3">
      <c r="A131" s="1"/>
      <c r="B131" s="74" t="s">
        <v>107</v>
      </c>
      <c r="C131" s="74" t="s">
        <v>112</v>
      </c>
      <c r="D131" s="74" t="s">
        <v>249</v>
      </c>
      <c r="E131" s="75" t="s">
        <v>520</v>
      </c>
      <c r="F131" s="76">
        <v>3507.7</v>
      </c>
      <c r="G131" s="76">
        <v>3475.05</v>
      </c>
      <c r="H131" s="76">
        <v>2954.35</v>
      </c>
      <c r="I131" s="76">
        <v>3485.75</v>
      </c>
      <c r="J131" s="76">
        <v>3503.6</v>
      </c>
      <c r="K131" s="76">
        <v>3379.35</v>
      </c>
      <c r="L131" s="76">
        <v>3448.05</v>
      </c>
      <c r="M131" s="76">
        <v>3522.6</v>
      </c>
      <c r="N131" s="76">
        <v>3517.7</v>
      </c>
      <c r="O131" s="76">
        <v>3209.7</v>
      </c>
      <c r="P131" s="76">
        <v>3497.7</v>
      </c>
      <c r="Q131" s="76">
        <v>3512.5</v>
      </c>
      <c r="R131" s="76">
        <v>3508.15</v>
      </c>
      <c r="S131" s="76">
        <v>3512.1</v>
      </c>
      <c r="T131" s="76">
        <v>3518.2</v>
      </c>
      <c r="U131" s="76">
        <v>3514.65</v>
      </c>
      <c r="V131" s="76">
        <v>3503.45</v>
      </c>
      <c r="W131" s="76">
        <v>3507.5</v>
      </c>
      <c r="X131" s="76">
        <v>3371.45</v>
      </c>
      <c r="Y131" s="76">
        <v>3501.45</v>
      </c>
      <c r="Z131" s="76">
        <v>3513.95</v>
      </c>
      <c r="AA131" s="76">
        <v>3523.1</v>
      </c>
      <c r="AB131" s="76">
        <v>3490.35</v>
      </c>
      <c r="AC131" s="76">
        <v>3434.6</v>
      </c>
      <c r="AD131" s="76">
        <v>3528.8</v>
      </c>
      <c r="AE131" s="76">
        <v>2436.8000000000002</v>
      </c>
      <c r="AF131" s="76">
        <v>3451.55</v>
      </c>
      <c r="AG131" s="76">
        <v>3532.6</v>
      </c>
      <c r="AH131" s="76">
        <v>3530.65</v>
      </c>
      <c r="AI131" s="76">
        <v>3526.55</v>
      </c>
      <c r="AJ131" s="76">
        <v>102919.95</v>
      </c>
    </row>
    <row r="132" spans="1:36" x14ac:dyDescent="0.3">
      <c r="A132" s="1"/>
      <c r="B132" s="74" t="s">
        <v>107</v>
      </c>
      <c r="C132" s="74" t="s">
        <v>112</v>
      </c>
      <c r="D132" s="74" t="s">
        <v>65</v>
      </c>
      <c r="E132" s="75" t="s">
        <v>520</v>
      </c>
      <c r="F132" s="76">
        <v>3563.2</v>
      </c>
      <c r="G132" s="76">
        <v>3526.35</v>
      </c>
      <c r="H132" s="76">
        <v>2972.4</v>
      </c>
      <c r="I132" s="76">
        <v>3536.1</v>
      </c>
      <c r="J132" s="76">
        <v>3556.95</v>
      </c>
      <c r="K132" s="76">
        <v>3415.8</v>
      </c>
      <c r="L132" s="76">
        <v>3488.2</v>
      </c>
      <c r="M132" s="76">
        <v>3575.45</v>
      </c>
      <c r="N132" s="76">
        <v>3567.65</v>
      </c>
      <c r="O132" s="76">
        <v>3238.8</v>
      </c>
      <c r="P132" s="76">
        <v>3547.4</v>
      </c>
      <c r="Q132" s="76">
        <v>3564.95</v>
      </c>
      <c r="R132" s="76">
        <v>3562.5</v>
      </c>
      <c r="S132" s="76">
        <v>3566.1</v>
      </c>
      <c r="T132" s="76">
        <v>3572.4</v>
      </c>
      <c r="U132" s="76">
        <v>3566.5</v>
      </c>
      <c r="V132" s="76">
        <v>3560.75</v>
      </c>
      <c r="W132" s="76">
        <v>3564.6</v>
      </c>
      <c r="X132" s="76">
        <v>3419.1</v>
      </c>
      <c r="Y132" s="76">
        <v>3556.8</v>
      </c>
      <c r="Z132" s="76">
        <v>3569.25</v>
      </c>
      <c r="AA132" s="76">
        <v>3579.95</v>
      </c>
      <c r="AB132" s="76">
        <v>3536.8</v>
      </c>
      <c r="AC132" s="76">
        <v>3480.55</v>
      </c>
      <c r="AD132" s="76">
        <v>3577.75</v>
      </c>
      <c r="AE132" s="76">
        <v>149.44999999999999</v>
      </c>
      <c r="AF132" s="76">
        <v>2119.9499999999998</v>
      </c>
      <c r="AG132" s="76">
        <v>3592.15</v>
      </c>
      <c r="AH132" s="76">
        <v>3593.4</v>
      </c>
      <c r="AI132" s="76">
        <v>3586.5</v>
      </c>
      <c r="AJ132" s="76">
        <v>100707.75</v>
      </c>
    </row>
    <row r="133" spans="1:36" x14ac:dyDescent="0.3">
      <c r="A133" s="1"/>
      <c r="B133" s="74" t="s">
        <v>107</v>
      </c>
      <c r="C133" s="74" t="s">
        <v>112</v>
      </c>
      <c r="D133" s="74" t="s">
        <v>1085</v>
      </c>
      <c r="E133" s="75" t="s">
        <v>520</v>
      </c>
      <c r="F133" s="76">
        <v>3594.95</v>
      </c>
      <c r="G133" s="76">
        <v>3559.75</v>
      </c>
      <c r="H133" s="76">
        <v>3235.85</v>
      </c>
      <c r="I133" s="76">
        <v>3832.15</v>
      </c>
      <c r="J133" s="76">
        <v>3585</v>
      </c>
      <c r="K133" s="76">
        <v>3499.6</v>
      </c>
      <c r="L133" s="76">
        <v>3540.65</v>
      </c>
      <c r="M133" s="76">
        <v>3585.45</v>
      </c>
      <c r="N133" s="76">
        <v>3582.25</v>
      </c>
      <c r="O133" s="76">
        <v>3389.55</v>
      </c>
      <c r="P133" s="76">
        <v>3573.3</v>
      </c>
      <c r="Q133" s="76">
        <v>3793</v>
      </c>
      <c r="R133" s="76">
        <v>3926.4</v>
      </c>
      <c r="S133" s="76">
        <v>4087.6</v>
      </c>
      <c r="T133" s="76">
        <v>3731.1</v>
      </c>
      <c r="U133" s="76">
        <v>3929.05</v>
      </c>
      <c r="V133" s="76">
        <v>3934.25</v>
      </c>
      <c r="W133" s="76">
        <v>3651.3</v>
      </c>
      <c r="X133" s="76">
        <v>3501.55</v>
      </c>
      <c r="Y133" s="76">
        <v>3596</v>
      </c>
      <c r="Z133" s="76">
        <v>3598.55</v>
      </c>
      <c r="AA133" s="76">
        <v>3606.4</v>
      </c>
      <c r="AB133" s="76">
        <v>3575.45</v>
      </c>
      <c r="AC133" s="76">
        <v>3541.7</v>
      </c>
      <c r="AD133" s="76">
        <v>3638.55</v>
      </c>
      <c r="AE133" s="76">
        <v>1187.25</v>
      </c>
      <c r="AF133" s="76">
        <v>2710.35</v>
      </c>
      <c r="AG133" s="76">
        <v>3795.9</v>
      </c>
      <c r="AH133" s="76">
        <v>4005.8</v>
      </c>
      <c r="AI133" s="76">
        <v>3621.55</v>
      </c>
      <c r="AJ133" s="76">
        <v>106410.25</v>
      </c>
    </row>
    <row r="134" spans="1:36" x14ac:dyDescent="0.3">
      <c r="A134" s="1"/>
      <c r="B134" s="74" t="s">
        <v>1086</v>
      </c>
      <c r="C134" s="74" t="s">
        <v>1087</v>
      </c>
      <c r="D134" s="74" t="s">
        <v>58</v>
      </c>
      <c r="E134" s="75" t="s">
        <v>521</v>
      </c>
      <c r="F134" s="76">
        <v>132.9</v>
      </c>
      <c r="G134" s="76">
        <v>144.9</v>
      </c>
      <c r="H134" s="76">
        <v>145.35</v>
      </c>
      <c r="I134" s="76">
        <v>142.15</v>
      </c>
      <c r="J134" s="76">
        <v>145.05000000000001</v>
      </c>
      <c r="K134" s="76">
        <v>146.30000000000001</v>
      </c>
      <c r="L134" s="76">
        <v>153.1</v>
      </c>
      <c r="M134" s="76">
        <v>153.35</v>
      </c>
      <c r="N134" s="76">
        <v>149.30000000000001</v>
      </c>
      <c r="O134" s="76">
        <v>153.94999999999999</v>
      </c>
      <c r="P134" s="76">
        <v>154.15</v>
      </c>
      <c r="Q134" s="76">
        <v>155.4</v>
      </c>
      <c r="R134" s="76">
        <v>154.30000000000001</v>
      </c>
      <c r="S134" s="76">
        <v>152.85</v>
      </c>
      <c r="T134" s="76">
        <v>154.05000000000001</v>
      </c>
      <c r="U134" s="76">
        <v>156.19999999999999</v>
      </c>
      <c r="V134" s="76">
        <v>156.94999999999999</v>
      </c>
      <c r="W134" s="76">
        <v>142.75</v>
      </c>
      <c r="X134" s="76">
        <v>166.3</v>
      </c>
      <c r="Y134" s="76">
        <v>168.6</v>
      </c>
      <c r="Z134" s="76">
        <v>167.65</v>
      </c>
      <c r="AA134" s="76">
        <v>57.2</v>
      </c>
      <c r="AB134" s="76">
        <v>43.45</v>
      </c>
      <c r="AC134" s="76">
        <v>125.45</v>
      </c>
      <c r="AD134" s="76">
        <v>175.1</v>
      </c>
      <c r="AE134" s="76">
        <v>169.75</v>
      </c>
      <c r="AF134" s="76">
        <v>170.5</v>
      </c>
      <c r="AG134" s="76">
        <v>174.45</v>
      </c>
      <c r="AH134" s="76">
        <v>118.75</v>
      </c>
      <c r="AI134" s="76">
        <v>147.25</v>
      </c>
      <c r="AJ134" s="76">
        <v>4377.45</v>
      </c>
    </row>
    <row r="135" spans="1:36" x14ac:dyDescent="0.3">
      <c r="A135" s="1"/>
      <c r="B135" s="74" t="s">
        <v>552</v>
      </c>
      <c r="C135" s="74" t="s">
        <v>1088</v>
      </c>
      <c r="D135" s="74" t="s">
        <v>58</v>
      </c>
      <c r="E135" s="75" t="s">
        <v>522</v>
      </c>
      <c r="F135" s="76">
        <v>633.20000000000005</v>
      </c>
      <c r="G135" s="76">
        <v>748.15</v>
      </c>
      <c r="H135" s="76">
        <v>566.29999999999995</v>
      </c>
      <c r="I135" s="76">
        <v>136.55000000000001</v>
      </c>
      <c r="J135" s="76">
        <v>256.8</v>
      </c>
      <c r="K135" s="76">
        <v>346.45</v>
      </c>
      <c r="L135" s="76">
        <v>330.45</v>
      </c>
      <c r="M135" s="76">
        <v>167.95</v>
      </c>
      <c r="N135" s="76">
        <v>500.4</v>
      </c>
      <c r="O135" s="76">
        <v>661.2</v>
      </c>
      <c r="P135" s="76">
        <v>557</v>
      </c>
      <c r="Q135" s="76">
        <v>237.95</v>
      </c>
      <c r="R135" s="76">
        <v>14.2</v>
      </c>
      <c r="S135" s="76">
        <v>57.85</v>
      </c>
      <c r="T135" s="76">
        <v>325.39999999999998</v>
      </c>
      <c r="U135" s="76">
        <v>85.05</v>
      </c>
      <c r="V135" s="76">
        <v>48.4</v>
      </c>
      <c r="W135" s="76">
        <v>263.60000000000002</v>
      </c>
      <c r="X135" s="76">
        <v>673.4</v>
      </c>
      <c r="Y135" s="76">
        <v>448.9</v>
      </c>
      <c r="Z135" s="76">
        <v>431.1</v>
      </c>
      <c r="AA135" s="76">
        <v>744.95</v>
      </c>
      <c r="AB135" s="76">
        <v>730.4</v>
      </c>
      <c r="AC135" s="76">
        <v>707.55</v>
      </c>
      <c r="AD135" s="76">
        <v>578.85</v>
      </c>
      <c r="AE135" s="76">
        <v>131.65</v>
      </c>
      <c r="AF135" s="76">
        <v>376.9</v>
      </c>
      <c r="AG135" s="76">
        <v>186.8</v>
      </c>
      <c r="AH135" s="76">
        <v>240.25</v>
      </c>
      <c r="AI135" s="76">
        <v>611.04999999999995</v>
      </c>
      <c r="AJ135" s="76">
        <v>11798.7</v>
      </c>
    </row>
    <row r="136" spans="1:36" x14ac:dyDescent="0.3">
      <c r="A136" s="1"/>
      <c r="B136" s="74" t="s">
        <v>553</v>
      </c>
      <c r="C136" s="74" t="s">
        <v>1089</v>
      </c>
      <c r="D136" s="74" t="s">
        <v>58</v>
      </c>
      <c r="E136" s="75" t="s">
        <v>522</v>
      </c>
      <c r="F136" s="76">
        <v>1810.7</v>
      </c>
      <c r="G136" s="76">
        <v>2089.9499999999998</v>
      </c>
      <c r="H136" s="76">
        <v>1479.8</v>
      </c>
      <c r="I136" s="76">
        <v>348.5</v>
      </c>
      <c r="J136" s="76">
        <v>675.05</v>
      </c>
      <c r="K136" s="76">
        <v>984.5</v>
      </c>
      <c r="L136" s="76">
        <v>984.8</v>
      </c>
      <c r="M136" s="76">
        <v>532.6</v>
      </c>
      <c r="N136" s="76">
        <v>1307.7</v>
      </c>
      <c r="O136" s="76">
        <v>1677.25</v>
      </c>
      <c r="P136" s="76">
        <v>1486.75</v>
      </c>
      <c r="Q136" s="76">
        <v>622.54999999999995</v>
      </c>
      <c r="R136" s="76">
        <v>46.05</v>
      </c>
      <c r="S136" s="76">
        <v>199.7</v>
      </c>
      <c r="T136" s="76">
        <v>961.3</v>
      </c>
      <c r="U136" s="76">
        <v>254.3</v>
      </c>
      <c r="V136" s="76">
        <v>153.25</v>
      </c>
      <c r="W136" s="76">
        <v>802.85</v>
      </c>
      <c r="X136" s="76">
        <v>2018</v>
      </c>
      <c r="Y136" s="76">
        <v>1408.65</v>
      </c>
      <c r="Z136" s="76">
        <v>1179.5</v>
      </c>
      <c r="AA136" s="76">
        <v>2022.95</v>
      </c>
      <c r="AB136" s="76">
        <v>2120.75</v>
      </c>
      <c r="AC136" s="76">
        <v>2065.9499999999998</v>
      </c>
      <c r="AD136" s="76">
        <v>1754.35</v>
      </c>
      <c r="AE136" s="76">
        <v>494.45</v>
      </c>
      <c r="AF136" s="76">
        <v>1202.55</v>
      </c>
      <c r="AG136" s="76">
        <v>661.55</v>
      </c>
      <c r="AH136" s="76">
        <v>786.35</v>
      </c>
      <c r="AI136" s="76">
        <v>1846</v>
      </c>
      <c r="AJ136" s="76">
        <v>33978.65</v>
      </c>
    </row>
    <row r="137" spans="1:36" ht="27.6" x14ac:dyDescent="0.3">
      <c r="A137" s="1"/>
      <c r="B137" s="74" t="s">
        <v>543</v>
      </c>
      <c r="C137" s="74" t="s">
        <v>946</v>
      </c>
      <c r="D137" s="74" t="s">
        <v>58</v>
      </c>
      <c r="E137" s="75" t="s">
        <v>519</v>
      </c>
      <c r="F137" s="76">
        <v>172.1</v>
      </c>
      <c r="G137" s="76">
        <v>167.9</v>
      </c>
      <c r="H137" s="76">
        <v>160.6</v>
      </c>
      <c r="I137" s="76">
        <v>158.75</v>
      </c>
      <c r="J137" s="76">
        <v>156.19999999999999</v>
      </c>
      <c r="K137" s="76">
        <v>155.1</v>
      </c>
      <c r="L137" s="76">
        <v>153.05000000000001</v>
      </c>
      <c r="M137" s="76">
        <v>150.55000000000001</v>
      </c>
      <c r="N137" s="76">
        <v>156.6</v>
      </c>
      <c r="O137" s="76">
        <v>158.80000000000001</v>
      </c>
      <c r="P137" s="76">
        <v>154.75</v>
      </c>
      <c r="Q137" s="76">
        <v>153.4</v>
      </c>
      <c r="R137" s="76">
        <v>151.6</v>
      </c>
      <c r="S137" s="76">
        <v>151</v>
      </c>
      <c r="T137" s="76">
        <v>150.05000000000001</v>
      </c>
      <c r="U137" s="76">
        <v>144</v>
      </c>
      <c r="V137" s="76">
        <v>143.25</v>
      </c>
      <c r="W137" s="76">
        <v>141.6</v>
      </c>
      <c r="X137" s="76">
        <v>138.69999999999999</v>
      </c>
      <c r="Y137" s="76">
        <v>135.4</v>
      </c>
      <c r="Z137" s="76">
        <v>133.69999999999999</v>
      </c>
      <c r="AA137" s="76">
        <v>133.44999999999999</v>
      </c>
      <c r="AB137" s="76">
        <v>131.05000000000001</v>
      </c>
      <c r="AC137" s="76">
        <v>128.69999999999999</v>
      </c>
      <c r="AD137" s="76">
        <v>126.45</v>
      </c>
      <c r="AE137" s="76">
        <v>125.9</v>
      </c>
      <c r="AF137" s="76">
        <v>123.15</v>
      </c>
      <c r="AG137" s="76">
        <v>119.25</v>
      </c>
      <c r="AH137" s="76">
        <v>118.85</v>
      </c>
      <c r="AI137" s="76">
        <v>117.8</v>
      </c>
      <c r="AJ137" s="76">
        <v>4311.7</v>
      </c>
    </row>
    <row r="138" spans="1:36" x14ac:dyDescent="0.3">
      <c r="A138" s="1"/>
      <c r="B138" s="74" t="s">
        <v>376</v>
      </c>
      <c r="C138" s="74" t="s">
        <v>978</v>
      </c>
      <c r="D138" s="74" t="s">
        <v>58</v>
      </c>
      <c r="E138" s="75" t="s">
        <v>520</v>
      </c>
      <c r="F138" s="76">
        <v>105.4</v>
      </c>
      <c r="G138" s="76">
        <v>108</v>
      </c>
      <c r="H138" s="76">
        <v>108</v>
      </c>
      <c r="I138" s="76">
        <v>108</v>
      </c>
      <c r="J138" s="76">
        <v>102.7</v>
      </c>
      <c r="K138" s="76">
        <v>94.1</v>
      </c>
      <c r="L138" s="76">
        <v>99.6</v>
      </c>
      <c r="M138" s="76">
        <v>97.8</v>
      </c>
      <c r="N138" s="76">
        <v>108</v>
      </c>
      <c r="O138" s="76">
        <v>108</v>
      </c>
      <c r="P138" s="76">
        <v>105.55</v>
      </c>
      <c r="Q138" s="76">
        <v>101</v>
      </c>
      <c r="R138" s="76">
        <v>97.15</v>
      </c>
      <c r="S138" s="76">
        <v>105.6</v>
      </c>
      <c r="T138" s="76">
        <v>105.6</v>
      </c>
      <c r="U138" s="76">
        <v>105.6</v>
      </c>
      <c r="V138" s="76">
        <v>104.6</v>
      </c>
      <c r="W138" s="76">
        <v>37.4</v>
      </c>
      <c r="X138" s="76">
        <v>66.099999999999994</v>
      </c>
      <c r="Y138" s="76">
        <v>70.05</v>
      </c>
      <c r="Z138" s="76">
        <v>91</v>
      </c>
      <c r="AA138" s="76">
        <v>103.1</v>
      </c>
      <c r="AB138" s="76">
        <v>104.95</v>
      </c>
      <c r="AC138" s="76">
        <v>104.6</v>
      </c>
      <c r="AD138" s="76">
        <v>105.7</v>
      </c>
      <c r="AE138" s="76">
        <v>105.9</v>
      </c>
      <c r="AF138" s="76">
        <v>104.65</v>
      </c>
      <c r="AG138" s="76">
        <v>104.45</v>
      </c>
      <c r="AH138" s="76">
        <v>93.8</v>
      </c>
      <c r="AI138" s="76">
        <v>105.25</v>
      </c>
      <c r="AJ138" s="76">
        <v>2961.65</v>
      </c>
    </row>
    <row r="139" spans="1:36" x14ac:dyDescent="0.3">
      <c r="A139" s="1"/>
      <c r="B139" s="74" t="s">
        <v>376</v>
      </c>
      <c r="C139" s="74" t="s">
        <v>1090</v>
      </c>
      <c r="D139" s="74" t="s">
        <v>58</v>
      </c>
      <c r="E139" s="75" t="s">
        <v>520</v>
      </c>
      <c r="F139" s="76">
        <v>38.700000000000003</v>
      </c>
      <c r="G139" s="76">
        <v>64.25</v>
      </c>
      <c r="H139" s="76">
        <v>64.8</v>
      </c>
      <c r="I139" s="76">
        <v>65.400000000000006</v>
      </c>
      <c r="J139" s="76">
        <v>64.7</v>
      </c>
      <c r="K139" s="76">
        <v>63.95</v>
      </c>
      <c r="L139" s="76">
        <v>51.55</v>
      </c>
      <c r="M139" s="76">
        <v>63.75</v>
      </c>
      <c r="N139" s="76">
        <v>61.65</v>
      </c>
      <c r="O139" s="76">
        <v>60.8</v>
      </c>
      <c r="P139" s="76">
        <v>60.35</v>
      </c>
      <c r="Q139" s="76">
        <v>57.4</v>
      </c>
      <c r="R139" s="76">
        <v>60.65</v>
      </c>
      <c r="S139" s="76">
        <v>63.8</v>
      </c>
      <c r="T139" s="76">
        <v>64.2</v>
      </c>
      <c r="U139" s="76">
        <v>64.05</v>
      </c>
      <c r="V139" s="76">
        <v>62.75</v>
      </c>
      <c r="W139" s="76">
        <v>30.05</v>
      </c>
      <c r="X139" s="76">
        <v>69.5</v>
      </c>
      <c r="Y139" s="76">
        <v>71.150000000000006</v>
      </c>
      <c r="Z139" s="76">
        <v>61.45</v>
      </c>
      <c r="AA139" s="76">
        <v>68.900000000000006</v>
      </c>
      <c r="AB139" s="76">
        <v>71.650000000000006</v>
      </c>
      <c r="AC139" s="76">
        <v>71.3</v>
      </c>
      <c r="AD139" s="76">
        <v>72</v>
      </c>
      <c r="AE139" s="76">
        <v>56.95</v>
      </c>
      <c r="AF139" s="76">
        <v>71.650000000000006</v>
      </c>
      <c r="AG139" s="76">
        <v>70.900000000000006</v>
      </c>
      <c r="AH139" s="76">
        <v>72</v>
      </c>
      <c r="AI139" s="76">
        <v>72</v>
      </c>
      <c r="AJ139" s="76">
        <v>1892.25</v>
      </c>
    </row>
    <row r="140" spans="1:36" x14ac:dyDescent="0.3">
      <c r="A140" s="1"/>
      <c r="B140" s="74" t="s">
        <v>376</v>
      </c>
      <c r="C140" s="74" t="s">
        <v>1091</v>
      </c>
      <c r="D140" s="74" t="s">
        <v>58</v>
      </c>
      <c r="E140" s="75" t="s">
        <v>520</v>
      </c>
      <c r="F140" s="76">
        <v>55.2</v>
      </c>
      <c r="G140" s="76">
        <v>57.6</v>
      </c>
      <c r="H140" s="76">
        <v>57.6</v>
      </c>
      <c r="I140" s="76">
        <v>45.7</v>
      </c>
      <c r="J140" s="76">
        <v>45.85</v>
      </c>
      <c r="K140" s="76">
        <v>57.6</v>
      </c>
      <c r="L140" s="76">
        <v>53.8</v>
      </c>
      <c r="M140" s="76">
        <v>57.6</v>
      </c>
      <c r="N140" s="76">
        <v>57.6</v>
      </c>
      <c r="O140" s="76">
        <v>57.6</v>
      </c>
      <c r="P140" s="76">
        <v>57.6</v>
      </c>
      <c r="Q140" s="76">
        <v>55.6</v>
      </c>
      <c r="R140" s="76">
        <v>57.6</v>
      </c>
      <c r="S140" s="76">
        <v>57.6</v>
      </c>
      <c r="T140" s="76">
        <v>57.6</v>
      </c>
      <c r="U140" s="76">
        <v>57.6</v>
      </c>
      <c r="V140" s="76">
        <v>57.6</v>
      </c>
      <c r="W140" s="76">
        <v>19.3</v>
      </c>
      <c r="X140" s="76">
        <v>27.45</v>
      </c>
      <c r="Y140" s="76">
        <v>28.7</v>
      </c>
      <c r="Z140" s="76">
        <v>27.05</v>
      </c>
      <c r="AA140" s="76">
        <v>28.8</v>
      </c>
      <c r="AB140" s="76">
        <v>28.8</v>
      </c>
      <c r="AC140" s="76">
        <v>28.8</v>
      </c>
      <c r="AD140" s="76">
        <v>28.8</v>
      </c>
      <c r="AE140" s="76">
        <v>28.5</v>
      </c>
      <c r="AF140" s="76">
        <v>28.8</v>
      </c>
      <c r="AG140" s="76">
        <v>18.649999999999999</v>
      </c>
      <c r="AH140" s="76">
        <v>28.8</v>
      </c>
      <c r="AI140" s="76">
        <v>28.8</v>
      </c>
      <c r="AJ140" s="76">
        <v>1298.5999999999999</v>
      </c>
    </row>
    <row r="141" spans="1:36" x14ac:dyDescent="0.3">
      <c r="A141" s="1"/>
      <c r="B141" s="74" t="s">
        <v>376</v>
      </c>
      <c r="C141" s="74" t="s">
        <v>1092</v>
      </c>
      <c r="D141" s="74" t="s">
        <v>58</v>
      </c>
      <c r="E141" s="75" t="s">
        <v>520</v>
      </c>
      <c r="F141" s="76">
        <v>26.4</v>
      </c>
      <c r="G141" s="76">
        <v>26.4</v>
      </c>
      <c r="H141" s="76">
        <v>26.4</v>
      </c>
      <c r="I141" s="76">
        <v>15.95</v>
      </c>
      <c r="J141" s="76">
        <v>27.85</v>
      </c>
      <c r="K141" s="76">
        <v>28</v>
      </c>
      <c r="L141" s="76">
        <v>28.8</v>
      </c>
      <c r="M141" s="76">
        <v>28.8</v>
      </c>
      <c r="N141" s="76">
        <v>28.8</v>
      </c>
      <c r="O141" s="76">
        <v>28.7</v>
      </c>
      <c r="P141" s="76">
        <v>14.7</v>
      </c>
      <c r="Q141" s="76">
        <v>28.8</v>
      </c>
      <c r="R141" s="76">
        <v>28.8</v>
      </c>
      <c r="S141" s="76">
        <v>28.8</v>
      </c>
      <c r="T141" s="76">
        <v>28.8</v>
      </c>
      <c r="U141" s="76">
        <v>28.8</v>
      </c>
      <c r="V141" s="76">
        <v>28.8</v>
      </c>
      <c r="W141" s="76">
        <v>28.8</v>
      </c>
      <c r="X141" s="76">
        <v>28.8</v>
      </c>
      <c r="Y141" s="76">
        <v>28.8</v>
      </c>
      <c r="Z141" s="76">
        <v>28.8</v>
      </c>
      <c r="AA141" s="76">
        <v>28.75</v>
      </c>
      <c r="AB141" s="76">
        <v>28.8</v>
      </c>
      <c r="AC141" s="76">
        <v>27.7</v>
      </c>
      <c r="AD141" s="76">
        <v>28.8</v>
      </c>
      <c r="AE141" s="76">
        <v>28.8</v>
      </c>
      <c r="AF141" s="76">
        <v>16.649999999999999</v>
      </c>
      <c r="AG141" s="76">
        <v>27.7</v>
      </c>
      <c r="AH141" s="76">
        <v>28.6</v>
      </c>
      <c r="AI141" s="76">
        <v>55.35</v>
      </c>
      <c r="AJ141" s="76">
        <v>839.95</v>
      </c>
    </row>
    <row r="142" spans="1:36" ht="27.6" x14ac:dyDescent="0.3">
      <c r="A142" s="1"/>
      <c r="B142" s="74" t="s">
        <v>527</v>
      </c>
      <c r="C142" s="74" t="s">
        <v>1093</v>
      </c>
      <c r="D142" s="74" t="s">
        <v>1094</v>
      </c>
      <c r="E142" s="75" t="s">
        <v>520</v>
      </c>
      <c r="F142" s="76"/>
      <c r="G142" s="76"/>
      <c r="H142" s="76"/>
      <c r="I142" s="76"/>
      <c r="J142" s="76"/>
      <c r="K142" s="76"/>
      <c r="L142" s="76"/>
      <c r="M142" s="76">
        <v>300.85000000000002</v>
      </c>
      <c r="N142" s="76"/>
      <c r="O142" s="76"/>
      <c r="P142" s="76"/>
      <c r="Q142" s="76">
        <v>1558.85</v>
      </c>
      <c r="R142" s="76"/>
      <c r="S142" s="76">
        <v>106.35</v>
      </c>
      <c r="T142" s="76"/>
      <c r="U142" s="76">
        <v>202.65</v>
      </c>
      <c r="V142" s="76"/>
      <c r="W142" s="76"/>
      <c r="X142" s="76"/>
      <c r="Y142" s="76"/>
      <c r="Z142" s="76"/>
      <c r="AA142" s="76">
        <v>108.75</v>
      </c>
      <c r="AB142" s="76"/>
      <c r="AC142" s="76"/>
      <c r="AD142" s="76"/>
      <c r="AE142" s="76"/>
      <c r="AF142" s="76"/>
      <c r="AG142" s="76"/>
      <c r="AH142" s="76"/>
      <c r="AI142" s="76"/>
      <c r="AJ142" s="76">
        <v>2277.4499999999998</v>
      </c>
    </row>
    <row r="143" spans="1:36" ht="27.6" x14ac:dyDescent="0.3">
      <c r="A143" s="1"/>
      <c r="B143" s="74" t="s">
        <v>527</v>
      </c>
      <c r="C143" s="74" t="s">
        <v>1093</v>
      </c>
      <c r="D143" s="74" t="s">
        <v>1095</v>
      </c>
      <c r="E143" s="75" t="s">
        <v>520</v>
      </c>
      <c r="F143" s="76"/>
      <c r="G143" s="76"/>
      <c r="H143" s="76"/>
      <c r="I143" s="76"/>
      <c r="J143" s="76">
        <v>4.95</v>
      </c>
      <c r="K143" s="76"/>
      <c r="L143" s="76"/>
      <c r="M143" s="76"/>
      <c r="N143" s="76"/>
      <c r="O143" s="76"/>
      <c r="P143" s="76">
        <v>7.95</v>
      </c>
      <c r="Q143" s="76">
        <v>58.85</v>
      </c>
      <c r="R143" s="76"/>
      <c r="S143" s="76"/>
      <c r="T143" s="76"/>
      <c r="U143" s="76">
        <v>16.149999999999999</v>
      </c>
      <c r="V143" s="76"/>
      <c r="W143" s="76"/>
      <c r="X143" s="76"/>
      <c r="Y143" s="76"/>
      <c r="Z143" s="76"/>
      <c r="AA143" s="76"/>
      <c r="AB143" s="76"/>
      <c r="AC143" s="76"/>
      <c r="AD143" s="76"/>
      <c r="AE143" s="76"/>
      <c r="AF143" s="76"/>
      <c r="AG143" s="76"/>
      <c r="AH143" s="76"/>
      <c r="AI143" s="76"/>
      <c r="AJ143" s="76">
        <v>87.9</v>
      </c>
    </row>
    <row r="144" spans="1:36" x14ac:dyDescent="0.3">
      <c r="A144" s="1"/>
      <c r="B144" s="74" t="s">
        <v>567</v>
      </c>
      <c r="C144" s="74" t="s">
        <v>1096</v>
      </c>
      <c r="D144" s="74" t="s">
        <v>58</v>
      </c>
      <c r="E144" s="75" t="s">
        <v>521</v>
      </c>
      <c r="F144" s="76">
        <v>107.7</v>
      </c>
      <c r="G144" s="76">
        <v>119.7</v>
      </c>
      <c r="H144" s="76">
        <v>121.25</v>
      </c>
      <c r="I144" s="76">
        <v>122.55</v>
      </c>
      <c r="J144" s="76">
        <v>121.5</v>
      </c>
      <c r="K144" s="76">
        <v>120.55</v>
      </c>
      <c r="L144" s="76">
        <v>120.95</v>
      </c>
      <c r="M144" s="76">
        <v>124</v>
      </c>
      <c r="N144" s="76">
        <v>120.85</v>
      </c>
      <c r="O144" s="76">
        <v>125.75</v>
      </c>
      <c r="P144" s="76">
        <v>124.65</v>
      </c>
      <c r="Q144" s="76">
        <v>124.8</v>
      </c>
      <c r="R144" s="76">
        <v>124.6</v>
      </c>
      <c r="S144" s="76">
        <v>125.65</v>
      </c>
      <c r="T144" s="76">
        <v>121.7</v>
      </c>
      <c r="U144" s="76">
        <v>128.05000000000001</v>
      </c>
      <c r="V144" s="76">
        <v>130.19999999999999</v>
      </c>
      <c r="W144" s="76">
        <v>129.1</v>
      </c>
      <c r="X144" s="76">
        <v>134.75</v>
      </c>
      <c r="Y144" s="76">
        <v>132.05000000000001</v>
      </c>
      <c r="Z144" s="76">
        <v>131.94999999999999</v>
      </c>
      <c r="AA144" s="76">
        <v>129.65</v>
      </c>
      <c r="AB144" s="76">
        <v>124.3</v>
      </c>
      <c r="AC144" s="76">
        <v>133.1</v>
      </c>
      <c r="AD144" s="76">
        <v>136.05000000000001</v>
      </c>
      <c r="AE144" s="76">
        <v>133.55000000000001</v>
      </c>
      <c r="AF144" s="76">
        <v>135.15</v>
      </c>
      <c r="AG144" s="76">
        <v>134.19999999999999</v>
      </c>
      <c r="AH144" s="76">
        <v>126.15</v>
      </c>
      <c r="AI144" s="76">
        <v>138.05000000000001</v>
      </c>
      <c r="AJ144" s="76">
        <v>3802.5</v>
      </c>
    </row>
    <row r="145" spans="1:36" x14ac:dyDescent="0.3">
      <c r="A145" s="1"/>
      <c r="B145" s="74" t="s">
        <v>118</v>
      </c>
      <c r="C145" s="74" t="s">
        <v>119</v>
      </c>
      <c r="D145" s="74" t="s">
        <v>1057</v>
      </c>
      <c r="E145" s="75" t="s">
        <v>520</v>
      </c>
      <c r="F145" s="76"/>
      <c r="G145" s="76"/>
      <c r="H145" s="76"/>
      <c r="I145" s="76"/>
      <c r="J145" s="76"/>
      <c r="K145" s="76"/>
      <c r="L145" s="76"/>
      <c r="M145" s="76"/>
      <c r="N145" s="76"/>
      <c r="O145" s="76"/>
      <c r="P145" s="76"/>
      <c r="Q145" s="76"/>
      <c r="R145" s="76"/>
      <c r="S145" s="76"/>
      <c r="T145" s="76"/>
      <c r="U145" s="76"/>
      <c r="V145" s="76"/>
      <c r="W145" s="76"/>
      <c r="X145" s="76"/>
      <c r="Y145" s="76"/>
      <c r="Z145" s="76"/>
      <c r="AA145" s="76"/>
      <c r="AB145" s="76"/>
      <c r="AC145" s="76"/>
      <c r="AD145" s="76"/>
      <c r="AE145" s="76"/>
      <c r="AF145" s="76"/>
      <c r="AG145" s="76"/>
      <c r="AH145" s="76"/>
      <c r="AI145" s="76"/>
      <c r="AJ145" s="76">
        <v>0</v>
      </c>
    </row>
    <row r="146" spans="1:36" x14ac:dyDescent="0.3">
      <c r="A146" s="1"/>
      <c r="B146" s="74" t="s">
        <v>118</v>
      </c>
      <c r="C146" s="74" t="s">
        <v>119</v>
      </c>
      <c r="D146" s="74" t="s">
        <v>1058</v>
      </c>
      <c r="E146" s="75" t="s">
        <v>520</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c r="AF146" s="76"/>
      <c r="AG146" s="76"/>
      <c r="AH146" s="76"/>
      <c r="AI146" s="76"/>
      <c r="AJ146" s="76">
        <v>0</v>
      </c>
    </row>
    <row r="147" spans="1:36" x14ac:dyDescent="0.3">
      <c r="A147" s="1"/>
      <c r="B147" s="74" t="s">
        <v>118</v>
      </c>
      <c r="C147" s="74" t="s">
        <v>119</v>
      </c>
      <c r="D147" s="74" t="s">
        <v>249</v>
      </c>
      <c r="E147" s="75" t="s">
        <v>520</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c r="AG147" s="76"/>
      <c r="AH147" s="76"/>
      <c r="AI147" s="76"/>
      <c r="AJ147" s="76">
        <v>0</v>
      </c>
    </row>
    <row r="148" spans="1:36" x14ac:dyDescent="0.3">
      <c r="A148" s="1"/>
      <c r="B148" s="74" t="s">
        <v>118</v>
      </c>
      <c r="C148" s="74" t="s">
        <v>119</v>
      </c>
      <c r="D148" s="74" t="s">
        <v>65</v>
      </c>
      <c r="E148" s="75" t="s">
        <v>520</v>
      </c>
      <c r="F148" s="76"/>
      <c r="G148" s="76"/>
      <c r="H148" s="76"/>
      <c r="I148" s="76"/>
      <c r="J148" s="76"/>
      <c r="K148" s="76"/>
      <c r="L148" s="76"/>
      <c r="M148" s="76"/>
      <c r="N148" s="76"/>
      <c r="O148" s="76"/>
      <c r="P148" s="76"/>
      <c r="Q148" s="76"/>
      <c r="R148" s="76"/>
      <c r="S148" s="76"/>
      <c r="T148" s="76"/>
      <c r="U148" s="76"/>
      <c r="V148" s="76"/>
      <c r="W148" s="76"/>
      <c r="X148" s="76"/>
      <c r="Y148" s="76"/>
      <c r="Z148" s="76"/>
      <c r="AA148" s="76"/>
      <c r="AB148" s="76"/>
      <c r="AC148" s="76"/>
      <c r="AD148" s="76"/>
      <c r="AE148" s="76"/>
      <c r="AF148" s="76"/>
      <c r="AG148" s="76"/>
      <c r="AH148" s="76"/>
      <c r="AI148" s="76"/>
      <c r="AJ148" s="76">
        <v>0</v>
      </c>
    </row>
    <row r="149" spans="1:36" x14ac:dyDescent="0.3">
      <c r="A149" s="1"/>
      <c r="B149" s="74" t="s">
        <v>525</v>
      </c>
      <c r="C149" s="74" t="s">
        <v>947</v>
      </c>
      <c r="D149" s="74" t="s">
        <v>58</v>
      </c>
      <c r="E149" s="75" t="s">
        <v>519</v>
      </c>
      <c r="F149" s="76">
        <v>1417.1</v>
      </c>
      <c r="G149" s="76">
        <v>1463.05</v>
      </c>
      <c r="H149" s="76">
        <v>1448.9</v>
      </c>
      <c r="I149" s="76">
        <v>1438.9</v>
      </c>
      <c r="J149" s="76">
        <v>1432.3</v>
      </c>
      <c r="K149" s="76">
        <v>1489.05</v>
      </c>
      <c r="L149" s="76">
        <v>1749.95</v>
      </c>
      <c r="M149" s="76">
        <v>1626.2</v>
      </c>
      <c r="N149" s="76">
        <v>1705.2</v>
      </c>
      <c r="O149" s="76">
        <v>1669.1</v>
      </c>
      <c r="P149" s="76">
        <v>1763.6</v>
      </c>
      <c r="Q149" s="76">
        <v>1672.2</v>
      </c>
      <c r="R149" s="76">
        <v>1678</v>
      </c>
      <c r="S149" s="76">
        <v>1551.4</v>
      </c>
      <c r="T149" s="76">
        <v>1787.6</v>
      </c>
      <c r="U149" s="76">
        <v>1737.4</v>
      </c>
      <c r="V149" s="76">
        <v>1751.7</v>
      </c>
      <c r="W149" s="76">
        <v>1808.35</v>
      </c>
      <c r="X149" s="76">
        <v>1750.05</v>
      </c>
      <c r="Y149" s="76">
        <v>1730.85</v>
      </c>
      <c r="Z149" s="76">
        <v>1722.1</v>
      </c>
      <c r="AA149" s="76">
        <v>1785.8</v>
      </c>
      <c r="AB149" s="76">
        <v>1800.5</v>
      </c>
      <c r="AC149" s="76">
        <v>2057.15</v>
      </c>
      <c r="AD149" s="76">
        <v>2002.4</v>
      </c>
      <c r="AE149" s="76">
        <v>1955.85</v>
      </c>
      <c r="AF149" s="76">
        <v>1874.6</v>
      </c>
      <c r="AG149" s="76">
        <v>1840.5</v>
      </c>
      <c r="AH149" s="76">
        <v>1760.05</v>
      </c>
      <c r="AI149" s="76">
        <v>1777.15</v>
      </c>
      <c r="AJ149" s="76">
        <v>51247</v>
      </c>
    </row>
    <row r="150" spans="1:36" x14ac:dyDescent="0.3">
      <c r="A150" s="1"/>
      <c r="B150" s="74" t="s">
        <v>525</v>
      </c>
      <c r="C150" s="74" t="s">
        <v>948</v>
      </c>
      <c r="D150" s="74" t="s">
        <v>58</v>
      </c>
      <c r="E150" s="75" t="s">
        <v>519</v>
      </c>
      <c r="F150" s="76">
        <v>6.85</v>
      </c>
      <c r="G150" s="76">
        <v>6.05</v>
      </c>
      <c r="H150" s="76">
        <v>6.7</v>
      </c>
      <c r="I150" s="76">
        <v>6.45</v>
      </c>
      <c r="J150" s="76">
        <v>10.1</v>
      </c>
      <c r="K150" s="76">
        <v>7.45</v>
      </c>
      <c r="L150" s="76">
        <v>6.9</v>
      </c>
      <c r="M150" s="76">
        <v>6</v>
      </c>
      <c r="N150" s="76">
        <v>5.85</v>
      </c>
      <c r="O150" s="76">
        <v>7.2</v>
      </c>
      <c r="P150" s="76">
        <v>6.35</v>
      </c>
      <c r="Q150" s="76">
        <v>4.8</v>
      </c>
      <c r="R150" s="76">
        <v>4.8</v>
      </c>
      <c r="S150" s="76">
        <v>4.8</v>
      </c>
      <c r="T150" s="76">
        <v>5.95</v>
      </c>
      <c r="U150" s="76">
        <v>5</v>
      </c>
      <c r="V150" s="76">
        <v>4.8499999999999996</v>
      </c>
      <c r="W150" s="76">
        <v>4.8</v>
      </c>
      <c r="X150" s="76">
        <v>4.8</v>
      </c>
      <c r="Y150" s="76">
        <v>4.8</v>
      </c>
      <c r="Z150" s="76">
        <v>4.8</v>
      </c>
      <c r="AA150" s="76">
        <v>4.7</v>
      </c>
      <c r="AB150" s="76">
        <v>4.6500000000000004</v>
      </c>
      <c r="AC150" s="76">
        <v>17.95</v>
      </c>
      <c r="AD150" s="76">
        <v>14.55</v>
      </c>
      <c r="AE150" s="76">
        <v>9.3000000000000007</v>
      </c>
      <c r="AF150" s="76">
        <v>9.6</v>
      </c>
      <c r="AG150" s="76">
        <v>170.55</v>
      </c>
      <c r="AH150" s="76">
        <v>6.95</v>
      </c>
      <c r="AI150" s="76">
        <v>4.8</v>
      </c>
      <c r="AJ150" s="76">
        <v>368.35</v>
      </c>
    </row>
    <row r="151" spans="1:36" x14ac:dyDescent="0.3">
      <c r="A151" s="1"/>
      <c r="B151" s="74" t="s">
        <v>450</v>
      </c>
      <c r="C151" s="74" t="s">
        <v>1097</v>
      </c>
      <c r="D151" s="74" t="s">
        <v>1098</v>
      </c>
      <c r="E151" s="75" t="s">
        <v>520</v>
      </c>
      <c r="F151" s="76"/>
      <c r="G151" s="76"/>
      <c r="H151" s="76"/>
      <c r="I151" s="76"/>
      <c r="J151" s="76"/>
      <c r="K151" s="76"/>
      <c r="L151" s="76"/>
      <c r="M151" s="76"/>
      <c r="N151" s="76"/>
      <c r="O151" s="76"/>
      <c r="P151" s="76"/>
      <c r="Q151" s="76"/>
      <c r="R151" s="76"/>
      <c r="S151" s="76"/>
      <c r="T151" s="76"/>
      <c r="U151" s="76"/>
      <c r="V151" s="76"/>
      <c r="W151" s="76"/>
      <c r="X151" s="76"/>
      <c r="Y151" s="76"/>
      <c r="Z151" s="76"/>
      <c r="AA151" s="76"/>
      <c r="AB151" s="76"/>
      <c r="AC151" s="76"/>
      <c r="AD151" s="76"/>
      <c r="AE151" s="76"/>
      <c r="AF151" s="76"/>
      <c r="AG151" s="76"/>
      <c r="AH151" s="76"/>
      <c r="AI151" s="76"/>
      <c r="AJ151" s="76">
        <v>0</v>
      </c>
    </row>
    <row r="152" spans="1:36" x14ac:dyDescent="0.3">
      <c r="A152" s="1"/>
      <c r="B152" s="74" t="s">
        <v>450</v>
      </c>
      <c r="C152" s="74" t="s">
        <v>1097</v>
      </c>
      <c r="D152" s="74" t="s">
        <v>1099</v>
      </c>
      <c r="E152" s="75" t="s">
        <v>520</v>
      </c>
      <c r="F152" s="76"/>
      <c r="G152" s="76"/>
      <c r="H152" s="76"/>
      <c r="I152" s="76"/>
      <c r="J152" s="76"/>
      <c r="K152" s="76"/>
      <c r="L152" s="76"/>
      <c r="M152" s="76"/>
      <c r="N152" s="76"/>
      <c r="O152" s="76">
        <v>124</v>
      </c>
      <c r="P152" s="76"/>
      <c r="Q152" s="76"/>
      <c r="R152" s="76"/>
      <c r="S152" s="76"/>
      <c r="T152" s="76"/>
      <c r="U152" s="76"/>
      <c r="V152" s="76"/>
      <c r="W152" s="76"/>
      <c r="X152" s="76"/>
      <c r="Y152" s="76"/>
      <c r="Z152" s="76"/>
      <c r="AA152" s="76"/>
      <c r="AB152" s="76"/>
      <c r="AC152" s="76"/>
      <c r="AD152" s="76"/>
      <c r="AE152" s="76"/>
      <c r="AF152" s="76"/>
      <c r="AG152" s="76">
        <v>157.1</v>
      </c>
      <c r="AH152" s="76">
        <v>140.25</v>
      </c>
      <c r="AI152" s="76"/>
      <c r="AJ152" s="76">
        <v>421.35</v>
      </c>
    </row>
    <row r="153" spans="1:36" x14ac:dyDescent="0.3">
      <c r="A153" s="1"/>
      <c r="B153" s="74" t="s">
        <v>450</v>
      </c>
      <c r="C153" s="74" t="s">
        <v>1097</v>
      </c>
      <c r="D153" s="74" t="s">
        <v>17</v>
      </c>
      <c r="E153" s="75" t="s">
        <v>520</v>
      </c>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c r="AD153" s="76"/>
      <c r="AE153" s="76"/>
      <c r="AF153" s="76"/>
      <c r="AG153" s="76"/>
      <c r="AH153" s="76"/>
      <c r="AI153" s="76">
        <v>134.94999999999999</v>
      </c>
      <c r="AJ153" s="76">
        <v>134.94999999999999</v>
      </c>
    </row>
    <row r="154" spans="1:36" x14ac:dyDescent="0.3">
      <c r="A154" s="1"/>
      <c r="B154" s="74" t="s">
        <v>450</v>
      </c>
      <c r="C154" s="74" t="s">
        <v>1097</v>
      </c>
      <c r="D154" s="74" t="s">
        <v>451</v>
      </c>
      <c r="E154" s="75" t="s">
        <v>520</v>
      </c>
      <c r="F154" s="76"/>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c r="AF154" s="76"/>
      <c r="AG154" s="76"/>
      <c r="AH154" s="76"/>
      <c r="AI154" s="76"/>
      <c r="AJ154" s="76">
        <v>0</v>
      </c>
    </row>
    <row r="155" spans="1:36" x14ac:dyDescent="0.3">
      <c r="A155" s="1"/>
      <c r="B155" s="74" t="s">
        <v>949</v>
      </c>
      <c r="C155" s="74" t="s">
        <v>950</v>
      </c>
      <c r="D155" s="74" t="s">
        <v>58</v>
      </c>
      <c r="E155" s="75" t="s">
        <v>519</v>
      </c>
      <c r="F155" s="76">
        <v>445.35</v>
      </c>
      <c r="G155" s="76">
        <v>479.35</v>
      </c>
      <c r="H155" s="76">
        <v>476.35</v>
      </c>
      <c r="I155" s="76">
        <v>479.75</v>
      </c>
      <c r="J155" s="76">
        <v>479.8</v>
      </c>
      <c r="K155" s="76">
        <v>475.35</v>
      </c>
      <c r="L155" s="76">
        <v>456.35112500000002</v>
      </c>
      <c r="M155" s="76">
        <v>457.25</v>
      </c>
      <c r="N155" s="76">
        <v>465.9</v>
      </c>
      <c r="O155" s="76">
        <v>466.2</v>
      </c>
      <c r="P155" s="76">
        <v>475.75</v>
      </c>
      <c r="Q155" s="76">
        <v>469.8</v>
      </c>
      <c r="R155" s="76">
        <v>470.56590999999997</v>
      </c>
      <c r="S155" s="76">
        <v>467.5</v>
      </c>
      <c r="T155" s="76">
        <v>473.4</v>
      </c>
      <c r="U155" s="76">
        <v>459.85</v>
      </c>
      <c r="V155" s="76">
        <v>451.9</v>
      </c>
      <c r="W155" s="76">
        <v>442.7</v>
      </c>
      <c r="X155" s="76">
        <v>444.25</v>
      </c>
      <c r="Y155" s="76">
        <v>459.95</v>
      </c>
      <c r="Z155" s="76">
        <v>459.55</v>
      </c>
      <c r="AA155" s="76">
        <v>461.2</v>
      </c>
      <c r="AB155" s="76">
        <v>462.9</v>
      </c>
      <c r="AC155" s="76">
        <v>455.25</v>
      </c>
      <c r="AD155" s="76">
        <v>450.6</v>
      </c>
      <c r="AE155" s="76">
        <v>453.6</v>
      </c>
      <c r="AF155" s="76">
        <v>466</v>
      </c>
      <c r="AG155" s="76">
        <v>460.7</v>
      </c>
      <c r="AH155" s="76">
        <v>462.25</v>
      </c>
      <c r="AI155" s="76">
        <v>471.9</v>
      </c>
      <c r="AJ155" s="76">
        <v>13901.267035000001</v>
      </c>
    </row>
    <row r="156" spans="1:36" x14ac:dyDescent="0.3">
      <c r="A156" s="1"/>
      <c r="B156" s="74" t="s">
        <v>949</v>
      </c>
      <c r="C156" s="74" t="s">
        <v>951</v>
      </c>
      <c r="D156" s="74" t="s">
        <v>58</v>
      </c>
      <c r="E156" s="75" t="s">
        <v>519</v>
      </c>
      <c r="F156" s="76">
        <v>161.25</v>
      </c>
      <c r="G156" s="76">
        <v>161.15</v>
      </c>
      <c r="H156" s="76">
        <v>161.30000000000001</v>
      </c>
      <c r="I156" s="76">
        <v>153.5</v>
      </c>
      <c r="J156" s="76">
        <v>160</v>
      </c>
      <c r="K156" s="76">
        <v>203.75</v>
      </c>
      <c r="L156" s="76">
        <v>240.12450000000001</v>
      </c>
      <c r="M156" s="76">
        <v>239.95</v>
      </c>
      <c r="N156" s="76">
        <v>239.8</v>
      </c>
      <c r="O156" s="76">
        <v>223.25</v>
      </c>
      <c r="P156" s="76">
        <v>180</v>
      </c>
      <c r="Q156" s="76">
        <v>164.1</v>
      </c>
      <c r="R156" s="76">
        <v>167.56299999999999</v>
      </c>
      <c r="S156" s="76">
        <v>168</v>
      </c>
      <c r="T156" s="76">
        <v>168.1</v>
      </c>
      <c r="U156" s="76">
        <v>167.7</v>
      </c>
      <c r="V156" s="76">
        <v>168.05</v>
      </c>
      <c r="W156" s="76">
        <v>187.15</v>
      </c>
      <c r="X156" s="76">
        <v>187.05</v>
      </c>
      <c r="Y156" s="76">
        <v>186.75</v>
      </c>
      <c r="Z156" s="76">
        <v>186.75</v>
      </c>
      <c r="AA156" s="76">
        <v>186.8</v>
      </c>
      <c r="AB156" s="76">
        <v>186.35</v>
      </c>
      <c r="AC156" s="76">
        <v>186.1</v>
      </c>
      <c r="AD156" s="76">
        <v>182.65</v>
      </c>
      <c r="AE156" s="76">
        <v>180.2</v>
      </c>
      <c r="AF156" s="76">
        <v>180.5</v>
      </c>
      <c r="AG156" s="76">
        <v>172.15</v>
      </c>
      <c r="AH156" s="76">
        <v>168.3</v>
      </c>
      <c r="AI156" s="76">
        <v>165.9</v>
      </c>
      <c r="AJ156" s="76">
        <v>5484.2375000000002</v>
      </c>
    </row>
    <row r="157" spans="1:36" x14ac:dyDescent="0.3">
      <c r="A157" s="1"/>
      <c r="B157" s="74" t="s">
        <v>121</v>
      </c>
      <c r="C157" s="74" t="s">
        <v>952</v>
      </c>
      <c r="D157" s="74" t="s">
        <v>58</v>
      </c>
      <c r="E157" s="75" t="s">
        <v>519</v>
      </c>
      <c r="F157" s="76">
        <v>30.6</v>
      </c>
      <c r="G157" s="76">
        <v>28.8</v>
      </c>
      <c r="H157" s="76">
        <v>48</v>
      </c>
      <c r="I157" s="76">
        <v>48</v>
      </c>
      <c r="J157" s="76">
        <v>48</v>
      </c>
      <c r="K157" s="76">
        <v>48</v>
      </c>
      <c r="L157" s="76">
        <v>48</v>
      </c>
      <c r="M157" s="76">
        <v>48</v>
      </c>
      <c r="N157" s="76">
        <v>48</v>
      </c>
      <c r="O157" s="76">
        <v>48</v>
      </c>
      <c r="P157" s="76">
        <v>48</v>
      </c>
      <c r="Q157" s="76">
        <v>48</v>
      </c>
      <c r="R157" s="76">
        <v>49.3</v>
      </c>
      <c r="S157" s="76">
        <v>52.8</v>
      </c>
      <c r="T157" s="76">
        <v>52.8</v>
      </c>
      <c r="U157" s="76">
        <v>52.8</v>
      </c>
      <c r="V157" s="76">
        <v>49.8</v>
      </c>
      <c r="W157" s="76">
        <v>49.8</v>
      </c>
      <c r="X157" s="76">
        <v>48</v>
      </c>
      <c r="Y157" s="76">
        <v>48.6</v>
      </c>
      <c r="Z157" s="76">
        <v>48</v>
      </c>
      <c r="AA157" s="76">
        <v>48</v>
      </c>
      <c r="AB157" s="76">
        <v>54.95</v>
      </c>
      <c r="AC157" s="76">
        <v>48</v>
      </c>
      <c r="AD157" s="76">
        <v>48</v>
      </c>
      <c r="AE157" s="76">
        <v>30.8</v>
      </c>
      <c r="AF157" s="76">
        <v>48</v>
      </c>
      <c r="AG157" s="76">
        <v>48</v>
      </c>
      <c r="AH157" s="76">
        <v>71</v>
      </c>
      <c r="AI157" s="76">
        <v>63.3</v>
      </c>
      <c r="AJ157" s="76">
        <v>1451.35</v>
      </c>
    </row>
    <row r="158" spans="1:36" x14ac:dyDescent="0.3">
      <c r="A158" s="1"/>
      <c r="B158" s="74" t="s">
        <v>121</v>
      </c>
      <c r="C158" s="74" t="s">
        <v>953</v>
      </c>
      <c r="D158" s="74" t="s">
        <v>58</v>
      </c>
      <c r="E158" s="75" t="s">
        <v>519</v>
      </c>
      <c r="F158" s="76">
        <v>731.45</v>
      </c>
      <c r="G158" s="76">
        <v>710</v>
      </c>
      <c r="H158" s="76">
        <v>687.9</v>
      </c>
      <c r="I158" s="76">
        <v>734</v>
      </c>
      <c r="J158" s="76">
        <v>751.5</v>
      </c>
      <c r="K158" s="76">
        <v>783.3</v>
      </c>
      <c r="L158" s="76">
        <v>766.25</v>
      </c>
      <c r="M158" s="76">
        <v>761.95</v>
      </c>
      <c r="N158" s="76">
        <v>747.2</v>
      </c>
      <c r="O158" s="76">
        <v>741.1</v>
      </c>
      <c r="P158" s="76">
        <v>736.2</v>
      </c>
      <c r="Q158" s="76">
        <v>723.5</v>
      </c>
      <c r="R158" s="76">
        <v>710.35</v>
      </c>
      <c r="S158" s="76">
        <v>737.6</v>
      </c>
      <c r="T158" s="76">
        <v>728.7</v>
      </c>
      <c r="U158" s="76">
        <v>713.85</v>
      </c>
      <c r="V158" s="76">
        <v>717.05</v>
      </c>
      <c r="W158" s="76">
        <v>733.45</v>
      </c>
      <c r="X158" s="76">
        <v>707.4</v>
      </c>
      <c r="Y158" s="76">
        <v>647.1</v>
      </c>
      <c r="Z158" s="76">
        <v>639.29999999999995</v>
      </c>
      <c r="AA158" s="76">
        <v>758.05</v>
      </c>
      <c r="AB158" s="76">
        <v>760.65</v>
      </c>
      <c r="AC158" s="76">
        <v>735.75</v>
      </c>
      <c r="AD158" s="76">
        <v>717.6</v>
      </c>
      <c r="AE158" s="76">
        <v>693.8</v>
      </c>
      <c r="AF158" s="76">
        <v>700.1</v>
      </c>
      <c r="AG158" s="76">
        <v>691.1</v>
      </c>
      <c r="AH158" s="76">
        <v>641.29999999999995</v>
      </c>
      <c r="AI158" s="76">
        <v>296.75</v>
      </c>
      <c r="AJ158" s="76">
        <v>21204.25</v>
      </c>
    </row>
    <row r="159" spans="1:36" x14ac:dyDescent="0.3">
      <c r="A159" s="1"/>
      <c r="B159" s="74" t="s">
        <v>121</v>
      </c>
      <c r="C159" s="74" t="s">
        <v>122</v>
      </c>
      <c r="D159" s="74" t="s">
        <v>58</v>
      </c>
      <c r="E159" s="75" t="s">
        <v>519</v>
      </c>
      <c r="F159" s="76">
        <v>1437.65</v>
      </c>
      <c r="G159" s="76">
        <v>1505.45</v>
      </c>
      <c r="H159" s="76">
        <v>1445.95</v>
      </c>
      <c r="I159" s="76">
        <v>1571.55</v>
      </c>
      <c r="J159" s="76">
        <v>1307.2</v>
      </c>
      <c r="K159" s="76">
        <v>1478.8</v>
      </c>
      <c r="L159" s="76">
        <v>1415.15</v>
      </c>
      <c r="M159" s="76">
        <v>1554.1</v>
      </c>
      <c r="N159" s="76">
        <v>1458.2</v>
      </c>
      <c r="O159" s="76">
        <v>1398.55</v>
      </c>
      <c r="P159" s="76">
        <v>1477.5</v>
      </c>
      <c r="Q159" s="76">
        <v>1387.5</v>
      </c>
      <c r="R159" s="76">
        <v>1377.6</v>
      </c>
      <c r="S159" s="76">
        <v>1234.75</v>
      </c>
      <c r="T159" s="76">
        <v>1002.15</v>
      </c>
      <c r="U159" s="76">
        <v>1404.6</v>
      </c>
      <c r="V159" s="76">
        <v>1388.45</v>
      </c>
      <c r="W159" s="76">
        <v>1226.55</v>
      </c>
      <c r="X159" s="76">
        <v>1229.45</v>
      </c>
      <c r="Y159" s="76">
        <v>1196.3</v>
      </c>
      <c r="Z159" s="76">
        <v>1139.3</v>
      </c>
      <c r="AA159" s="76">
        <v>1146.6500000000001</v>
      </c>
      <c r="AB159" s="76">
        <v>1549.9</v>
      </c>
      <c r="AC159" s="76">
        <v>1408.65</v>
      </c>
      <c r="AD159" s="76">
        <v>1333.9</v>
      </c>
      <c r="AE159" s="76">
        <v>1600.45</v>
      </c>
      <c r="AF159" s="76">
        <v>1664.15</v>
      </c>
      <c r="AG159" s="76">
        <v>1757.15</v>
      </c>
      <c r="AH159" s="76">
        <v>1567.7</v>
      </c>
      <c r="AI159" s="76">
        <v>1209.0999999999999</v>
      </c>
      <c r="AJ159" s="76">
        <v>41874.400000000001</v>
      </c>
    </row>
    <row r="160" spans="1:36" x14ac:dyDescent="0.3">
      <c r="A160" s="1"/>
      <c r="B160" s="74" t="s">
        <v>121</v>
      </c>
      <c r="C160" s="74" t="s">
        <v>954</v>
      </c>
      <c r="D160" s="74" t="s">
        <v>58</v>
      </c>
      <c r="E160" s="75" t="s">
        <v>519</v>
      </c>
      <c r="F160" s="76">
        <v>273.5</v>
      </c>
      <c r="G160" s="76">
        <v>240.8</v>
      </c>
      <c r="H160" s="76">
        <v>210.05</v>
      </c>
      <c r="I160" s="76">
        <v>234.5</v>
      </c>
      <c r="J160" s="76">
        <v>244.25</v>
      </c>
      <c r="K160" s="76">
        <v>213.65</v>
      </c>
      <c r="L160" s="76">
        <v>234.7</v>
      </c>
      <c r="M160" s="76">
        <v>214.15</v>
      </c>
      <c r="N160" s="76">
        <v>234.65</v>
      </c>
      <c r="O160" s="76">
        <v>239.5</v>
      </c>
      <c r="P160" s="76">
        <v>225.95</v>
      </c>
      <c r="Q160" s="76">
        <v>244.75</v>
      </c>
      <c r="R160" s="76">
        <v>225.1</v>
      </c>
      <c r="S160" s="76">
        <v>233.35</v>
      </c>
      <c r="T160" s="76">
        <v>251.3</v>
      </c>
      <c r="U160" s="76">
        <v>244.25</v>
      </c>
      <c r="V160" s="76">
        <v>259.10000000000002</v>
      </c>
      <c r="W160" s="76">
        <v>238.2</v>
      </c>
      <c r="X160" s="76">
        <v>290.89999999999998</v>
      </c>
      <c r="Y160" s="76">
        <v>254.6</v>
      </c>
      <c r="Z160" s="76">
        <v>259.85000000000002</v>
      </c>
      <c r="AA160" s="76">
        <v>272.05</v>
      </c>
      <c r="AB160" s="76">
        <v>259.89999999999998</v>
      </c>
      <c r="AC160" s="76">
        <v>264.2</v>
      </c>
      <c r="AD160" s="76">
        <v>259.25</v>
      </c>
      <c r="AE160" s="76">
        <v>262.25</v>
      </c>
      <c r="AF160" s="76">
        <v>253.2</v>
      </c>
      <c r="AG160" s="76">
        <v>256.55</v>
      </c>
      <c r="AH160" s="76">
        <v>260.10000000000002</v>
      </c>
      <c r="AI160" s="76">
        <v>227.3</v>
      </c>
      <c r="AJ160" s="76">
        <v>7381.9</v>
      </c>
    </row>
    <row r="161" spans="1:36" x14ac:dyDescent="0.3">
      <c r="A161" s="1"/>
      <c r="B161" s="74" t="s">
        <v>121</v>
      </c>
      <c r="C161" s="74" t="s">
        <v>955</v>
      </c>
      <c r="D161" s="74" t="s">
        <v>58</v>
      </c>
      <c r="E161" s="75" t="s">
        <v>519</v>
      </c>
      <c r="F161" s="76">
        <v>864.95</v>
      </c>
      <c r="G161" s="76">
        <v>748.65</v>
      </c>
      <c r="H161" s="76">
        <v>629.35</v>
      </c>
      <c r="I161" s="76">
        <v>709.55</v>
      </c>
      <c r="J161" s="76">
        <v>648.75</v>
      </c>
      <c r="K161" s="76">
        <v>624.45000000000005</v>
      </c>
      <c r="L161" s="76">
        <v>631.9</v>
      </c>
      <c r="M161" s="76">
        <v>585.54999999999995</v>
      </c>
      <c r="N161" s="76">
        <v>662.5</v>
      </c>
      <c r="O161" s="76">
        <v>613.1</v>
      </c>
      <c r="P161" s="76">
        <v>630.65</v>
      </c>
      <c r="Q161" s="76">
        <v>579.95000000000005</v>
      </c>
      <c r="R161" s="76">
        <v>582.04999999999995</v>
      </c>
      <c r="S161" s="76">
        <v>579.65</v>
      </c>
      <c r="T161" s="76">
        <v>533.25</v>
      </c>
      <c r="U161" s="76">
        <v>638.54999999999995</v>
      </c>
      <c r="V161" s="76">
        <v>634.1</v>
      </c>
      <c r="W161" s="76">
        <v>583.85</v>
      </c>
      <c r="X161" s="76">
        <v>551.15</v>
      </c>
      <c r="Y161" s="76">
        <v>582.9</v>
      </c>
      <c r="Z161" s="76">
        <v>436.75</v>
      </c>
      <c r="AA161" s="76">
        <v>376.65</v>
      </c>
      <c r="AB161" s="76">
        <v>460.95</v>
      </c>
      <c r="AC161" s="76">
        <v>377.8</v>
      </c>
      <c r="AD161" s="76">
        <v>392.55</v>
      </c>
      <c r="AE161" s="76">
        <v>254.9</v>
      </c>
      <c r="AF161" s="76">
        <v>232.9</v>
      </c>
      <c r="AG161" s="76">
        <v>183.35</v>
      </c>
      <c r="AH161" s="76">
        <v>290.45</v>
      </c>
      <c r="AI161" s="76">
        <v>317.64999999999998</v>
      </c>
      <c r="AJ161" s="76">
        <v>15938.8</v>
      </c>
    </row>
    <row r="162" spans="1:36" x14ac:dyDescent="0.3">
      <c r="A162" s="1"/>
      <c r="B162" s="74" t="s">
        <v>121</v>
      </c>
      <c r="C162" s="74" t="s">
        <v>1100</v>
      </c>
      <c r="D162" s="74" t="s">
        <v>58</v>
      </c>
      <c r="E162" s="75" t="s">
        <v>519</v>
      </c>
      <c r="F162" s="76">
        <v>189.05</v>
      </c>
      <c r="G162" s="76">
        <v>185.55</v>
      </c>
      <c r="H162" s="76">
        <v>188.85</v>
      </c>
      <c r="I162" s="76">
        <v>188.2</v>
      </c>
      <c r="J162" s="76">
        <v>188.4</v>
      </c>
      <c r="K162" s="76">
        <v>191</v>
      </c>
      <c r="L162" s="76">
        <v>188.05</v>
      </c>
      <c r="M162" s="76">
        <v>189.8</v>
      </c>
      <c r="N162" s="76">
        <v>189.65</v>
      </c>
      <c r="O162" s="76">
        <v>186.2</v>
      </c>
      <c r="P162" s="76">
        <v>170.7</v>
      </c>
      <c r="Q162" s="76">
        <v>146.80000000000001</v>
      </c>
      <c r="R162" s="76">
        <v>147.1</v>
      </c>
      <c r="S162" s="76">
        <v>148.05000000000001</v>
      </c>
      <c r="T162" s="76">
        <v>149.30000000000001</v>
      </c>
      <c r="U162" s="76">
        <v>148</v>
      </c>
      <c r="V162" s="76">
        <v>148.15</v>
      </c>
      <c r="W162" s="76">
        <v>148.69999999999999</v>
      </c>
      <c r="X162" s="76">
        <v>151.9</v>
      </c>
      <c r="Y162" s="76">
        <v>160.75</v>
      </c>
      <c r="Z162" s="76">
        <v>159.1</v>
      </c>
      <c r="AA162" s="76">
        <v>160.35</v>
      </c>
      <c r="AB162" s="76">
        <v>158.94999999999999</v>
      </c>
      <c r="AC162" s="76">
        <v>160.44999999999999</v>
      </c>
      <c r="AD162" s="76">
        <v>158.6</v>
      </c>
      <c r="AE162" s="76">
        <v>44.6</v>
      </c>
      <c r="AF162" s="76"/>
      <c r="AG162" s="76"/>
      <c r="AH162" s="76"/>
      <c r="AI162" s="76"/>
      <c r="AJ162" s="76">
        <v>4246.25</v>
      </c>
    </row>
    <row r="163" spans="1:36" x14ac:dyDescent="0.3">
      <c r="A163" s="1"/>
      <c r="B163" s="74" t="s">
        <v>121</v>
      </c>
      <c r="C163" s="74" t="s">
        <v>956</v>
      </c>
      <c r="D163" s="74" t="s">
        <v>58</v>
      </c>
      <c r="E163" s="75" t="s">
        <v>519</v>
      </c>
      <c r="F163" s="76">
        <v>102.05</v>
      </c>
      <c r="G163" s="76">
        <v>102.35</v>
      </c>
      <c r="H163" s="76">
        <v>109.95</v>
      </c>
      <c r="I163" s="76">
        <v>108.45</v>
      </c>
      <c r="J163" s="76">
        <v>109.4</v>
      </c>
      <c r="K163" s="76">
        <v>112.25</v>
      </c>
      <c r="L163" s="76">
        <v>119.35</v>
      </c>
      <c r="M163" s="76">
        <v>116.85</v>
      </c>
      <c r="N163" s="76">
        <v>117.75</v>
      </c>
      <c r="O163" s="76">
        <v>117.95</v>
      </c>
      <c r="P163" s="76">
        <v>108.4</v>
      </c>
      <c r="Q163" s="76">
        <v>83.95</v>
      </c>
      <c r="R163" s="76">
        <v>70</v>
      </c>
      <c r="S163" s="76">
        <v>72.25</v>
      </c>
      <c r="T163" s="76">
        <v>69.400000000000006</v>
      </c>
      <c r="U163" s="76">
        <v>56.35</v>
      </c>
      <c r="V163" s="76">
        <v>59.35</v>
      </c>
      <c r="W163" s="76">
        <v>58.8</v>
      </c>
      <c r="X163" s="76">
        <v>103.95</v>
      </c>
      <c r="Y163" s="76">
        <v>145.9</v>
      </c>
      <c r="Z163" s="76">
        <v>180.9</v>
      </c>
      <c r="AA163" s="76">
        <v>198.55</v>
      </c>
      <c r="AB163" s="76">
        <v>204.25</v>
      </c>
      <c r="AC163" s="76">
        <v>205.1</v>
      </c>
      <c r="AD163" s="76">
        <v>191.8</v>
      </c>
      <c r="AE163" s="76">
        <v>142</v>
      </c>
      <c r="AF163" s="76">
        <v>110.9</v>
      </c>
      <c r="AG163" s="76">
        <v>30.6</v>
      </c>
      <c r="AH163" s="76">
        <v>141.75</v>
      </c>
      <c r="AI163" s="76">
        <v>142.35</v>
      </c>
      <c r="AJ163" s="76">
        <v>3492.9</v>
      </c>
    </row>
    <row r="164" spans="1:36" x14ac:dyDescent="0.3">
      <c r="A164" s="1"/>
      <c r="B164" s="74" t="s">
        <v>121</v>
      </c>
      <c r="C164" s="74" t="s">
        <v>957</v>
      </c>
      <c r="D164" s="74" t="s">
        <v>58</v>
      </c>
      <c r="E164" s="75" t="s">
        <v>519</v>
      </c>
      <c r="F164" s="76">
        <v>2086.85</v>
      </c>
      <c r="G164" s="76">
        <v>1999.95</v>
      </c>
      <c r="H164" s="76">
        <v>1992.25</v>
      </c>
      <c r="I164" s="76">
        <v>1899.7</v>
      </c>
      <c r="J164" s="76">
        <v>1718.45</v>
      </c>
      <c r="K164" s="76">
        <v>1770.8</v>
      </c>
      <c r="L164" s="76">
        <v>1921.2</v>
      </c>
      <c r="M164" s="76">
        <v>1785.8</v>
      </c>
      <c r="N164" s="76">
        <v>1671.65</v>
      </c>
      <c r="O164" s="76">
        <v>1954.1</v>
      </c>
      <c r="P164" s="76">
        <v>1922.85</v>
      </c>
      <c r="Q164" s="76">
        <v>1788.8</v>
      </c>
      <c r="R164" s="76">
        <v>1837.65</v>
      </c>
      <c r="S164" s="76">
        <v>1844</v>
      </c>
      <c r="T164" s="76">
        <v>1645.85</v>
      </c>
      <c r="U164" s="76">
        <v>1947.05</v>
      </c>
      <c r="V164" s="76">
        <v>691.05</v>
      </c>
      <c r="W164" s="76">
        <v>1556</v>
      </c>
      <c r="X164" s="76">
        <v>1665.45</v>
      </c>
      <c r="Y164" s="76">
        <v>1878.3</v>
      </c>
      <c r="Z164" s="76">
        <v>1707.9</v>
      </c>
      <c r="AA164" s="76">
        <v>1651.15</v>
      </c>
      <c r="AB164" s="76">
        <v>1819.15</v>
      </c>
      <c r="AC164" s="76">
        <v>1906.35</v>
      </c>
      <c r="AD164" s="76">
        <v>1848.35</v>
      </c>
      <c r="AE164" s="76">
        <v>1891.7</v>
      </c>
      <c r="AF164" s="76">
        <v>1713</v>
      </c>
      <c r="AG164" s="76">
        <v>1803.1</v>
      </c>
      <c r="AH164" s="76">
        <v>1690.4</v>
      </c>
      <c r="AI164" s="76">
        <v>1808.9</v>
      </c>
      <c r="AJ164" s="76">
        <v>53417.75</v>
      </c>
    </row>
    <row r="165" spans="1:36" x14ac:dyDescent="0.3">
      <c r="A165" s="1"/>
      <c r="B165" s="74" t="s">
        <v>1101</v>
      </c>
      <c r="C165" s="74" t="s">
        <v>1102</v>
      </c>
      <c r="D165" s="74" t="s">
        <v>58</v>
      </c>
      <c r="E165" s="75" t="s">
        <v>521</v>
      </c>
      <c r="F165" s="76">
        <v>107.8</v>
      </c>
      <c r="G165" s="76">
        <v>104.55</v>
      </c>
      <c r="H165" s="76">
        <v>108.45</v>
      </c>
      <c r="I165" s="76">
        <v>142.65</v>
      </c>
      <c r="J165" s="76">
        <v>134.44999999999999</v>
      </c>
      <c r="K165" s="76">
        <v>117.6</v>
      </c>
      <c r="L165" s="76">
        <v>130.75</v>
      </c>
      <c r="M165" s="76">
        <v>152</v>
      </c>
      <c r="N165" s="76">
        <v>131.85</v>
      </c>
      <c r="O165" s="76">
        <v>124.65</v>
      </c>
      <c r="P165" s="76">
        <v>138.65</v>
      </c>
      <c r="Q165" s="76">
        <v>142</v>
      </c>
      <c r="R165" s="76">
        <v>125.35</v>
      </c>
      <c r="S165" s="76">
        <v>132.44999999999999</v>
      </c>
      <c r="T165" s="76">
        <v>142</v>
      </c>
      <c r="U165" s="76">
        <v>128.94999999999999</v>
      </c>
      <c r="V165" s="76">
        <v>131.25</v>
      </c>
      <c r="W165" s="76">
        <v>57.4</v>
      </c>
      <c r="X165" s="76">
        <v>127.85</v>
      </c>
      <c r="Y165" s="76">
        <v>147.94999999999999</v>
      </c>
      <c r="Z165" s="76">
        <v>128.5</v>
      </c>
      <c r="AA165" s="76">
        <v>18.350000000000001</v>
      </c>
      <c r="AB165" s="76">
        <v>31.65</v>
      </c>
      <c r="AC165" s="76">
        <v>78.099999999999994</v>
      </c>
      <c r="AD165" s="76">
        <v>132.35</v>
      </c>
      <c r="AE165" s="76">
        <v>141.80000000000001</v>
      </c>
      <c r="AF165" s="76">
        <v>161.44999999999999</v>
      </c>
      <c r="AG165" s="76">
        <v>128.69999999999999</v>
      </c>
      <c r="AH165" s="76">
        <v>77.7</v>
      </c>
      <c r="AI165" s="76">
        <v>110.15</v>
      </c>
      <c r="AJ165" s="76">
        <v>3537.35</v>
      </c>
    </row>
    <row r="166" spans="1:36" x14ac:dyDescent="0.3">
      <c r="A166" s="1"/>
      <c r="B166" s="74" t="s">
        <v>126</v>
      </c>
      <c r="C166" s="74" t="s">
        <v>1103</v>
      </c>
      <c r="D166" s="74" t="s">
        <v>1057</v>
      </c>
      <c r="E166" s="75" t="s">
        <v>520</v>
      </c>
      <c r="F166" s="76">
        <v>2122.85</v>
      </c>
      <c r="G166" s="76"/>
      <c r="H166" s="76"/>
      <c r="I166" s="76">
        <v>1081.5</v>
      </c>
      <c r="J166" s="76">
        <v>3737.05</v>
      </c>
      <c r="K166" s="76">
        <v>3291.5</v>
      </c>
      <c r="L166" s="76">
        <v>3564.5</v>
      </c>
      <c r="M166" s="76">
        <v>4624.3500000000004</v>
      </c>
      <c r="N166" s="76">
        <v>312.14999999999998</v>
      </c>
      <c r="O166" s="76"/>
      <c r="P166" s="76"/>
      <c r="Q166" s="76">
        <v>3673.8</v>
      </c>
      <c r="R166" s="76">
        <v>5117.25</v>
      </c>
      <c r="S166" s="76">
        <v>5220.8</v>
      </c>
      <c r="T166" s="76">
        <v>5224.8500000000004</v>
      </c>
      <c r="U166" s="76">
        <v>5225.1499999999996</v>
      </c>
      <c r="V166" s="76">
        <v>5209.8500000000004</v>
      </c>
      <c r="W166" s="76">
        <v>5148.3</v>
      </c>
      <c r="X166" s="76">
        <v>3819.55</v>
      </c>
      <c r="Y166" s="76">
        <v>4155.25</v>
      </c>
      <c r="Z166" s="76">
        <v>4392.8999999999996</v>
      </c>
      <c r="AA166" s="76">
        <v>1604.65</v>
      </c>
      <c r="AB166" s="76"/>
      <c r="AC166" s="76"/>
      <c r="AD166" s="76"/>
      <c r="AE166" s="76">
        <v>2877.05</v>
      </c>
      <c r="AF166" s="76">
        <v>4637.6000000000004</v>
      </c>
      <c r="AG166" s="76">
        <v>5241</v>
      </c>
      <c r="AH166" s="76">
        <v>5233.6000000000004</v>
      </c>
      <c r="AI166" s="76">
        <v>357.65</v>
      </c>
      <c r="AJ166" s="76">
        <v>85873.15</v>
      </c>
    </row>
    <row r="167" spans="1:36" x14ac:dyDescent="0.3">
      <c r="A167" s="1"/>
      <c r="B167" s="74" t="s">
        <v>126</v>
      </c>
      <c r="C167" s="74" t="s">
        <v>1103</v>
      </c>
      <c r="D167" s="74" t="s">
        <v>1019</v>
      </c>
      <c r="E167" s="75" t="s">
        <v>520</v>
      </c>
      <c r="F167" s="76">
        <v>1066.3499999999999</v>
      </c>
      <c r="G167" s="76"/>
      <c r="H167" s="76"/>
      <c r="I167" s="76">
        <v>451.55</v>
      </c>
      <c r="J167" s="76">
        <v>2021</v>
      </c>
      <c r="K167" s="76">
        <v>1879.15</v>
      </c>
      <c r="L167" s="76">
        <v>1966.5</v>
      </c>
      <c r="M167" s="76">
        <v>2307.65</v>
      </c>
      <c r="N167" s="76">
        <v>169.7</v>
      </c>
      <c r="O167" s="76"/>
      <c r="P167" s="76"/>
      <c r="Q167" s="76">
        <v>1610.95</v>
      </c>
      <c r="R167" s="76">
        <v>2425.8000000000002</v>
      </c>
      <c r="S167" s="76">
        <v>2498</v>
      </c>
      <c r="T167" s="76">
        <v>2499.9499999999998</v>
      </c>
      <c r="U167" s="76">
        <v>2500.9</v>
      </c>
      <c r="V167" s="76">
        <v>2490.25</v>
      </c>
      <c r="W167" s="76">
        <v>2476.35</v>
      </c>
      <c r="X167" s="76">
        <v>2044.9</v>
      </c>
      <c r="Y167" s="76">
        <v>2148</v>
      </c>
      <c r="Z167" s="76">
        <v>2224.9</v>
      </c>
      <c r="AA167" s="76">
        <v>897.5</v>
      </c>
      <c r="AB167" s="76"/>
      <c r="AC167" s="76"/>
      <c r="AD167" s="76"/>
      <c r="AE167" s="76">
        <v>1365.65</v>
      </c>
      <c r="AF167" s="76">
        <v>2309.8000000000002</v>
      </c>
      <c r="AG167" s="76">
        <v>2511.6</v>
      </c>
      <c r="AH167" s="76">
        <v>2508.4</v>
      </c>
      <c r="AI167" s="76">
        <v>192.2</v>
      </c>
      <c r="AJ167" s="76">
        <v>42567.05</v>
      </c>
    </row>
    <row r="168" spans="1:36" x14ac:dyDescent="0.3">
      <c r="A168" s="1"/>
      <c r="B168" s="74" t="s">
        <v>130</v>
      </c>
      <c r="C168" s="74" t="s">
        <v>1104</v>
      </c>
      <c r="D168" s="74" t="s">
        <v>1057</v>
      </c>
      <c r="E168" s="75" t="s">
        <v>520</v>
      </c>
      <c r="F168" s="76"/>
      <c r="G168" s="76"/>
      <c r="H168" s="76"/>
      <c r="I168" s="76"/>
      <c r="J168" s="76"/>
      <c r="K168" s="76"/>
      <c r="L168" s="76"/>
      <c r="M168" s="76"/>
      <c r="N168" s="76"/>
      <c r="O168" s="76">
        <v>13.8</v>
      </c>
      <c r="P168" s="76">
        <v>414.1</v>
      </c>
      <c r="Q168" s="76"/>
      <c r="R168" s="76">
        <v>664.05</v>
      </c>
      <c r="S168" s="76">
        <v>510.5</v>
      </c>
      <c r="T168" s="76"/>
      <c r="U168" s="76"/>
      <c r="V168" s="76">
        <v>917.55</v>
      </c>
      <c r="W168" s="76">
        <v>792.2</v>
      </c>
      <c r="X168" s="76"/>
      <c r="Y168" s="76">
        <v>275.55</v>
      </c>
      <c r="Z168" s="76">
        <v>306.60000000000002</v>
      </c>
      <c r="AA168" s="76"/>
      <c r="AB168" s="76"/>
      <c r="AC168" s="76"/>
      <c r="AD168" s="76"/>
      <c r="AE168" s="76"/>
      <c r="AF168" s="76"/>
      <c r="AG168" s="76"/>
      <c r="AH168" s="76">
        <v>381.4</v>
      </c>
      <c r="AI168" s="76">
        <v>375.65</v>
      </c>
      <c r="AJ168" s="76">
        <v>4651.3999999999996</v>
      </c>
    </row>
    <row r="169" spans="1:36" x14ac:dyDescent="0.3">
      <c r="A169" s="1"/>
      <c r="B169" s="74" t="s">
        <v>130</v>
      </c>
      <c r="C169" s="74" t="s">
        <v>1104</v>
      </c>
      <c r="D169" s="74" t="s">
        <v>1058</v>
      </c>
      <c r="E169" s="75" t="s">
        <v>520</v>
      </c>
      <c r="F169" s="76"/>
      <c r="G169" s="76"/>
      <c r="H169" s="76"/>
      <c r="I169" s="76"/>
      <c r="J169" s="76"/>
      <c r="K169" s="76"/>
      <c r="L169" s="76"/>
      <c r="M169" s="76"/>
      <c r="N169" s="76"/>
      <c r="O169" s="76"/>
      <c r="P169" s="76"/>
      <c r="Q169" s="76"/>
      <c r="R169" s="76">
        <v>854.35</v>
      </c>
      <c r="S169" s="76">
        <v>293.89999999999998</v>
      </c>
      <c r="T169" s="76">
        <v>971.9</v>
      </c>
      <c r="U169" s="76"/>
      <c r="V169" s="76"/>
      <c r="W169" s="76"/>
      <c r="X169" s="76"/>
      <c r="Y169" s="76"/>
      <c r="Z169" s="76"/>
      <c r="AA169" s="76"/>
      <c r="AB169" s="76"/>
      <c r="AC169" s="76"/>
      <c r="AD169" s="76"/>
      <c r="AE169" s="76"/>
      <c r="AF169" s="76"/>
      <c r="AG169" s="76"/>
      <c r="AH169" s="76"/>
      <c r="AI169" s="76"/>
      <c r="AJ169" s="76">
        <v>2120.15</v>
      </c>
    </row>
    <row r="170" spans="1:36" x14ac:dyDescent="0.3">
      <c r="A170" s="1"/>
      <c r="B170" s="74" t="s">
        <v>506</v>
      </c>
      <c r="C170" s="74" t="s">
        <v>984</v>
      </c>
      <c r="D170" s="74" t="s">
        <v>984</v>
      </c>
      <c r="E170" s="75" t="s">
        <v>519</v>
      </c>
      <c r="F170" s="76">
        <v>193.9</v>
      </c>
      <c r="G170" s="76">
        <v>123.5</v>
      </c>
      <c r="H170" s="76">
        <v>126.05</v>
      </c>
      <c r="I170" s="76">
        <v>124.9</v>
      </c>
      <c r="J170" s="76">
        <v>171.7</v>
      </c>
      <c r="K170" s="76">
        <v>157.85</v>
      </c>
      <c r="L170" s="76">
        <v>120.85</v>
      </c>
      <c r="M170" s="76">
        <v>121.65</v>
      </c>
      <c r="N170" s="76">
        <v>20.25</v>
      </c>
      <c r="O170" s="76"/>
      <c r="P170" s="76"/>
      <c r="Q170" s="76"/>
      <c r="R170" s="76"/>
      <c r="S170" s="76"/>
      <c r="T170" s="76"/>
      <c r="U170" s="76"/>
      <c r="V170" s="76"/>
      <c r="W170" s="76"/>
      <c r="X170" s="76"/>
      <c r="Y170" s="76">
        <v>26.8</v>
      </c>
      <c r="Z170" s="76">
        <v>5.0999999999999996</v>
      </c>
      <c r="AA170" s="76">
        <v>67.7</v>
      </c>
      <c r="AB170" s="76">
        <v>60.2</v>
      </c>
      <c r="AC170" s="76">
        <v>130.05000000000001</v>
      </c>
      <c r="AD170" s="76">
        <v>121.65</v>
      </c>
      <c r="AE170" s="76">
        <v>79.2</v>
      </c>
      <c r="AF170" s="76">
        <v>130.65</v>
      </c>
      <c r="AG170" s="76">
        <v>122.2</v>
      </c>
      <c r="AH170" s="76">
        <v>113.75</v>
      </c>
      <c r="AI170" s="76"/>
      <c r="AJ170" s="76">
        <v>2017.95</v>
      </c>
    </row>
    <row r="171" spans="1:36" x14ac:dyDescent="0.3">
      <c r="A171" s="1"/>
      <c r="B171" s="211" t="s">
        <v>1105</v>
      </c>
      <c r="C171" s="211"/>
      <c r="D171" s="211"/>
      <c r="E171" s="211"/>
      <c r="F171" s="77">
        <v>167306.75</v>
      </c>
      <c r="G171" s="77">
        <v>163016.20000000001</v>
      </c>
      <c r="H171" s="77">
        <v>152588</v>
      </c>
      <c r="I171" s="77">
        <v>162987.26730000001</v>
      </c>
      <c r="J171" s="77">
        <v>164185.75</v>
      </c>
      <c r="K171" s="77">
        <v>158662.20000000001</v>
      </c>
      <c r="L171" s="77">
        <v>163485.575625</v>
      </c>
      <c r="M171" s="77">
        <v>165808.94349999999</v>
      </c>
      <c r="N171" s="77">
        <v>159782.11499999999</v>
      </c>
      <c r="O171" s="77">
        <v>149910.29999999999</v>
      </c>
      <c r="P171" s="77">
        <v>161682.35</v>
      </c>
      <c r="Q171" s="77">
        <v>169115.96708</v>
      </c>
      <c r="R171" s="77">
        <v>170099.31891</v>
      </c>
      <c r="S171" s="77">
        <v>170124.2</v>
      </c>
      <c r="T171" s="77">
        <v>168378.45</v>
      </c>
      <c r="U171" s="77">
        <v>165653.95499999999</v>
      </c>
      <c r="V171" s="77">
        <v>155678.08499999999</v>
      </c>
      <c r="W171" s="77">
        <v>166733.07500000001</v>
      </c>
      <c r="X171" s="77">
        <v>169900.655</v>
      </c>
      <c r="Y171" s="77">
        <v>167843.45</v>
      </c>
      <c r="Z171" s="77">
        <v>167832.07</v>
      </c>
      <c r="AA171" s="77">
        <v>167093.16500000001</v>
      </c>
      <c r="AB171" s="77">
        <v>163239.495</v>
      </c>
      <c r="AC171" s="77">
        <v>153033.0055</v>
      </c>
      <c r="AD171" s="77">
        <v>164425.42000000001</v>
      </c>
      <c r="AE171" s="77">
        <v>157253.57013499999</v>
      </c>
      <c r="AF171" s="77">
        <v>169404.23499999999</v>
      </c>
      <c r="AG171" s="77">
        <v>171311.01611999999</v>
      </c>
      <c r="AH171" s="77">
        <v>171552.85500000001</v>
      </c>
      <c r="AI171" s="77">
        <v>159176.64332</v>
      </c>
      <c r="AJ171" s="77">
        <v>4917264.0824899999</v>
      </c>
    </row>
    <row r="172" spans="1:36"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row>
    <row r="173" spans="1:36"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row>
    <row r="174" spans="1:36" ht="17.399999999999999" x14ac:dyDescent="0.3">
      <c r="A174" s="1"/>
      <c r="B174" s="2" t="s">
        <v>1106</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row>
    <row r="175" spans="1:36" ht="22.95" customHeight="1" x14ac:dyDescent="0.3">
      <c r="A175" s="1"/>
      <c r="B175" s="196" t="s">
        <v>3</v>
      </c>
      <c r="C175" s="196" t="s">
        <v>58</v>
      </c>
      <c r="D175" s="196" t="s">
        <v>1015</v>
      </c>
      <c r="E175" s="196" t="s">
        <v>1016</v>
      </c>
      <c r="F175" s="210" t="s">
        <v>1017</v>
      </c>
      <c r="G175" s="210"/>
      <c r="H175" s="210"/>
      <c r="I175" s="210"/>
      <c r="J175" s="210"/>
      <c r="K175" s="210"/>
      <c r="L175" s="210"/>
      <c r="M175" s="210"/>
      <c r="N175" s="210"/>
      <c r="O175" s="210"/>
      <c r="P175" s="210"/>
      <c r="Q175" s="210"/>
      <c r="R175" s="210"/>
      <c r="S175" s="210"/>
      <c r="T175" s="210"/>
      <c r="U175" s="210"/>
      <c r="V175" s="210"/>
      <c r="W175" s="210"/>
      <c r="X175" s="210"/>
      <c r="Y175" s="210"/>
      <c r="Z175" s="210"/>
      <c r="AA175" s="210"/>
      <c r="AB175" s="210"/>
      <c r="AC175" s="210"/>
      <c r="AD175" s="210"/>
      <c r="AE175" s="210"/>
      <c r="AF175" s="210"/>
      <c r="AG175" s="210"/>
      <c r="AH175" s="210"/>
      <c r="AI175" s="210"/>
      <c r="AJ175" s="210"/>
    </row>
    <row r="176" spans="1:36" ht="22.95" customHeight="1" x14ac:dyDescent="0.3">
      <c r="A176" s="1"/>
      <c r="B176" s="196"/>
      <c r="C176" s="196"/>
      <c r="D176" s="196"/>
      <c r="E176" s="196"/>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v>19</v>
      </c>
      <c r="Y176" s="73">
        <v>20</v>
      </c>
      <c r="Z176" s="73">
        <v>21</v>
      </c>
      <c r="AA176" s="73">
        <v>22</v>
      </c>
      <c r="AB176" s="73">
        <v>23</v>
      </c>
      <c r="AC176" s="73">
        <v>24</v>
      </c>
      <c r="AD176" s="73">
        <v>25</v>
      </c>
      <c r="AE176" s="73">
        <v>26</v>
      </c>
      <c r="AF176" s="73">
        <v>27</v>
      </c>
      <c r="AG176" s="73">
        <v>28</v>
      </c>
      <c r="AH176" s="73">
        <v>29</v>
      </c>
      <c r="AI176" s="73">
        <v>30</v>
      </c>
      <c r="AJ176" s="73" t="s">
        <v>887</v>
      </c>
    </row>
    <row r="177" spans="1:36" x14ac:dyDescent="0.3">
      <c r="A177" s="1"/>
      <c r="B177" s="74" t="s">
        <v>575</v>
      </c>
      <c r="C177" s="74" t="s">
        <v>1107</v>
      </c>
      <c r="D177" s="74" t="s">
        <v>1021</v>
      </c>
      <c r="E177" s="75" t="s">
        <v>519</v>
      </c>
      <c r="F177" s="76">
        <v>147.39276000000001</v>
      </c>
      <c r="G177" s="76">
        <v>33.295000000000002</v>
      </c>
      <c r="H177" s="76">
        <v>146.41830999999999</v>
      </c>
      <c r="I177" s="76">
        <v>145.09067999999999</v>
      </c>
      <c r="J177" s="76">
        <v>144.92625000000001</v>
      </c>
      <c r="K177" s="76"/>
      <c r="L177" s="76">
        <v>144</v>
      </c>
      <c r="M177" s="76">
        <v>145.07875000000001</v>
      </c>
      <c r="N177" s="76">
        <v>144.69450000000001</v>
      </c>
      <c r="O177" s="76">
        <v>144</v>
      </c>
      <c r="P177" s="76">
        <v>140.1</v>
      </c>
      <c r="Q177" s="76">
        <v>145.75</v>
      </c>
      <c r="R177" s="76">
        <v>144.11625000000001</v>
      </c>
      <c r="S177" s="76">
        <v>140.6</v>
      </c>
      <c r="T177" s="76">
        <v>140</v>
      </c>
      <c r="U177" s="76">
        <v>144</v>
      </c>
      <c r="V177" s="76">
        <v>144.447</v>
      </c>
      <c r="W177" s="76">
        <v>144.08150000000001</v>
      </c>
      <c r="X177" s="76">
        <v>143.30000000000001</v>
      </c>
      <c r="Y177" s="76">
        <v>143.17750000000001</v>
      </c>
      <c r="Z177" s="76">
        <v>148.35</v>
      </c>
      <c r="AA177" s="76">
        <v>143.16499999999999</v>
      </c>
      <c r="AB177" s="76">
        <v>140.352</v>
      </c>
      <c r="AC177" s="76">
        <v>144.23650000000001</v>
      </c>
      <c r="AD177" s="76">
        <v>146.31649999999999</v>
      </c>
      <c r="AE177" s="76">
        <v>142.19999999999999</v>
      </c>
      <c r="AF177" s="76">
        <v>147.09350000000001</v>
      </c>
      <c r="AG177" s="76">
        <v>146.4</v>
      </c>
      <c r="AH177" s="76">
        <v>145.619</v>
      </c>
      <c r="AI177" s="76">
        <v>143.4</v>
      </c>
      <c r="AJ177" s="76">
        <v>4071.6010000000001</v>
      </c>
    </row>
    <row r="178" spans="1:36" x14ac:dyDescent="0.3">
      <c r="A178" s="1"/>
      <c r="B178" s="74" t="s">
        <v>574</v>
      </c>
      <c r="C178" s="74" t="s">
        <v>1108</v>
      </c>
      <c r="D178" s="74" t="s">
        <v>1021</v>
      </c>
      <c r="E178" s="75" t="s">
        <v>519</v>
      </c>
      <c r="F178" s="76">
        <v>61.94</v>
      </c>
      <c r="G178" s="76">
        <v>74.22</v>
      </c>
      <c r="H178" s="76">
        <v>60.118499999999997</v>
      </c>
      <c r="I178" s="76">
        <v>43.576000000000001</v>
      </c>
      <c r="J178" s="76">
        <v>43.576000000000001</v>
      </c>
      <c r="K178" s="76">
        <v>52.55</v>
      </c>
      <c r="L178" s="76">
        <v>51.759</v>
      </c>
      <c r="M178" s="76">
        <v>52.012500000000003</v>
      </c>
      <c r="N178" s="76">
        <v>45.793999999999997</v>
      </c>
      <c r="O178" s="76">
        <v>140.5325</v>
      </c>
      <c r="P178" s="76">
        <v>94.844499999999996</v>
      </c>
      <c r="Q178" s="76">
        <v>62.243499999999997</v>
      </c>
      <c r="R178" s="76">
        <v>94.311000000000007</v>
      </c>
      <c r="S178" s="76">
        <v>50.380499999999998</v>
      </c>
      <c r="T178" s="76">
        <v>69.036000000000001</v>
      </c>
      <c r="U178" s="76">
        <v>51.636000000000003</v>
      </c>
      <c r="V178" s="76">
        <v>38.996499999999997</v>
      </c>
      <c r="W178" s="76">
        <v>33.894500000000001</v>
      </c>
      <c r="X178" s="76">
        <v>44.8005</v>
      </c>
      <c r="Y178" s="76">
        <v>36.625</v>
      </c>
      <c r="Z178" s="76">
        <v>30.24</v>
      </c>
      <c r="AA178" s="76">
        <v>60.005000000000003</v>
      </c>
      <c r="AB178" s="76">
        <v>76.647499999999994</v>
      </c>
      <c r="AC178" s="76">
        <v>128.45050000000001</v>
      </c>
      <c r="AD178" s="76">
        <v>128.459</v>
      </c>
      <c r="AE178" s="76">
        <v>156.095</v>
      </c>
      <c r="AF178" s="76">
        <v>82.358000000000004</v>
      </c>
      <c r="AG178" s="76">
        <v>82.355000000000004</v>
      </c>
      <c r="AH178" s="76">
        <v>44.497500000000002</v>
      </c>
      <c r="AI178" s="76">
        <v>44.295000000000002</v>
      </c>
      <c r="AJ178" s="76">
        <v>2036.249</v>
      </c>
    </row>
    <row r="179" spans="1:36" x14ac:dyDescent="0.3">
      <c r="A179" s="1"/>
      <c r="B179" s="74" t="s">
        <v>576</v>
      </c>
      <c r="C179" s="74" t="s">
        <v>1109</v>
      </c>
      <c r="D179" s="74" t="s">
        <v>58</v>
      </c>
      <c r="E179" s="75" t="s">
        <v>519</v>
      </c>
      <c r="F179" s="76">
        <v>174.85</v>
      </c>
      <c r="G179" s="76">
        <v>171.4</v>
      </c>
      <c r="H179" s="76">
        <v>170.35</v>
      </c>
      <c r="I179" s="76">
        <v>169.7</v>
      </c>
      <c r="J179" s="76">
        <v>170.45</v>
      </c>
      <c r="K179" s="76">
        <v>172.5</v>
      </c>
      <c r="L179" s="76">
        <v>172.1</v>
      </c>
      <c r="M179" s="76">
        <v>167.5</v>
      </c>
      <c r="N179" s="76">
        <v>134.35</v>
      </c>
      <c r="O179" s="76">
        <v>122.2</v>
      </c>
      <c r="P179" s="76">
        <v>158.94999999999999</v>
      </c>
      <c r="Q179" s="76">
        <v>160.80000000000001</v>
      </c>
      <c r="R179" s="76">
        <v>167.9</v>
      </c>
      <c r="S179" s="76">
        <v>179.95</v>
      </c>
      <c r="T179" s="76">
        <v>180</v>
      </c>
      <c r="U179" s="76">
        <v>180</v>
      </c>
      <c r="V179" s="76">
        <v>179.85</v>
      </c>
      <c r="W179" s="76">
        <v>179.9</v>
      </c>
      <c r="X179" s="76">
        <v>179.9</v>
      </c>
      <c r="Y179" s="76">
        <v>177.35</v>
      </c>
      <c r="Z179" s="76">
        <v>170.7</v>
      </c>
      <c r="AA179" s="76">
        <v>162.25</v>
      </c>
      <c r="AB179" s="76">
        <v>160.80000000000001</v>
      </c>
      <c r="AC179" s="76">
        <v>161</v>
      </c>
      <c r="AD179" s="76">
        <v>158.35</v>
      </c>
      <c r="AE179" s="76">
        <v>155.30000000000001</v>
      </c>
      <c r="AF179" s="76">
        <v>154.19999999999999</v>
      </c>
      <c r="AG179" s="76">
        <v>150.19999999999999</v>
      </c>
      <c r="AH179" s="76">
        <v>148.6</v>
      </c>
      <c r="AI179" s="76">
        <v>150.15</v>
      </c>
      <c r="AJ179" s="76">
        <v>4941.55</v>
      </c>
    </row>
    <row r="180" spans="1:36" x14ac:dyDescent="0.3">
      <c r="A180" s="1"/>
      <c r="B180" s="74" t="s">
        <v>577</v>
      </c>
      <c r="C180" s="74" t="s">
        <v>1110</v>
      </c>
      <c r="D180" s="74" t="s">
        <v>58</v>
      </c>
      <c r="E180" s="75" t="s">
        <v>520</v>
      </c>
      <c r="F180" s="76">
        <v>647.18538999999998</v>
      </c>
      <c r="G180" s="76">
        <v>647.36864000000003</v>
      </c>
      <c r="H180" s="76">
        <v>648.84104000000002</v>
      </c>
      <c r="I180" s="76">
        <v>645.51397999999995</v>
      </c>
      <c r="J180" s="76">
        <v>641.63345000000004</v>
      </c>
      <c r="K180" s="76">
        <v>648</v>
      </c>
      <c r="L180" s="76">
        <v>648</v>
      </c>
      <c r="M180" s="76">
        <v>643.48599000000002</v>
      </c>
      <c r="N180" s="76">
        <v>645.05136500000003</v>
      </c>
      <c r="O180" s="76">
        <v>642.40066999999999</v>
      </c>
      <c r="P180" s="76">
        <v>646.45000000000005</v>
      </c>
      <c r="Q180" s="76">
        <v>644.530755</v>
      </c>
      <c r="R180" s="76">
        <v>644.66968499999996</v>
      </c>
      <c r="S180" s="76">
        <v>643.73519999999996</v>
      </c>
      <c r="T180" s="76">
        <v>644.48734999999999</v>
      </c>
      <c r="U180" s="76">
        <v>255.3</v>
      </c>
      <c r="V180" s="76">
        <v>649.80344000000002</v>
      </c>
      <c r="W180" s="76">
        <v>649.47495000000004</v>
      </c>
      <c r="X180" s="76">
        <v>652.35734500000001</v>
      </c>
      <c r="Y180" s="76">
        <v>654.52059999999994</v>
      </c>
      <c r="Z180" s="76">
        <v>651.85</v>
      </c>
      <c r="AA180" s="76">
        <v>653.96465499999999</v>
      </c>
      <c r="AB180" s="76">
        <v>653.43660999999997</v>
      </c>
      <c r="AC180" s="76">
        <v>653.66372000000001</v>
      </c>
      <c r="AD180" s="76">
        <v>651.82049500000005</v>
      </c>
      <c r="AE180" s="76">
        <v>648.75</v>
      </c>
      <c r="AF180" s="76">
        <v>654.74206500000003</v>
      </c>
      <c r="AG180" s="76">
        <v>652.1</v>
      </c>
      <c r="AH180" s="76">
        <v>652.063805</v>
      </c>
      <c r="AI180" s="76">
        <v>652</v>
      </c>
      <c r="AJ180" s="76">
        <v>19067.2012</v>
      </c>
    </row>
    <row r="181" spans="1:36" x14ac:dyDescent="0.3">
      <c r="A181" s="1"/>
      <c r="B181" s="74" t="s">
        <v>79</v>
      </c>
      <c r="C181" s="74" t="s">
        <v>1111</v>
      </c>
      <c r="D181" s="74" t="s">
        <v>58</v>
      </c>
      <c r="E181" s="75" t="s">
        <v>521</v>
      </c>
      <c r="F181" s="76"/>
      <c r="G181" s="76"/>
      <c r="H181" s="76"/>
      <c r="I181" s="76"/>
      <c r="J181" s="76"/>
      <c r="K181" s="76"/>
      <c r="L181" s="76"/>
      <c r="M181" s="76"/>
      <c r="N181" s="76"/>
      <c r="O181" s="76"/>
      <c r="P181" s="76"/>
      <c r="Q181" s="76"/>
      <c r="R181" s="76"/>
      <c r="S181" s="76"/>
      <c r="T181" s="76"/>
      <c r="U181" s="76"/>
      <c r="V181" s="76"/>
      <c r="W181" s="76"/>
      <c r="X181" s="76"/>
      <c r="Y181" s="76"/>
      <c r="Z181" s="76"/>
      <c r="AA181" s="76"/>
      <c r="AB181" s="76"/>
      <c r="AC181" s="76"/>
      <c r="AD181" s="76"/>
      <c r="AE181" s="76"/>
      <c r="AF181" s="76"/>
      <c r="AG181" s="76"/>
      <c r="AH181" s="76"/>
      <c r="AI181" s="76"/>
      <c r="AJ181" s="76">
        <v>0</v>
      </c>
    </row>
    <row r="182" spans="1:36" x14ac:dyDescent="0.3">
      <c r="A182" s="1"/>
      <c r="B182" s="74" t="s">
        <v>1112</v>
      </c>
      <c r="C182" s="74" t="s">
        <v>1113</v>
      </c>
      <c r="D182" s="74" t="s">
        <v>1113</v>
      </c>
      <c r="E182" s="75" t="s">
        <v>520</v>
      </c>
      <c r="F182" s="76">
        <v>454.29244499999999</v>
      </c>
      <c r="G182" s="76">
        <v>454.28764000000001</v>
      </c>
      <c r="H182" s="76">
        <v>340.73644999999999</v>
      </c>
      <c r="I182" s="76">
        <v>454.20031999999998</v>
      </c>
      <c r="J182" s="76">
        <v>453.6</v>
      </c>
      <c r="K182" s="76">
        <v>453.6</v>
      </c>
      <c r="L182" s="76">
        <v>432.85</v>
      </c>
      <c r="M182" s="76">
        <v>454.34579000000002</v>
      </c>
      <c r="N182" s="76">
        <v>454.248605</v>
      </c>
      <c r="O182" s="76">
        <v>454.2</v>
      </c>
      <c r="P182" s="76">
        <v>453.6</v>
      </c>
      <c r="Q182" s="76">
        <v>454.07409000000001</v>
      </c>
      <c r="R182" s="76">
        <v>454.10065500000002</v>
      </c>
      <c r="S182" s="76">
        <v>453.6</v>
      </c>
      <c r="T182" s="76">
        <v>454.09899999999999</v>
      </c>
      <c r="U182" s="76">
        <v>453.6</v>
      </c>
      <c r="V182" s="76">
        <v>302.66315500000002</v>
      </c>
      <c r="W182" s="76">
        <v>268.79827499999999</v>
      </c>
      <c r="X182" s="76">
        <v>454.17302999999998</v>
      </c>
      <c r="Y182" s="76">
        <v>453.6</v>
      </c>
      <c r="Z182" s="76">
        <v>453.6</v>
      </c>
      <c r="AA182" s="76">
        <v>454.15232500000002</v>
      </c>
      <c r="AB182" s="76">
        <v>415.92723999999998</v>
      </c>
      <c r="AC182" s="76">
        <v>452.97340500000001</v>
      </c>
      <c r="AD182" s="76">
        <v>454.25331999999997</v>
      </c>
      <c r="AE182" s="76">
        <v>453.6</v>
      </c>
      <c r="AF182" s="76">
        <v>453.95173499999999</v>
      </c>
      <c r="AG182" s="76">
        <v>454.12763000000001</v>
      </c>
      <c r="AH182" s="76">
        <v>454.04421500000001</v>
      </c>
      <c r="AI182" s="76">
        <v>453.6</v>
      </c>
      <c r="AJ182" s="76">
        <v>13108.899325</v>
      </c>
    </row>
    <row r="183" spans="1:36" x14ac:dyDescent="0.3">
      <c r="A183" s="1"/>
      <c r="B183" s="74" t="s">
        <v>949</v>
      </c>
      <c r="C183" s="74" t="s">
        <v>1114</v>
      </c>
      <c r="D183" s="74" t="s">
        <v>58</v>
      </c>
      <c r="E183" s="75" t="s">
        <v>519</v>
      </c>
      <c r="F183" s="76">
        <v>112.4</v>
      </c>
      <c r="G183" s="76">
        <v>114.4</v>
      </c>
      <c r="H183" s="76">
        <v>114.45</v>
      </c>
      <c r="I183" s="76">
        <v>79.45</v>
      </c>
      <c r="J183" s="76">
        <v>66.650000000000006</v>
      </c>
      <c r="K183" s="76">
        <v>97.2</v>
      </c>
      <c r="L183" s="76">
        <v>232.017</v>
      </c>
      <c r="M183" s="76">
        <v>230.75</v>
      </c>
      <c r="N183" s="76">
        <v>236.6</v>
      </c>
      <c r="O183" s="76">
        <v>221.35</v>
      </c>
      <c r="P183" s="76">
        <v>151</v>
      </c>
      <c r="Q183" s="76">
        <v>109.9</v>
      </c>
      <c r="R183" s="76">
        <v>104.66500000000001</v>
      </c>
      <c r="S183" s="76">
        <v>104.05</v>
      </c>
      <c r="T183" s="76">
        <v>104.2</v>
      </c>
      <c r="U183" s="76">
        <v>108.7</v>
      </c>
      <c r="V183" s="76">
        <v>113.1</v>
      </c>
      <c r="W183" s="76">
        <v>106.65</v>
      </c>
      <c r="X183" s="76">
        <v>130.9</v>
      </c>
      <c r="Y183" s="76">
        <v>123.15</v>
      </c>
      <c r="Z183" s="76">
        <v>119.3</v>
      </c>
      <c r="AA183" s="76">
        <v>113.5</v>
      </c>
      <c r="AB183" s="76">
        <v>112.3</v>
      </c>
      <c r="AC183" s="76">
        <v>135.19999999999999</v>
      </c>
      <c r="AD183" s="76">
        <v>137.30000000000001</v>
      </c>
      <c r="AE183" s="76">
        <v>132.25</v>
      </c>
      <c r="AF183" s="76">
        <v>126.2</v>
      </c>
      <c r="AG183" s="76">
        <v>127.25</v>
      </c>
      <c r="AH183" s="76">
        <v>133.05000000000001</v>
      </c>
      <c r="AI183" s="76">
        <v>136.44999999999999</v>
      </c>
      <c r="AJ183" s="76">
        <v>3934.3820000000001</v>
      </c>
    </row>
    <row r="184" spans="1:36" x14ac:dyDescent="0.3">
      <c r="A184" s="1"/>
      <c r="B184" s="74" t="s">
        <v>949</v>
      </c>
      <c r="C184" s="74" t="s">
        <v>1115</v>
      </c>
      <c r="D184" s="74" t="s">
        <v>58</v>
      </c>
      <c r="E184" s="75" t="s">
        <v>519</v>
      </c>
      <c r="F184" s="76">
        <v>211.45</v>
      </c>
      <c r="G184" s="76">
        <v>206.75</v>
      </c>
      <c r="H184" s="76">
        <v>209.95</v>
      </c>
      <c r="I184" s="76">
        <v>193.5</v>
      </c>
      <c r="J184" s="76">
        <v>198.25</v>
      </c>
      <c r="K184" s="76">
        <v>272.14999999999998</v>
      </c>
      <c r="L184" s="76">
        <v>375.91250000000002</v>
      </c>
      <c r="M184" s="76">
        <v>198.05</v>
      </c>
      <c r="N184" s="76">
        <v>201.6</v>
      </c>
      <c r="O184" s="76">
        <v>204.4</v>
      </c>
      <c r="P184" s="76">
        <v>201.45</v>
      </c>
      <c r="Q184" s="76">
        <v>196.55</v>
      </c>
      <c r="R184" s="76">
        <v>191.23150000000001</v>
      </c>
      <c r="S184" s="76">
        <v>180.7</v>
      </c>
      <c r="T184" s="76">
        <v>183</v>
      </c>
      <c r="U184" s="76">
        <v>205</v>
      </c>
      <c r="V184" s="76">
        <v>216.85</v>
      </c>
      <c r="W184" s="76">
        <v>181.65</v>
      </c>
      <c r="X184" s="76">
        <v>178.55</v>
      </c>
      <c r="Y184" s="76">
        <v>186.8</v>
      </c>
      <c r="Z184" s="76">
        <v>189.05</v>
      </c>
      <c r="AA184" s="76">
        <v>180.65</v>
      </c>
      <c r="AB184" s="76">
        <v>208.25</v>
      </c>
      <c r="AC184" s="76">
        <v>209.75</v>
      </c>
      <c r="AD184" s="76">
        <v>181.35</v>
      </c>
      <c r="AE184" s="76">
        <v>181.85</v>
      </c>
      <c r="AF184" s="76">
        <v>180.7</v>
      </c>
      <c r="AG184" s="76">
        <v>180.55</v>
      </c>
      <c r="AH184" s="76">
        <v>179.35</v>
      </c>
      <c r="AI184" s="76">
        <v>191.5</v>
      </c>
      <c r="AJ184" s="76">
        <v>6076.7939999999999</v>
      </c>
    </row>
    <row r="185" spans="1:36" x14ac:dyDescent="0.3">
      <c r="A185" s="1"/>
      <c r="B185" s="74" t="s">
        <v>573</v>
      </c>
      <c r="C185" s="74" t="s">
        <v>1116</v>
      </c>
      <c r="D185" s="74" t="s">
        <v>1021</v>
      </c>
      <c r="E185" s="75" t="s">
        <v>519</v>
      </c>
      <c r="F185" s="76">
        <v>505.05</v>
      </c>
      <c r="G185" s="76">
        <v>501.52415999999999</v>
      </c>
      <c r="H185" s="76">
        <v>497.010805</v>
      </c>
      <c r="I185" s="76">
        <v>479.06267500000001</v>
      </c>
      <c r="J185" s="76">
        <v>483.090575</v>
      </c>
      <c r="K185" s="76">
        <v>474.62085000000002</v>
      </c>
      <c r="L185" s="76">
        <v>476.48339499999997</v>
      </c>
      <c r="M185" s="76">
        <v>469.3</v>
      </c>
      <c r="N185" s="76">
        <v>243.73686499999999</v>
      </c>
      <c r="O185" s="76">
        <v>194.25</v>
      </c>
      <c r="P185" s="76">
        <v>182.5</v>
      </c>
      <c r="Q185" s="76">
        <v>177.42483999999999</v>
      </c>
      <c r="R185" s="76">
        <v>171.46818500000001</v>
      </c>
      <c r="S185" s="76">
        <v>171.6</v>
      </c>
      <c r="T185" s="76">
        <v>182.2</v>
      </c>
      <c r="U185" s="76">
        <v>198.15</v>
      </c>
      <c r="V185" s="76">
        <v>290.45</v>
      </c>
      <c r="W185" s="76">
        <v>270.05</v>
      </c>
      <c r="X185" s="76">
        <v>296.78931999999998</v>
      </c>
      <c r="Y185" s="76">
        <v>288.67899999999997</v>
      </c>
      <c r="Z185" s="76">
        <v>394.57071000000002</v>
      </c>
      <c r="AA185" s="76">
        <v>426.6</v>
      </c>
      <c r="AB185" s="76">
        <v>450.5</v>
      </c>
      <c r="AC185" s="76">
        <v>455.46906999999999</v>
      </c>
      <c r="AD185" s="76">
        <v>449.56849999999997</v>
      </c>
      <c r="AE185" s="76">
        <v>481.02796000000001</v>
      </c>
      <c r="AF185" s="76">
        <v>481.53787499999999</v>
      </c>
      <c r="AG185" s="76">
        <v>462.50774000000001</v>
      </c>
      <c r="AH185" s="76">
        <v>450.03705000000002</v>
      </c>
      <c r="AI185" s="76">
        <v>447.2</v>
      </c>
      <c r="AJ185" s="76">
        <v>11052.459575000001</v>
      </c>
    </row>
    <row r="186" spans="1:36" x14ac:dyDescent="0.3">
      <c r="A186" s="1"/>
      <c r="B186" s="211" t="s">
        <v>1117</v>
      </c>
      <c r="C186" s="211"/>
      <c r="D186" s="211"/>
      <c r="E186" s="211"/>
      <c r="F186" s="77">
        <v>2314.5605949999999</v>
      </c>
      <c r="G186" s="77">
        <v>2203.2454400000001</v>
      </c>
      <c r="H186" s="77">
        <v>2187.8751050000001</v>
      </c>
      <c r="I186" s="77">
        <v>2210.0936550000001</v>
      </c>
      <c r="J186" s="77">
        <v>2202.1762749999998</v>
      </c>
      <c r="K186" s="77">
        <v>2170.6208499999998</v>
      </c>
      <c r="L186" s="77">
        <v>2533.1218950000002</v>
      </c>
      <c r="M186" s="77">
        <v>2360.5230299999998</v>
      </c>
      <c r="N186" s="77">
        <v>2106.075335</v>
      </c>
      <c r="O186" s="77">
        <v>2123.3331699999999</v>
      </c>
      <c r="P186" s="77">
        <v>2028.8945000000001</v>
      </c>
      <c r="Q186" s="77">
        <v>1951.273185</v>
      </c>
      <c r="R186" s="77">
        <v>1972.4622750000001</v>
      </c>
      <c r="S186" s="77">
        <v>1924.6157000000001</v>
      </c>
      <c r="T186" s="77">
        <v>1957.02235</v>
      </c>
      <c r="U186" s="77">
        <v>1596.386</v>
      </c>
      <c r="V186" s="77">
        <v>1936.160095</v>
      </c>
      <c r="W186" s="77">
        <v>1834.499225</v>
      </c>
      <c r="X186" s="77">
        <v>2080.7701950000001</v>
      </c>
      <c r="Y186" s="77">
        <v>2063.9020999999998</v>
      </c>
      <c r="Z186" s="77">
        <v>2157.6607100000001</v>
      </c>
      <c r="AA186" s="77">
        <v>2194.2869799999999</v>
      </c>
      <c r="AB186" s="77">
        <v>2218.21335</v>
      </c>
      <c r="AC186" s="77">
        <v>2340.743195</v>
      </c>
      <c r="AD186" s="77">
        <v>2307.4178149999998</v>
      </c>
      <c r="AE186" s="77">
        <v>2351.07296</v>
      </c>
      <c r="AF186" s="77">
        <v>2280.783175</v>
      </c>
      <c r="AG186" s="77">
        <v>2255.49037</v>
      </c>
      <c r="AH186" s="77">
        <v>2207.2615700000001</v>
      </c>
      <c r="AI186" s="77">
        <v>2218.5949999999998</v>
      </c>
      <c r="AJ186" s="77">
        <v>64289.136100000003</v>
      </c>
    </row>
    <row r="187" spans="1:36"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spans="1:36"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row>
    <row r="189" spans="1:36"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spans="1:36"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spans="1:36" x14ac:dyDescent="0.3">
      <c r="A191" s="1"/>
      <c r="B191" s="1"/>
      <c r="C191" s="1"/>
      <c r="D191" s="1"/>
      <c r="E191" s="1"/>
      <c r="F191" s="1"/>
      <c r="G191" s="1"/>
      <c r="H191" s="1"/>
      <c r="I191" s="78" t="s">
        <v>79</v>
      </c>
      <c r="J191" s="78">
        <v>1039099.695135</v>
      </c>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x14ac:dyDescent="0.3">
      <c r="A192" s="1"/>
      <c r="B192" s="1"/>
      <c r="C192" s="1"/>
      <c r="D192" s="1"/>
      <c r="E192" s="1"/>
      <c r="F192" s="1"/>
      <c r="G192" s="1"/>
      <c r="H192" s="1"/>
      <c r="I192" s="78" t="s">
        <v>107</v>
      </c>
      <c r="J192" s="78">
        <v>763397.4</v>
      </c>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x14ac:dyDescent="0.3">
      <c r="A193" s="1"/>
      <c r="B193" s="1"/>
      <c r="C193" s="1"/>
      <c r="D193" s="1"/>
      <c r="E193" s="1"/>
      <c r="F193" s="1"/>
      <c r="G193" s="1"/>
      <c r="H193" s="1"/>
      <c r="I193" s="78" t="s">
        <v>67</v>
      </c>
      <c r="J193" s="78">
        <v>758932.1</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x14ac:dyDescent="0.3">
      <c r="A194" s="1"/>
      <c r="B194" s="1"/>
      <c r="C194" s="1"/>
      <c r="D194" s="1"/>
      <c r="E194" s="1"/>
      <c r="F194" s="1"/>
      <c r="G194" s="1"/>
      <c r="H194" s="1"/>
      <c r="I194" s="78" t="s">
        <v>55</v>
      </c>
      <c r="J194" s="78">
        <v>590576.15</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x14ac:dyDescent="0.3">
      <c r="A195" s="1"/>
      <c r="B195" s="1"/>
      <c r="C195" s="1"/>
      <c r="D195" s="1"/>
      <c r="E195" s="1"/>
      <c r="F195" s="1"/>
      <c r="G195" s="1"/>
      <c r="H195" s="1"/>
      <c r="I195" s="78" t="s">
        <v>76</v>
      </c>
      <c r="J195" s="78">
        <v>359706.13332000002</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spans="1:36" x14ac:dyDescent="0.3">
      <c r="A196" s="1"/>
      <c r="B196" s="1"/>
      <c r="C196" s="1"/>
      <c r="D196" s="1"/>
      <c r="E196" s="1"/>
      <c r="F196" s="1"/>
      <c r="G196" s="1"/>
      <c r="H196" s="1"/>
      <c r="I196" s="78" t="s">
        <v>121</v>
      </c>
      <c r="J196" s="78">
        <v>149007.6</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x14ac:dyDescent="0.3">
      <c r="A197" s="1"/>
      <c r="B197" s="1"/>
      <c r="C197" s="1"/>
      <c r="D197" s="1"/>
      <c r="E197" s="1"/>
      <c r="F197" s="1"/>
      <c r="G197" s="1"/>
      <c r="H197" s="1"/>
      <c r="I197" s="78" t="s">
        <v>126</v>
      </c>
      <c r="J197" s="78">
        <v>128440.2</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x14ac:dyDescent="0.3">
      <c r="A198" s="1"/>
      <c r="B198" s="1"/>
      <c r="C198" s="1"/>
      <c r="D198" s="1"/>
      <c r="E198" s="1"/>
      <c r="F198" s="1"/>
      <c r="G198" s="1"/>
      <c r="H198" s="1"/>
      <c r="I198" s="78" t="s">
        <v>524</v>
      </c>
      <c r="J198" s="78">
        <v>87604.35</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x14ac:dyDescent="0.3">
      <c r="A199" s="1"/>
      <c r="B199" s="1"/>
      <c r="C199" s="1"/>
      <c r="D199" s="1"/>
      <c r="E199" s="1"/>
      <c r="F199" s="1"/>
      <c r="G199" s="1"/>
      <c r="H199" s="1"/>
      <c r="I199" s="78" t="s">
        <v>528</v>
      </c>
      <c r="J199" s="78">
        <v>74506.767080000005</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x14ac:dyDescent="0.3">
      <c r="A200" s="1"/>
      <c r="B200" s="1"/>
      <c r="C200" s="1"/>
      <c r="D200" s="1"/>
      <c r="E200" s="1"/>
      <c r="F200" s="1"/>
      <c r="G200" s="1"/>
      <c r="H200" s="1"/>
      <c r="I200" s="78" t="s">
        <v>91</v>
      </c>
      <c r="J200" s="78">
        <v>72768.399999999994</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x14ac:dyDescent="0.3">
      <c r="A201" s="1"/>
      <c r="B201" s="1"/>
      <c r="C201" s="1"/>
      <c r="D201" s="1"/>
      <c r="E201" s="1"/>
      <c r="F201" s="1"/>
      <c r="G201" s="1"/>
      <c r="H201" s="1"/>
      <c r="I201" s="78" t="s">
        <v>50</v>
      </c>
      <c r="J201" s="78">
        <v>69252.520499999999</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x14ac:dyDescent="0.3">
      <c r="A202" s="1"/>
      <c r="B202" s="1"/>
      <c r="C202" s="1"/>
      <c r="D202" s="1"/>
      <c r="E202" s="1"/>
      <c r="F202" s="1"/>
      <c r="G202" s="1"/>
      <c r="H202" s="1"/>
      <c r="I202" s="78" t="s">
        <v>526</v>
      </c>
      <c r="J202" s="78">
        <v>65740.535569999993</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x14ac:dyDescent="0.3">
      <c r="A203" s="1"/>
      <c r="B203" s="1"/>
      <c r="C203" s="1"/>
      <c r="D203" s="1"/>
      <c r="E203" s="1"/>
      <c r="F203" s="1"/>
      <c r="G203" s="1"/>
      <c r="H203" s="1"/>
      <c r="I203" s="78" t="s">
        <v>565</v>
      </c>
      <c r="J203" s="78">
        <v>64541.15</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x14ac:dyDescent="0.3">
      <c r="A204" s="1"/>
      <c r="B204" s="1"/>
      <c r="C204" s="1"/>
      <c r="D204" s="1"/>
      <c r="E204" s="1"/>
      <c r="F204" s="1"/>
      <c r="G204" s="1"/>
      <c r="H204" s="1"/>
      <c r="I204" s="78" t="s">
        <v>523</v>
      </c>
      <c r="J204" s="78">
        <v>59680.35</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x14ac:dyDescent="0.3">
      <c r="A205" s="1"/>
      <c r="B205" s="1"/>
      <c r="C205" s="1"/>
      <c r="D205" s="1"/>
      <c r="E205" s="1"/>
      <c r="F205" s="1"/>
      <c r="G205" s="1"/>
      <c r="H205" s="1"/>
      <c r="I205" s="78" t="s">
        <v>530</v>
      </c>
      <c r="J205" s="78">
        <v>53302.9</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x14ac:dyDescent="0.3">
      <c r="A206" s="1"/>
      <c r="B206" s="1"/>
      <c r="C206" s="1"/>
      <c r="D206" s="1"/>
      <c r="E206" s="1"/>
      <c r="F206" s="1"/>
      <c r="G206" s="1"/>
      <c r="H206" s="1"/>
      <c r="I206" s="78" t="s">
        <v>525</v>
      </c>
      <c r="J206" s="78">
        <v>51615.35</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x14ac:dyDescent="0.3">
      <c r="A207" s="1"/>
      <c r="B207" s="1"/>
      <c r="C207" s="1"/>
      <c r="D207" s="1"/>
      <c r="E207" s="1"/>
      <c r="F207" s="1"/>
      <c r="G207" s="1"/>
      <c r="H207" s="1"/>
      <c r="I207" s="78" t="s">
        <v>539</v>
      </c>
      <c r="J207" s="78">
        <v>47441.7</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x14ac:dyDescent="0.3">
      <c r="A208" s="1"/>
      <c r="B208" s="1"/>
      <c r="C208" s="1"/>
      <c r="D208" s="1"/>
      <c r="E208" s="1"/>
      <c r="F208" s="1"/>
      <c r="G208" s="1"/>
      <c r="H208" s="1"/>
      <c r="I208" s="78" t="s">
        <v>533</v>
      </c>
      <c r="J208" s="78">
        <v>45959.7</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x14ac:dyDescent="0.3">
      <c r="A209" s="1"/>
      <c r="B209" s="1"/>
      <c r="C209" s="1"/>
      <c r="D209" s="1"/>
      <c r="E209" s="1"/>
      <c r="F209" s="1"/>
      <c r="G209" s="1"/>
      <c r="H209" s="1"/>
      <c r="I209" s="78" t="s">
        <v>562</v>
      </c>
      <c r="J209" s="78">
        <v>37668.550000000003</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x14ac:dyDescent="0.3">
      <c r="A210" s="1"/>
      <c r="B210" s="1"/>
      <c r="C210" s="1"/>
      <c r="D210" s="1"/>
      <c r="E210" s="1"/>
      <c r="F210" s="1"/>
      <c r="G210" s="1"/>
      <c r="H210" s="1"/>
      <c r="I210" s="78" t="s">
        <v>535</v>
      </c>
      <c r="J210" s="78">
        <v>37658</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x14ac:dyDescent="0.3">
      <c r="A211" s="1"/>
      <c r="B211" s="1"/>
      <c r="C211" s="1"/>
      <c r="D211" s="1"/>
      <c r="E211" s="1"/>
      <c r="F211" s="1"/>
      <c r="G211" s="1"/>
      <c r="H211" s="1"/>
      <c r="I211" s="78" t="s">
        <v>553</v>
      </c>
      <c r="J211" s="78">
        <v>33978.65</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x14ac:dyDescent="0.3">
      <c r="A212" s="1"/>
      <c r="B212" s="1"/>
      <c r="C212" s="1"/>
      <c r="D212" s="1"/>
      <c r="E212" s="1"/>
      <c r="F212" s="1"/>
      <c r="G212" s="1"/>
      <c r="H212" s="1"/>
      <c r="I212" s="78" t="s">
        <v>529</v>
      </c>
      <c r="J212" s="78">
        <v>22259.673500000001</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x14ac:dyDescent="0.3">
      <c r="A213" s="1"/>
      <c r="B213" s="1"/>
      <c r="C213" s="1"/>
      <c r="D213" s="1"/>
      <c r="E213" s="1"/>
      <c r="F213" s="1"/>
      <c r="G213" s="1"/>
      <c r="H213" s="1"/>
      <c r="I213" s="78" t="s">
        <v>60</v>
      </c>
      <c r="J213" s="78">
        <v>22046.1</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x14ac:dyDescent="0.3">
      <c r="A214" s="1"/>
      <c r="B214" s="1"/>
      <c r="C214" s="1"/>
      <c r="D214" s="1"/>
      <c r="E214" s="1"/>
      <c r="F214" s="1"/>
      <c r="G214" s="1"/>
      <c r="H214" s="1"/>
      <c r="I214" s="78" t="s">
        <v>568</v>
      </c>
      <c r="J214" s="78">
        <v>19385.504535</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x14ac:dyDescent="0.3">
      <c r="A215" s="1"/>
      <c r="B215" s="1"/>
      <c r="C215" s="1"/>
      <c r="D215" s="1"/>
      <c r="E215" s="1"/>
      <c r="F215" s="1"/>
      <c r="G215" s="1"/>
      <c r="H215" s="1"/>
      <c r="I215" s="78" t="s">
        <v>540</v>
      </c>
      <c r="J215" s="78">
        <v>19303.25</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x14ac:dyDescent="0.3">
      <c r="A216" s="1"/>
      <c r="B216" s="1"/>
      <c r="C216" s="1"/>
      <c r="D216" s="1"/>
      <c r="E216" s="1"/>
      <c r="F216" s="1"/>
      <c r="G216" s="1"/>
      <c r="H216" s="1"/>
      <c r="I216" s="78" t="s">
        <v>570</v>
      </c>
      <c r="J216" s="78">
        <v>14785.375</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x14ac:dyDescent="0.3">
      <c r="A217" s="1"/>
      <c r="B217" s="1"/>
      <c r="C217" s="1"/>
      <c r="D217" s="1"/>
      <c r="E217" s="1"/>
      <c r="F217" s="1"/>
      <c r="G217" s="1"/>
      <c r="H217" s="1"/>
      <c r="I217" s="78" t="s">
        <v>564</v>
      </c>
      <c r="J217" s="78">
        <v>13589.79</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x14ac:dyDescent="0.3">
      <c r="A218" s="1"/>
      <c r="B218" s="1"/>
      <c r="C218" s="1"/>
      <c r="D218" s="1"/>
      <c r="E218" s="1"/>
      <c r="F218" s="1"/>
      <c r="G218" s="1"/>
      <c r="H218" s="1"/>
      <c r="I218" s="78" t="s">
        <v>531</v>
      </c>
      <c r="J218" s="78">
        <v>13204.2873</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x14ac:dyDescent="0.3">
      <c r="A219" s="1"/>
      <c r="B219" s="1"/>
      <c r="C219" s="1"/>
      <c r="D219" s="1"/>
      <c r="E219" s="1"/>
      <c r="F219" s="1"/>
      <c r="G219" s="1"/>
      <c r="H219" s="1"/>
      <c r="I219" s="78" t="s">
        <v>546</v>
      </c>
      <c r="J219" s="78">
        <v>13103.65</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x14ac:dyDescent="0.3">
      <c r="A220" s="1"/>
      <c r="B220" s="1"/>
      <c r="C220" s="1"/>
      <c r="D220" s="1"/>
      <c r="E220" s="1"/>
      <c r="F220" s="1"/>
      <c r="G220" s="1"/>
      <c r="H220" s="1"/>
      <c r="I220" s="78" t="s">
        <v>549</v>
      </c>
      <c r="J220" s="78">
        <v>12481.75</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x14ac:dyDescent="0.3">
      <c r="A221" s="1"/>
      <c r="B221" s="1"/>
      <c r="C221" s="1"/>
      <c r="D221" s="1"/>
      <c r="E221" s="1"/>
      <c r="F221" s="1"/>
      <c r="G221" s="1"/>
      <c r="H221" s="1"/>
      <c r="I221" s="78" t="s">
        <v>560</v>
      </c>
      <c r="J221" s="78">
        <v>12360.35</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x14ac:dyDescent="0.3">
      <c r="A222" s="1"/>
      <c r="B222" s="1"/>
      <c r="C222" s="1"/>
      <c r="D222" s="1"/>
      <c r="E222" s="1"/>
      <c r="F222" s="1"/>
      <c r="G222" s="1"/>
      <c r="H222" s="1"/>
      <c r="I222" s="78" t="s">
        <v>236</v>
      </c>
      <c r="J222" s="78">
        <v>12066.25</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x14ac:dyDescent="0.3">
      <c r="A223" s="1"/>
      <c r="B223" s="1"/>
      <c r="C223" s="1"/>
      <c r="D223" s="1"/>
      <c r="E223" s="1"/>
      <c r="F223" s="1"/>
      <c r="G223" s="1"/>
      <c r="H223" s="1"/>
      <c r="I223" s="78" t="s">
        <v>571</v>
      </c>
      <c r="J223" s="78">
        <v>11984.235000000001</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x14ac:dyDescent="0.3">
      <c r="A224" s="1"/>
      <c r="B224" s="1"/>
      <c r="C224" s="1"/>
      <c r="D224" s="1"/>
      <c r="E224" s="1"/>
      <c r="F224" s="1"/>
      <c r="G224" s="1"/>
      <c r="H224" s="1"/>
      <c r="I224" s="78" t="s">
        <v>552</v>
      </c>
      <c r="J224" s="78">
        <v>11798.7</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x14ac:dyDescent="0.3">
      <c r="A225" s="1"/>
      <c r="B225" s="1"/>
      <c r="C225" s="1"/>
      <c r="D225" s="1"/>
      <c r="E225" s="1"/>
      <c r="F225" s="1"/>
      <c r="G225" s="1"/>
      <c r="H225" s="1"/>
      <c r="I225" s="78" t="s">
        <v>147</v>
      </c>
      <c r="J225" s="78">
        <v>9341.85</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x14ac:dyDescent="0.3">
      <c r="A226" s="1"/>
      <c r="B226" s="1"/>
      <c r="C226" s="1"/>
      <c r="D226" s="1"/>
      <c r="E226" s="1"/>
      <c r="F226" s="1"/>
      <c r="G226" s="1"/>
      <c r="H226" s="1"/>
      <c r="I226" s="78" t="s">
        <v>557</v>
      </c>
      <c r="J226" s="78">
        <v>8728.25</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x14ac:dyDescent="0.3">
      <c r="A227" s="1"/>
      <c r="B227" s="1"/>
      <c r="C227" s="1"/>
      <c r="D227" s="1"/>
      <c r="E227" s="1"/>
      <c r="F227" s="1"/>
      <c r="G227" s="1"/>
      <c r="H227" s="1"/>
      <c r="I227" s="78" t="s">
        <v>532</v>
      </c>
      <c r="J227" s="78">
        <v>8577.7000000000007</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x14ac:dyDescent="0.3">
      <c r="A228" s="1"/>
      <c r="B228" s="1"/>
      <c r="C228" s="1"/>
      <c r="D228" s="1"/>
      <c r="E228" s="1"/>
      <c r="F228" s="1"/>
      <c r="G228" s="1"/>
      <c r="H228" s="1"/>
      <c r="I228" s="78" t="s">
        <v>541</v>
      </c>
      <c r="J228" s="78">
        <v>8473.59</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x14ac:dyDescent="0.3">
      <c r="A229" s="1"/>
      <c r="B229" s="1"/>
      <c r="C229" s="1"/>
      <c r="D229" s="1"/>
      <c r="E229" s="1"/>
      <c r="F229" s="1"/>
      <c r="G229" s="1"/>
      <c r="H229" s="1"/>
      <c r="I229" s="78" t="s">
        <v>563</v>
      </c>
      <c r="J229" s="78">
        <v>7165.8</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x14ac:dyDescent="0.3">
      <c r="A230" s="1"/>
      <c r="B230" s="1"/>
      <c r="C230" s="1"/>
      <c r="D230" s="1"/>
      <c r="E230" s="1"/>
      <c r="F230" s="1"/>
      <c r="G230" s="1"/>
      <c r="H230" s="1"/>
      <c r="I230" s="78" t="s">
        <v>561</v>
      </c>
      <c r="J230" s="78">
        <v>7125.85</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x14ac:dyDescent="0.3">
      <c r="A231" s="1"/>
      <c r="B231" s="1"/>
      <c r="C231" s="1"/>
      <c r="D231" s="1"/>
      <c r="E231" s="1"/>
      <c r="F231" s="1"/>
      <c r="G231" s="1"/>
      <c r="H231" s="1"/>
      <c r="I231" s="78" t="s">
        <v>554</v>
      </c>
      <c r="J231" s="78">
        <v>6992.45</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x14ac:dyDescent="0.3">
      <c r="A232" s="1"/>
      <c r="B232" s="1"/>
      <c r="C232" s="1"/>
      <c r="D232" s="1"/>
      <c r="E232" s="1"/>
      <c r="F232" s="1"/>
      <c r="G232" s="1"/>
      <c r="H232" s="1"/>
      <c r="I232" s="78" t="s">
        <v>279</v>
      </c>
      <c r="J232" s="78">
        <v>6921.4</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x14ac:dyDescent="0.3">
      <c r="A233" s="1"/>
      <c r="B233" s="1"/>
      <c r="C233" s="1"/>
      <c r="D233" s="1"/>
      <c r="E233" s="1"/>
      <c r="F233" s="1"/>
      <c r="G233" s="1"/>
      <c r="H233" s="1"/>
      <c r="I233" s="78" t="s">
        <v>130</v>
      </c>
      <c r="J233" s="78">
        <v>6771.55</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x14ac:dyDescent="0.3">
      <c r="A234" s="1"/>
      <c r="B234" s="1"/>
      <c r="C234" s="1"/>
      <c r="D234" s="1"/>
      <c r="E234" s="1"/>
      <c r="F234" s="1"/>
      <c r="G234" s="1"/>
      <c r="H234" s="1"/>
      <c r="I234" s="78" t="s">
        <v>569</v>
      </c>
      <c r="J234" s="78">
        <v>6413.45</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x14ac:dyDescent="0.3">
      <c r="A235" s="1"/>
      <c r="B235" s="1"/>
      <c r="C235" s="1"/>
      <c r="D235" s="1"/>
      <c r="E235" s="1"/>
      <c r="F235" s="1"/>
      <c r="G235" s="1"/>
      <c r="H235" s="1"/>
      <c r="I235" s="78" t="s">
        <v>572</v>
      </c>
      <c r="J235" s="78">
        <v>4688.4049999999997</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x14ac:dyDescent="0.3">
      <c r="A236" s="1"/>
      <c r="B236" s="1"/>
      <c r="C236" s="1"/>
      <c r="D236" s="1"/>
      <c r="E236" s="1"/>
      <c r="F236" s="1"/>
      <c r="G236" s="1"/>
      <c r="H236" s="1"/>
      <c r="I236" s="78" t="s">
        <v>551</v>
      </c>
      <c r="J236" s="78">
        <v>4377.45</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x14ac:dyDescent="0.3">
      <c r="A237" s="1"/>
      <c r="B237" s="1"/>
      <c r="C237" s="1"/>
      <c r="D237" s="1"/>
      <c r="E237" s="1"/>
      <c r="F237" s="1"/>
      <c r="G237" s="1"/>
      <c r="H237" s="1"/>
      <c r="I237" s="78" t="s">
        <v>543</v>
      </c>
      <c r="J237" s="78">
        <v>4311.7</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x14ac:dyDescent="0.3">
      <c r="A238" s="1"/>
      <c r="B238" s="1"/>
      <c r="C238" s="1"/>
      <c r="D238" s="1"/>
      <c r="E238" s="1"/>
      <c r="F238" s="1"/>
      <c r="G238" s="1"/>
      <c r="H238" s="1"/>
      <c r="I238" s="78" t="s">
        <v>547</v>
      </c>
      <c r="J238" s="78">
        <v>4095.35</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x14ac:dyDescent="0.3">
      <c r="A239" s="1"/>
      <c r="B239" s="1"/>
      <c r="C239" s="1"/>
      <c r="D239" s="1"/>
      <c r="E239" s="1"/>
      <c r="F239" s="1"/>
      <c r="G239" s="1"/>
      <c r="H239" s="1"/>
      <c r="I239" s="78" t="s">
        <v>567</v>
      </c>
      <c r="J239" s="78">
        <v>3802.5</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x14ac:dyDescent="0.3">
      <c r="A240" s="1"/>
      <c r="B240" s="1"/>
      <c r="C240" s="1"/>
      <c r="D240" s="1"/>
      <c r="E240" s="1"/>
      <c r="F240" s="1"/>
      <c r="G240" s="1"/>
      <c r="H240" s="1"/>
      <c r="I240" s="78" t="s">
        <v>550</v>
      </c>
      <c r="J240" s="78">
        <v>3616.9</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x14ac:dyDescent="0.3">
      <c r="A241" s="1"/>
      <c r="B241" s="1"/>
      <c r="C241" s="1"/>
      <c r="D241" s="1"/>
      <c r="E241" s="1"/>
      <c r="F241" s="1"/>
      <c r="G241" s="1"/>
      <c r="H241" s="1"/>
      <c r="I241" s="78" t="s">
        <v>566</v>
      </c>
      <c r="J241" s="78">
        <v>3591.24055</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x14ac:dyDescent="0.3">
      <c r="A242" s="1"/>
      <c r="B242" s="1"/>
      <c r="C242" s="1"/>
      <c r="D242" s="1"/>
      <c r="E242" s="1"/>
      <c r="F242" s="1"/>
      <c r="G242" s="1"/>
      <c r="H242" s="1"/>
      <c r="I242" s="78" t="s">
        <v>555</v>
      </c>
      <c r="J242" s="78">
        <v>3537.35</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x14ac:dyDescent="0.3">
      <c r="A243" s="1"/>
      <c r="B243" s="1"/>
      <c r="C243" s="1"/>
      <c r="D243" s="1"/>
      <c r="E243" s="1"/>
      <c r="F243" s="1"/>
      <c r="G243" s="1"/>
      <c r="H243" s="1"/>
      <c r="I243" s="78" t="s">
        <v>29</v>
      </c>
      <c r="J243" s="78">
        <v>2774.4</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x14ac:dyDescent="0.3">
      <c r="A244" s="1"/>
      <c r="B244" s="1"/>
      <c r="C244" s="1"/>
      <c r="D244" s="1"/>
      <c r="E244" s="1"/>
      <c r="F244" s="1"/>
      <c r="G244" s="1"/>
      <c r="H244" s="1"/>
      <c r="I244" s="78" t="s">
        <v>14</v>
      </c>
      <c r="J244" s="78">
        <v>2743.7950000000001</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x14ac:dyDescent="0.3">
      <c r="A245" s="1"/>
      <c r="B245" s="1"/>
      <c r="C245" s="1"/>
      <c r="D245" s="1"/>
      <c r="E245" s="1"/>
      <c r="F245" s="1"/>
      <c r="G245" s="1"/>
      <c r="H245" s="1"/>
      <c r="I245" s="78" t="s">
        <v>548</v>
      </c>
      <c r="J245" s="78">
        <v>2371.5500000000002</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x14ac:dyDescent="0.3">
      <c r="A246" s="1"/>
      <c r="B246" s="1"/>
      <c r="C246" s="1"/>
      <c r="D246" s="1"/>
      <c r="E246" s="1"/>
      <c r="F246" s="1"/>
      <c r="G246" s="1"/>
      <c r="H246" s="1"/>
      <c r="I246" s="78" t="s">
        <v>527</v>
      </c>
      <c r="J246" s="78">
        <v>2365.35</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x14ac:dyDescent="0.3">
      <c r="A247" s="1"/>
      <c r="B247" s="1"/>
      <c r="C247" s="1"/>
      <c r="D247" s="1"/>
      <c r="E247" s="1"/>
      <c r="F247" s="1"/>
      <c r="G247" s="1"/>
      <c r="H247" s="1"/>
      <c r="I247" s="78" t="s">
        <v>506</v>
      </c>
      <c r="J247" s="78">
        <v>2017.95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x14ac:dyDescent="0.3">
      <c r="A248" s="1"/>
      <c r="B248" s="1"/>
      <c r="C248" s="1"/>
      <c r="D248" s="1"/>
      <c r="E248" s="1"/>
      <c r="F248" s="1"/>
      <c r="G248" s="1"/>
      <c r="H248" s="1"/>
      <c r="I248" s="78" t="s">
        <v>545</v>
      </c>
      <c r="J248" s="78">
        <v>1981.2850000000001</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x14ac:dyDescent="0.3">
      <c r="A249" s="1"/>
      <c r="B249" s="1"/>
      <c r="C249" s="1"/>
      <c r="D249" s="1"/>
      <c r="E249" s="1"/>
      <c r="F249" s="1"/>
      <c r="G249" s="1"/>
      <c r="H249" s="1"/>
      <c r="I249" s="78" t="s">
        <v>556</v>
      </c>
      <c r="J249" s="78">
        <v>1201.8</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x14ac:dyDescent="0.3">
      <c r="A250" s="1"/>
      <c r="B250" s="1"/>
      <c r="C250" s="1"/>
      <c r="D250" s="1"/>
      <c r="E250" s="1"/>
      <c r="F250" s="1"/>
      <c r="G250" s="1"/>
      <c r="H250" s="1"/>
      <c r="I250" s="78" t="s">
        <v>544</v>
      </c>
      <c r="J250" s="78">
        <v>1166.3</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x14ac:dyDescent="0.3">
      <c r="A251" s="1"/>
      <c r="B251" s="1"/>
      <c r="C251" s="1"/>
      <c r="D251" s="1"/>
      <c r="E251" s="1"/>
      <c r="F251" s="1"/>
      <c r="G251" s="1"/>
      <c r="H251" s="1"/>
      <c r="I251" s="78" t="s">
        <v>558</v>
      </c>
      <c r="J251" s="78">
        <v>805.25</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x14ac:dyDescent="0.3">
      <c r="A252" s="1"/>
      <c r="B252" s="1"/>
      <c r="C252" s="1"/>
      <c r="D252" s="1"/>
      <c r="E252" s="1"/>
      <c r="F252" s="1"/>
      <c r="G252" s="1"/>
      <c r="H252" s="1"/>
      <c r="I252" s="78" t="s">
        <v>537</v>
      </c>
      <c r="J252" s="78">
        <v>751.6</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spans="1:36" x14ac:dyDescent="0.3">
      <c r="A253" s="1"/>
      <c r="B253" s="1"/>
      <c r="C253" s="1"/>
      <c r="D253" s="1"/>
      <c r="E253" s="1"/>
      <c r="F253" s="1"/>
      <c r="G253" s="1"/>
      <c r="H253" s="1"/>
      <c r="I253" s="78" t="s">
        <v>450</v>
      </c>
      <c r="J253" s="78">
        <v>556.29999999999995</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spans="1:36" x14ac:dyDescent="0.3">
      <c r="A254" s="1"/>
      <c r="B254" s="1"/>
      <c r="C254" s="1"/>
      <c r="D254" s="1"/>
      <c r="E254" s="1"/>
      <c r="F254" s="1"/>
      <c r="G254" s="1"/>
      <c r="H254" s="1"/>
      <c r="I254" s="78" t="s">
        <v>536</v>
      </c>
      <c r="J254" s="78">
        <v>346.95</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row r="255" spans="1:36" x14ac:dyDescent="0.3">
      <c r="A255" s="1"/>
      <c r="B255" s="1"/>
      <c r="C255" s="1"/>
      <c r="D255" s="1"/>
      <c r="E255" s="1"/>
      <c r="F255" s="1"/>
      <c r="G255" s="1"/>
      <c r="H255" s="1"/>
      <c r="I255" s="78" t="s">
        <v>538</v>
      </c>
      <c r="J255" s="78">
        <v>263.60000000000002</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row>
    <row r="256" spans="1:36" x14ac:dyDescent="0.3">
      <c r="A256" s="1"/>
      <c r="B256" s="1"/>
      <c r="C256" s="1"/>
      <c r="D256" s="1"/>
      <c r="E256" s="1"/>
      <c r="F256" s="1"/>
      <c r="G256" s="1"/>
      <c r="H256" s="1"/>
      <c r="I256" s="78" t="s">
        <v>542</v>
      </c>
      <c r="J256" s="78">
        <v>73.45</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row>
    <row r="257" spans="1:36" x14ac:dyDescent="0.3">
      <c r="A257" s="1"/>
      <c r="B257" s="1"/>
      <c r="C257" s="1"/>
      <c r="D257" s="1"/>
      <c r="E257" s="1"/>
      <c r="F257" s="1"/>
      <c r="G257" s="1"/>
      <c r="H257" s="1"/>
      <c r="I257" s="78" t="s">
        <v>559</v>
      </c>
      <c r="J257" s="78">
        <v>64.599999999999994</v>
      </c>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row>
    <row r="258" spans="1:36" x14ac:dyDescent="0.3">
      <c r="A258" s="1"/>
      <c r="B258" s="1"/>
      <c r="C258" s="1"/>
      <c r="D258" s="1"/>
      <c r="E258" s="1"/>
      <c r="F258" s="1"/>
      <c r="G258" s="1"/>
      <c r="H258" s="1"/>
      <c r="I258" s="78"/>
      <c r="J258" s="78"/>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row>
  </sheetData>
  <mergeCells count="13">
    <mergeCell ref="F175:AJ175"/>
    <mergeCell ref="B186:E186"/>
    <mergeCell ref="B171:E171"/>
    <mergeCell ref="B175:B176"/>
    <mergeCell ref="C175:C176"/>
    <mergeCell ref="D175:D176"/>
    <mergeCell ref="E175:E176"/>
    <mergeCell ref="B3:G3"/>
    <mergeCell ref="B6:B7"/>
    <mergeCell ref="C6:C7"/>
    <mergeCell ref="D6:D7"/>
    <mergeCell ref="E6:E7"/>
    <mergeCell ref="F6:AJ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513</v>
      </c>
      <c r="C5" s="212" t="s">
        <v>1118</v>
      </c>
      <c r="D5" s="212" t="s">
        <v>1118</v>
      </c>
      <c r="E5" s="212" t="s">
        <v>1118</v>
      </c>
      <c r="F5" s="212" t="s">
        <v>1118</v>
      </c>
      <c r="G5" s="212" t="s">
        <v>1118</v>
      </c>
      <c r="H5" s="212" t="s">
        <v>1118</v>
      </c>
      <c r="I5" s="212" t="s">
        <v>1118</v>
      </c>
      <c r="J5" s="212" t="s">
        <v>1118</v>
      </c>
      <c r="K5" s="212" t="s">
        <v>1118</v>
      </c>
      <c r="L5" s="212" t="s">
        <v>1118</v>
      </c>
      <c r="M5" s="212" t="s">
        <v>1118</v>
      </c>
      <c r="N5" s="212" t="s">
        <v>1118</v>
      </c>
      <c r="O5" s="212" t="s">
        <v>1118</v>
      </c>
      <c r="P5" s="212" t="s">
        <v>1118</v>
      </c>
      <c r="Q5" s="212" t="s">
        <v>1118</v>
      </c>
      <c r="R5" s="212" t="s">
        <v>1118</v>
      </c>
      <c r="S5" s="216" t="s">
        <v>513</v>
      </c>
      <c r="T5" s="213" t="s">
        <v>1119</v>
      </c>
      <c r="U5" s="213" t="s">
        <v>1119</v>
      </c>
      <c r="V5" s="213" t="s">
        <v>1119</v>
      </c>
      <c r="W5" s="213" t="s">
        <v>1119</v>
      </c>
      <c r="X5" s="213" t="s">
        <v>1119</v>
      </c>
      <c r="Y5" s="216" t="s">
        <v>513</v>
      </c>
      <c r="Z5" s="214" t="s">
        <v>1119</v>
      </c>
      <c r="AA5" s="214" t="s">
        <v>1119</v>
      </c>
      <c r="AB5" s="214" t="s">
        <v>1119</v>
      </c>
      <c r="AC5" s="214" t="s">
        <v>1119</v>
      </c>
      <c r="AD5" s="214" t="s">
        <v>1119</v>
      </c>
    </row>
    <row r="6" spans="1:30" ht="21" x14ac:dyDescent="0.3">
      <c r="A6" s="1"/>
      <c r="B6" s="216"/>
      <c r="C6" s="215" t="s">
        <v>518</v>
      </c>
      <c r="D6" s="215" t="s">
        <v>518</v>
      </c>
      <c r="E6" s="215" t="s">
        <v>518</v>
      </c>
      <c r="F6" s="215" t="s">
        <v>518</v>
      </c>
      <c r="G6" s="215" t="s">
        <v>517</v>
      </c>
      <c r="H6" s="215" t="s">
        <v>517</v>
      </c>
      <c r="I6" s="215" t="s">
        <v>517</v>
      </c>
      <c r="J6" s="215" t="s">
        <v>517</v>
      </c>
      <c r="K6" s="215" t="s">
        <v>516</v>
      </c>
      <c r="L6" s="215" t="s">
        <v>516</v>
      </c>
      <c r="M6" s="215" t="s">
        <v>516</v>
      </c>
      <c r="N6" s="215" t="s">
        <v>516</v>
      </c>
      <c r="O6" s="212" t="s">
        <v>1120</v>
      </c>
      <c r="P6" s="212" t="s">
        <v>1120</v>
      </c>
      <c r="Q6" s="212" t="s">
        <v>1120</v>
      </c>
      <c r="R6" s="212" t="s">
        <v>1120</v>
      </c>
      <c r="S6" s="216"/>
      <c r="T6" s="213" t="s">
        <v>1121</v>
      </c>
      <c r="U6" s="213" t="s">
        <v>1121</v>
      </c>
      <c r="V6" s="213" t="s">
        <v>1121</v>
      </c>
      <c r="W6" s="213" t="s">
        <v>1121</v>
      </c>
      <c r="X6" s="213" t="s">
        <v>1121</v>
      </c>
      <c r="Y6" s="216"/>
      <c r="Z6" s="214" t="s">
        <v>1122</v>
      </c>
      <c r="AA6" s="214" t="s">
        <v>1122</v>
      </c>
      <c r="AB6" s="214" t="s">
        <v>1122</v>
      </c>
      <c r="AC6" s="214" t="s">
        <v>1122</v>
      </c>
      <c r="AD6" s="214" t="s">
        <v>1122</v>
      </c>
    </row>
    <row r="7" spans="1:30" ht="30.6" x14ac:dyDescent="0.3">
      <c r="A7" s="1"/>
      <c r="B7" s="216"/>
      <c r="C7" s="79" t="s">
        <v>1123</v>
      </c>
      <c r="D7" s="79" t="s">
        <v>1124</v>
      </c>
      <c r="E7" s="79" t="s">
        <v>1125</v>
      </c>
      <c r="F7" s="79" t="s">
        <v>1126</v>
      </c>
      <c r="G7" s="79" t="s">
        <v>1127</v>
      </c>
      <c r="H7" s="79" t="s">
        <v>1128</v>
      </c>
      <c r="I7" s="79" t="s">
        <v>1129</v>
      </c>
      <c r="J7" s="79" t="s">
        <v>1130</v>
      </c>
      <c r="K7" s="79" t="s">
        <v>1131</v>
      </c>
      <c r="L7" s="79" t="s">
        <v>1132</v>
      </c>
      <c r="M7" s="79" t="s">
        <v>1133</v>
      </c>
      <c r="N7" s="79" t="s">
        <v>1134</v>
      </c>
      <c r="O7" s="64" t="s">
        <v>1135</v>
      </c>
      <c r="P7" s="64" t="s">
        <v>1136</v>
      </c>
      <c r="Q7" s="64" t="s">
        <v>1137</v>
      </c>
      <c r="R7" s="64" t="s">
        <v>1138</v>
      </c>
      <c r="S7" s="217"/>
      <c r="T7" s="80" t="s">
        <v>519</v>
      </c>
      <c r="U7" s="80" t="s">
        <v>520</v>
      </c>
      <c r="V7" s="80" t="s">
        <v>521</v>
      </c>
      <c r="W7" s="80" t="s">
        <v>522</v>
      </c>
      <c r="X7" s="80" t="s">
        <v>1138</v>
      </c>
      <c r="Y7" s="217"/>
      <c r="Z7" s="81" t="s">
        <v>1139</v>
      </c>
      <c r="AA7" s="81" t="s">
        <v>1140</v>
      </c>
      <c r="AB7" s="81" t="s">
        <v>1141</v>
      </c>
      <c r="AC7" s="81" t="s">
        <v>1142</v>
      </c>
      <c r="AD7" s="81" t="s">
        <v>960</v>
      </c>
    </row>
    <row r="8" spans="1:30" x14ac:dyDescent="0.3">
      <c r="A8" s="1"/>
      <c r="B8" s="82" t="s">
        <v>736</v>
      </c>
      <c r="C8" s="83">
        <v>107.2</v>
      </c>
      <c r="D8" s="83">
        <v>143.80000000000001</v>
      </c>
      <c r="E8" s="83">
        <v>0</v>
      </c>
      <c r="F8" s="83">
        <v>79.400000000000006</v>
      </c>
      <c r="G8" s="83">
        <v>2220.8000000000002</v>
      </c>
      <c r="H8" s="83">
        <v>3068.6132499999999</v>
      </c>
      <c r="I8" s="83">
        <v>0</v>
      </c>
      <c r="J8" s="83">
        <v>499.5</v>
      </c>
      <c r="K8" s="83">
        <v>430.7</v>
      </c>
      <c r="L8" s="83">
        <v>0</v>
      </c>
      <c r="M8" s="83">
        <v>0</v>
      </c>
      <c r="N8" s="83">
        <v>0</v>
      </c>
      <c r="O8" s="83">
        <v>330.4</v>
      </c>
      <c r="P8" s="83">
        <v>5788.9132499999996</v>
      </c>
      <c r="Q8" s="83">
        <v>430.7</v>
      </c>
      <c r="R8" s="84">
        <v>6550.01325</v>
      </c>
      <c r="S8" s="82" t="s">
        <v>736</v>
      </c>
      <c r="T8" s="83">
        <v>2758.7</v>
      </c>
      <c r="U8" s="83">
        <v>3212.4132500000001</v>
      </c>
      <c r="V8" s="83">
        <v>0</v>
      </c>
      <c r="W8" s="83">
        <v>578.9</v>
      </c>
      <c r="X8" s="84">
        <v>6550.01325</v>
      </c>
      <c r="Y8" s="82" t="s">
        <v>736</v>
      </c>
      <c r="Z8" s="83">
        <v>145.4</v>
      </c>
      <c r="AA8" s="83">
        <v>44.4</v>
      </c>
      <c r="AB8" s="83">
        <v>0</v>
      </c>
      <c r="AC8" s="83">
        <v>578.9</v>
      </c>
      <c r="AD8" s="84">
        <v>768.7</v>
      </c>
    </row>
    <row r="9" spans="1:30" x14ac:dyDescent="0.3">
      <c r="A9" s="1"/>
      <c r="B9" s="82" t="s">
        <v>737</v>
      </c>
      <c r="C9" s="83">
        <v>107.4</v>
      </c>
      <c r="D9" s="83">
        <v>126.3</v>
      </c>
      <c r="E9" s="83">
        <v>0</v>
      </c>
      <c r="F9" s="83">
        <v>87.1</v>
      </c>
      <c r="G9" s="83">
        <v>2079.9</v>
      </c>
      <c r="H9" s="83">
        <v>3077.0287800000001</v>
      </c>
      <c r="I9" s="83">
        <v>0</v>
      </c>
      <c r="J9" s="83">
        <v>497.7</v>
      </c>
      <c r="K9" s="83">
        <v>431.5</v>
      </c>
      <c r="L9" s="83">
        <v>0</v>
      </c>
      <c r="M9" s="83">
        <v>0</v>
      </c>
      <c r="N9" s="83">
        <v>0</v>
      </c>
      <c r="O9" s="83">
        <v>320.8</v>
      </c>
      <c r="P9" s="83">
        <v>5654.62878</v>
      </c>
      <c r="Q9" s="83">
        <v>431.5</v>
      </c>
      <c r="R9" s="84">
        <v>6406.9287800000002</v>
      </c>
      <c r="S9" s="82" t="s">
        <v>737</v>
      </c>
      <c r="T9" s="83">
        <v>2618.8000000000002</v>
      </c>
      <c r="U9" s="83">
        <v>3203.3287799999998</v>
      </c>
      <c r="V9" s="83">
        <v>0</v>
      </c>
      <c r="W9" s="83">
        <v>584.79999999999995</v>
      </c>
      <c r="X9" s="84">
        <v>6406.9287800000002</v>
      </c>
      <c r="Y9" s="82" t="s">
        <v>737</v>
      </c>
      <c r="Z9" s="83">
        <v>146.80000000000001</v>
      </c>
      <c r="AA9" s="83">
        <v>45.6</v>
      </c>
      <c r="AB9" s="83">
        <v>0</v>
      </c>
      <c r="AC9" s="83">
        <v>584.79999999999995</v>
      </c>
      <c r="AD9" s="84">
        <v>777.2</v>
      </c>
    </row>
    <row r="10" spans="1:30" x14ac:dyDescent="0.3">
      <c r="A10" s="1"/>
      <c r="B10" s="82" t="s">
        <v>738</v>
      </c>
      <c r="C10" s="83">
        <v>107.7</v>
      </c>
      <c r="D10" s="83">
        <v>97.2</v>
      </c>
      <c r="E10" s="83">
        <v>0</v>
      </c>
      <c r="F10" s="83">
        <v>81.5</v>
      </c>
      <c r="G10" s="83">
        <v>2014.8</v>
      </c>
      <c r="H10" s="83">
        <v>3077.8203899999999</v>
      </c>
      <c r="I10" s="83">
        <v>0</v>
      </c>
      <c r="J10" s="83">
        <v>515</v>
      </c>
      <c r="K10" s="83">
        <v>432.8</v>
      </c>
      <c r="L10" s="83">
        <v>0</v>
      </c>
      <c r="M10" s="83">
        <v>0</v>
      </c>
      <c r="N10" s="83">
        <v>0</v>
      </c>
      <c r="O10" s="83">
        <v>286.39999999999998</v>
      </c>
      <c r="P10" s="83">
        <v>5607.62039</v>
      </c>
      <c r="Q10" s="83">
        <v>432.8</v>
      </c>
      <c r="R10" s="84">
        <v>6326.8203899999999</v>
      </c>
      <c r="S10" s="82" t="s">
        <v>738</v>
      </c>
      <c r="T10" s="83">
        <v>2555.3000000000002</v>
      </c>
      <c r="U10" s="83">
        <v>3175.0203900000001</v>
      </c>
      <c r="V10" s="83">
        <v>0</v>
      </c>
      <c r="W10" s="83">
        <v>596.5</v>
      </c>
      <c r="X10" s="84">
        <v>6326.8203899999999</v>
      </c>
      <c r="Y10" s="82" t="s">
        <v>738</v>
      </c>
      <c r="Z10" s="83">
        <v>148.19999999999999</v>
      </c>
      <c r="AA10" s="83">
        <v>46.1</v>
      </c>
      <c r="AB10" s="83">
        <v>0</v>
      </c>
      <c r="AC10" s="83">
        <v>596.5</v>
      </c>
      <c r="AD10" s="84">
        <v>790.8</v>
      </c>
    </row>
    <row r="11" spans="1:30" x14ac:dyDescent="0.3">
      <c r="A11" s="1"/>
      <c r="B11" s="82" t="s">
        <v>739</v>
      </c>
      <c r="C11" s="83">
        <v>107.9</v>
      </c>
      <c r="D11" s="83">
        <v>96.9</v>
      </c>
      <c r="E11" s="83">
        <v>0</v>
      </c>
      <c r="F11" s="83">
        <v>77.099999999999994</v>
      </c>
      <c r="G11" s="83">
        <v>1957.6</v>
      </c>
      <c r="H11" s="83">
        <v>3052.26224</v>
      </c>
      <c r="I11" s="83">
        <v>0</v>
      </c>
      <c r="J11" s="83">
        <v>558.6</v>
      </c>
      <c r="K11" s="83">
        <v>426.3</v>
      </c>
      <c r="L11" s="83">
        <v>0</v>
      </c>
      <c r="M11" s="83">
        <v>0</v>
      </c>
      <c r="N11" s="83">
        <v>0</v>
      </c>
      <c r="O11" s="83">
        <v>281.89999999999998</v>
      </c>
      <c r="P11" s="83">
        <v>5568.4622399999998</v>
      </c>
      <c r="Q11" s="83">
        <v>426.3</v>
      </c>
      <c r="R11" s="84">
        <v>6276.6622399999997</v>
      </c>
      <c r="S11" s="82" t="s">
        <v>739</v>
      </c>
      <c r="T11" s="83">
        <v>2491.8000000000002</v>
      </c>
      <c r="U11" s="83">
        <v>3149.1622400000001</v>
      </c>
      <c r="V11" s="83">
        <v>0</v>
      </c>
      <c r="W11" s="83">
        <v>635.70000000000005</v>
      </c>
      <c r="X11" s="84">
        <v>6276.6622399999997</v>
      </c>
      <c r="Y11" s="82" t="s">
        <v>739</v>
      </c>
      <c r="Z11" s="83">
        <v>147.30000000000001</v>
      </c>
      <c r="AA11" s="83">
        <v>46</v>
      </c>
      <c r="AB11" s="83">
        <v>0</v>
      </c>
      <c r="AC11" s="83">
        <v>635.70000000000005</v>
      </c>
      <c r="AD11" s="84">
        <v>829</v>
      </c>
    </row>
    <row r="12" spans="1:30" x14ac:dyDescent="0.3">
      <c r="A12" s="1"/>
      <c r="B12" s="82" t="s">
        <v>740</v>
      </c>
      <c r="C12" s="83">
        <v>108.9</v>
      </c>
      <c r="D12" s="83">
        <v>96.1</v>
      </c>
      <c r="E12" s="83">
        <v>0</v>
      </c>
      <c r="F12" s="83">
        <v>69.400000000000006</v>
      </c>
      <c r="G12" s="83">
        <v>1949.1</v>
      </c>
      <c r="H12" s="83">
        <v>2979.1290800000002</v>
      </c>
      <c r="I12" s="83">
        <v>0</v>
      </c>
      <c r="J12" s="83">
        <v>608.5</v>
      </c>
      <c r="K12" s="83">
        <v>433.3</v>
      </c>
      <c r="L12" s="83">
        <v>0</v>
      </c>
      <c r="M12" s="83">
        <v>0</v>
      </c>
      <c r="N12" s="83">
        <v>0</v>
      </c>
      <c r="O12" s="83">
        <v>274.39999999999998</v>
      </c>
      <c r="P12" s="83">
        <v>5536.7290800000001</v>
      </c>
      <c r="Q12" s="83">
        <v>433.3</v>
      </c>
      <c r="R12" s="84">
        <v>6244.4290799999999</v>
      </c>
      <c r="S12" s="82" t="s">
        <v>740</v>
      </c>
      <c r="T12" s="83">
        <v>2491.3000000000002</v>
      </c>
      <c r="U12" s="83">
        <v>3075.2290800000001</v>
      </c>
      <c r="V12" s="83">
        <v>0</v>
      </c>
      <c r="W12" s="83">
        <v>677.9</v>
      </c>
      <c r="X12" s="84">
        <v>6244.4290799999999</v>
      </c>
      <c r="Y12" s="82" t="s">
        <v>740</v>
      </c>
      <c r="Z12" s="83">
        <v>147.80000000000001</v>
      </c>
      <c r="AA12" s="83">
        <v>45.5</v>
      </c>
      <c r="AB12" s="83">
        <v>0</v>
      </c>
      <c r="AC12" s="83">
        <v>677.9</v>
      </c>
      <c r="AD12" s="84">
        <v>871.2</v>
      </c>
    </row>
    <row r="13" spans="1:30" x14ac:dyDescent="0.3">
      <c r="A13" s="1"/>
      <c r="B13" s="82" t="s">
        <v>741</v>
      </c>
      <c r="C13" s="83">
        <v>108.5</v>
      </c>
      <c r="D13" s="83">
        <v>96.8</v>
      </c>
      <c r="E13" s="83">
        <v>0</v>
      </c>
      <c r="F13" s="83">
        <v>58.6</v>
      </c>
      <c r="G13" s="83">
        <v>2075.5</v>
      </c>
      <c r="H13" s="83">
        <v>2818.6054199999999</v>
      </c>
      <c r="I13" s="83">
        <v>0</v>
      </c>
      <c r="J13" s="83">
        <v>578</v>
      </c>
      <c r="K13" s="83">
        <v>431.3</v>
      </c>
      <c r="L13" s="83">
        <v>0</v>
      </c>
      <c r="M13" s="83">
        <v>0</v>
      </c>
      <c r="N13" s="83">
        <v>0</v>
      </c>
      <c r="O13" s="83">
        <v>263.89999999999998</v>
      </c>
      <c r="P13" s="83">
        <v>5472.1054199999999</v>
      </c>
      <c r="Q13" s="83">
        <v>431.3</v>
      </c>
      <c r="R13" s="84">
        <v>6167.3054199999997</v>
      </c>
      <c r="S13" s="82" t="s">
        <v>741</v>
      </c>
      <c r="T13" s="83">
        <v>2615.3000000000002</v>
      </c>
      <c r="U13" s="83">
        <v>2915.40542</v>
      </c>
      <c r="V13" s="83">
        <v>0</v>
      </c>
      <c r="W13" s="83">
        <v>636.6</v>
      </c>
      <c r="X13" s="84">
        <v>6167.3054199999997</v>
      </c>
      <c r="Y13" s="82" t="s">
        <v>741</v>
      </c>
      <c r="Z13" s="83">
        <v>147.5</v>
      </c>
      <c r="AA13" s="83">
        <v>46.8</v>
      </c>
      <c r="AB13" s="83">
        <v>0</v>
      </c>
      <c r="AC13" s="83">
        <v>636.6</v>
      </c>
      <c r="AD13" s="84">
        <v>830.9</v>
      </c>
    </row>
    <row r="14" spans="1:30" x14ac:dyDescent="0.3">
      <c r="A14" s="1"/>
      <c r="B14" s="82" t="s">
        <v>742</v>
      </c>
      <c r="C14" s="83">
        <v>109.1</v>
      </c>
      <c r="D14" s="83">
        <v>96</v>
      </c>
      <c r="E14" s="83">
        <v>0</v>
      </c>
      <c r="F14" s="83">
        <v>66.7</v>
      </c>
      <c r="G14" s="83">
        <v>2070.3000000000002</v>
      </c>
      <c r="H14" s="83">
        <v>2847.5072300000002</v>
      </c>
      <c r="I14" s="83">
        <v>0</v>
      </c>
      <c r="J14" s="83">
        <v>549.70000000000005</v>
      </c>
      <c r="K14" s="83">
        <v>429.5</v>
      </c>
      <c r="L14" s="83">
        <v>0</v>
      </c>
      <c r="M14" s="83">
        <v>0</v>
      </c>
      <c r="N14" s="83">
        <v>0</v>
      </c>
      <c r="O14" s="83">
        <v>271.8</v>
      </c>
      <c r="P14" s="83">
        <v>5467.5072300000002</v>
      </c>
      <c r="Q14" s="83">
        <v>429.5</v>
      </c>
      <c r="R14" s="84">
        <v>6168.8072300000003</v>
      </c>
      <c r="S14" s="82" t="s">
        <v>742</v>
      </c>
      <c r="T14" s="83">
        <v>2608.9</v>
      </c>
      <c r="U14" s="83">
        <v>2943.5072300000002</v>
      </c>
      <c r="V14" s="83">
        <v>0</v>
      </c>
      <c r="W14" s="83">
        <v>616.4</v>
      </c>
      <c r="X14" s="84">
        <v>6168.8072300000003</v>
      </c>
      <c r="Y14" s="82" t="s">
        <v>742</v>
      </c>
      <c r="Z14" s="83">
        <v>145.69999999999999</v>
      </c>
      <c r="AA14" s="83">
        <v>46.2</v>
      </c>
      <c r="AB14" s="83">
        <v>0</v>
      </c>
      <c r="AC14" s="83">
        <v>616.4</v>
      </c>
      <c r="AD14" s="84">
        <v>808.3</v>
      </c>
    </row>
    <row r="15" spans="1:30" x14ac:dyDescent="0.3">
      <c r="A15" s="1"/>
      <c r="B15" s="82" t="s">
        <v>743</v>
      </c>
      <c r="C15" s="83">
        <v>111.8</v>
      </c>
      <c r="D15" s="83">
        <v>93.4</v>
      </c>
      <c r="E15" s="83">
        <v>0</v>
      </c>
      <c r="F15" s="83">
        <v>73</v>
      </c>
      <c r="G15" s="83">
        <v>1983.4</v>
      </c>
      <c r="H15" s="83">
        <v>2844.0466700000002</v>
      </c>
      <c r="I15" s="83">
        <v>0</v>
      </c>
      <c r="J15" s="83">
        <v>579.9</v>
      </c>
      <c r="K15" s="83">
        <v>453.2</v>
      </c>
      <c r="L15" s="83">
        <v>0</v>
      </c>
      <c r="M15" s="83">
        <v>0</v>
      </c>
      <c r="N15" s="83">
        <v>0</v>
      </c>
      <c r="O15" s="83">
        <v>278.2</v>
      </c>
      <c r="P15" s="83">
        <v>5407.3466699999999</v>
      </c>
      <c r="Q15" s="83">
        <v>453.2</v>
      </c>
      <c r="R15" s="84">
        <v>6138.7466700000004</v>
      </c>
      <c r="S15" s="82" t="s">
        <v>743</v>
      </c>
      <c r="T15" s="83">
        <v>2548.4</v>
      </c>
      <c r="U15" s="83">
        <v>2937.4466699999998</v>
      </c>
      <c r="V15" s="83">
        <v>0</v>
      </c>
      <c r="W15" s="83">
        <v>652.9</v>
      </c>
      <c r="X15" s="84">
        <v>6138.7466700000004</v>
      </c>
      <c r="Y15" s="82" t="s">
        <v>743</v>
      </c>
      <c r="Z15" s="83">
        <v>137.80000000000001</v>
      </c>
      <c r="AA15" s="83">
        <v>44.1</v>
      </c>
      <c r="AB15" s="83">
        <v>0</v>
      </c>
      <c r="AC15" s="83">
        <v>652.9</v>
      </c>
      <c r="AD15" s="84">
        <v>834.8</v>
      </c>
    </row>
    <row r="16" spans="1:30" x14ac:dyDescent="0.3">
      <c r="A16" s="1"/>
      <c r="B16" s="82" t="s">
        <v>744</v>
      </c>
      <c r="C16" s="83">
        <v>111.8</v>
      </c>
      <c r="D16" s="83">
        <v>96.3</v>
      </c>
      <c r="E16" s="83">
        <v>0</v>
      </c>
      <c r="F16" s="83">
        <v>78.400000000000006</v>
      </c>
      <c r="G16" s="83">
        <v>2057.9</v>
      </c>
      <c r="H16" s="83">
        <v>2834.9213300000001</v>
      </c>
      <c r="I16" s="83">
        <v>0</v>
      </c>
      <c r="J16" s="83">
        <v>508.7</v>
      </c>
      <c r="K16" s="83">
        <v>445.5</v>
      </c>
      <c r="L16" s="83">
        <v>0</v>
      </c>
      <c r="M16" s="83">
        <v>0</v>
      </c>
      <c r="N16" s="83">
        <v>0</v>
      </c>
      <c r="O16" s="83">
        <v>286.5</v>
      </c>
      <c r="P16" s="83">
        <v>5401.5213299999996</v>
      </c>
      <c r="Q16" s="83">
        <v>445.5</v>
      </c>
      <c r="R16" s="84">
        <v>6133.5213299999996</v>
      </c>
      <c r="S16" s="82" t="s">
        <v>744</v>
      </c>
      <c r="T16" s="83">
        <v>2615.1999999999998</v>
      </c>
      <c r="U16" s="83">
        <v>2931.2213299999999</v>
      </c>
      <c r="V16" s="83">
        <v>0</v>
      </c>
      <c r="W16" s="83">
        <v>587.1</v>
      </c>
      <c r="X16" s="84">
        <v>6133.5213299999996</v>
      </c>
      <c r="Y16" s="82" t="s">
        <v>744</v>
      </c>
      <c r="Z16" s="83">
        <v>137.5</v>
      </c>
      <c r="AA16" s="83">
        <v>46.6</v>
      </c>
      <c r="AB16" s="83">
        <v>0</v>
      </c>
      <c r="AC16" s="83">
        <v>587.1</v>
      </c>
      <c r="AD16" s="84">
        <v>771.2</v>
      </c>
    </row>
    <row r="17" spans="1:30" x14ac:dyDescent="0.3">
      <c r="A17" s="1"/>
      <c r="B17" s="82" t="s">
        <v>745</v>
      </c>
      <c r="C17" s="83">
        <v>115.2</v>
      </c>
      <c r="D17" s="83">
        <v>95.9</v>
      </c>
      <c r="E17" s="83">
        <v>0</v>
      </c>
      <c r="F17" s="83">
        <v>75.099999999999994</v>
      </c>
      <c r="G17" s="83">
        <v>2060.4</v>
      </c>
      <c r="H17" s="83">
        <v>2885.1447800000001</v>
      </c>
      <c r="I17" s="83">
        <v>0</v>
      </c>
      <c r="J17" s="83">
        <v>399.2</v>
      </c>
      <c r="K17" s="83">
        <v>495.9</v>
      </c>
      <c r="L17" s="83">
        <v>0</v>
      </c>
      <c r="M17" s="83">
        <v>0</v>
      </c>
      <c r="N17" s="83">
        <v>0</v>
      </c>
      <c r="O17" s="83">
        <v>286.2</v>
      </c>
      <c r="P17" s="83">
        <v>5344.74478</v>
      </c>
      <c r="Q17" s="83">
        <v>495.9</v>
      </c>
      <c r="R17" s="84">
        <v>6126.8447800000004</v>
      </c>
      <c r="S17" s="82" t="s">
        <v>745</v>
      </c>
      <c r="T17" s="83">
        <v>2671.5</v>
      </c>
      <c r="U17" s="83">
        <v>2981.0447800000002</v>
      </c>
      <c r="V17" s="83">
        <v>0</v>
      </c>
      <c r="W17" s="83">
        <v>474.3</v>
      </c>
      <c r="X17" s="84">
        <v>6126.8447800000004</v>
      </c>
      <c r="Y17" s="82" t="s">
        <v>745</v>
      </c>
      <c r="Z17" s="83">
        <v>135.30000000000001</v>
      </c>
      <c r="AA17" s="83">
        <v>46.4</v>
      </c>
      <c r="AB17" s="83">
        <v>0</v>
      </c>
      <c r="AC17" s="83">
        <v>474.3</v>
      </c>
      <c r="AD17" s="84">
        <v>656</v>
      </c>
    </row>
    <row r="18" spans="1:30" x14ac:dyDescent="0.3">
      <c r="A18" s="1"/>
      <c r="B18" s="82" t="s">
        <v>746</v>
      </c>
      <c r="C18" s="83">
        <v>113.6</v>
      </c>
      <c r="D18" s="83">
        <v>95.1</v>
      </c>
      <c r="E18" s="83">
        <v>0</v>
      </c>
      <c r="F18" s="83">
        <v>81.599999999999994</v>
      </c>
      <c r="G18" s="83">
        <v>2057.8000000000002</v>
      </c>
      <c r="H18" s="83">
        <v>2885.37842</v>
      </c>
      <c r="I18" s="83">
        <v>0</v>
      </c>
      <c r="J18" s="83">
        <v>409.6</v>
      </c>
      <c r="K18" s="83">
        <v>507.7</v>
      </c>
      <c r="L18" s="83">
        <v>0</v>
      </c>
      <c r="M18" s="83">
        <v>0</v>
      </c>
      <c r="N18" s="83">
        <v>0</v>
      </c>
      <c r="O18" s="83">
        <v>290.3</v>
      </c>
      <c r="P18" s="83">
        <v>5352.7784199999996</v>
      </c>
      <c r="Q18" s="83">
        <v>507.7</v>
      </c>
      <c r="R18" s="84">
        <v>6150.7784199999996</v>
      </c>
      <c r="S18" s="82" t="s">
        <v>746</v>
      </c>
      <c r="T18" s="83">
        <v>2679.1</v>
      </c>
      <c r="U18" s="83">
        <v>2980.4784199999999</v>
      </c>
      <c r="V18" s="83">
        <v>0</v>
      </c>
      <c r="W18" s="83">
        <v>491.2</v>
      </c>
      <c r="X18" s="84">
        <v>6150.7784199999996</v>
      </c>
      <c r="Y18" s="82" t="s">
        <v>746</v>
      </c>
      <c r="Z18" s="83">
        <v>135.5</v>
      </c>
      <c r="AA18" s="83">
        <v>45.1</v>
      </c>
      <c r="AB18" s="83">
        <v>0</v>
      </c>
      <c r="AC18" s="83">
        <v>491.2</v>
      </c>
      <c r="AD18" s="84">
        <v>671.8</v>
      </c>
    </row>
    <row r="19" spans="1:30" x14ac:dyDescent="0.3">
      <c r="A19" s="1"/>
      <c r="B19" s="82" t="s">
        <v>747</v>
      </c>
      <c r="C19" s="83">
        <v>113</v>
      </c>
      <c r="D19" s="83">
        <v>96.4</v>
      </c>
      <c r="E19" s="83">
        <v>0</v>
      </c>
      <c r="F19" s="83">
        <v>78.7</v>
      </c>
      <c r="G19" s="83">
        <v>2042.1</v>
      </c>
      <c r="H19" s="83">
        <v>2876.7580800000001</v>
      </c>
      <c r="I19" s="83">
        <v>0</v>
      </c>
      <c r="J19" s="83">
        <v>391.3</v>
      </c>
      <c r="K19" s="83">
        <v>500.6</v>
      </c>
      <c r="L19" s="83">
        <v>0</v>
      </c>
      <c r="M19" s="83">
        <v>2.1</v>
      </c>
      <c r="N19" s="83">
        <v>0</v>
      </c>
      <c r="O19" s="83">
        <v>288.10000000000002</v>
      </c>
      <c r="P19" s="83">
        <v>5310.1580800000002</v>
      </c>
      <c r="Q19" s="83">
        <v>502.7</v>
      </c>
      <c r="R19" s="84">
        <v>6100.9580800000003</v>
      </c>
      <c r="S19" s="82" t="s">
        <v>747</v>
      </c>
      <c r="T19" s="83">
        <v>2655.7</v>
      </c>
      <c r="U19" s="83">
        <v>2973.1580800000002</v>
      </c>
      <c r="V19" s="83">
        <v>2.1</v>
      </c>
      <c r="W19" s="83">
        <v>470</v>
      </c>
      <c r="X19" s="84">
        <v>6100.9580800000003</v>
      </c>
      <c r="Y19" s="82" t="s">
        <v>747</v>
      </c>
      <c r="Z19" s="83">
        <v>136.80000000000001</v>
      </c>
      <c r="AA19" s="83">
        <v>46.8</v>
      </c>
      <c r="AB19" s="83">
        <v>2.1</v>
      </c>
      <c r="AC19" s="83">
        <v>470</v>
      </c>
      <c r="AD19" s="84">
        <v>655.7</v>
      </c>
    </row>
    <row r="20" spans="1:30" x14ac:dyDescent="0.3">
      <c r="A20" s="1"/>
      <c r="B20" s="82" t="s">
        <v>748</v>
      </c>
      <c r="C20" s="83">
        <v>137.6</v>
      </c>
      <c r="D20" s="83">
        <v>95.2</v>
      </c>
      <c r="E20" s="83">
        <v>0</v>
      </c>
      <c r="F20" s="83">
        <v>64.400000000000006</v>
      </c>
      <c r="G20" s="83">
        <v>1993.2</v>
      </c>
      <c r="H20" s="83">
        <v>2741.7693199999999</v>
      </c>
      <c r="I20" s="83">
        <v>0</v>
      </c>
      <c r="J20" s="83">
        <v>456.1</v>
      </c>
      <c r="K20" s="83">
        <v>510.5</v>
      </c>
      <c r="L20" s="83">
        <v>0</v>
      </c>
      <c r="M20" s="83">
        <v>77.099999999999994</v>
      </c>
      <c r="N20" s="83">
        <v>0</v>
      </c>
      <c r="O20" s="83">
        <v>297.2</v>
      </c>
      <c r="P20" s="83">
        <v>5191.0693199999996</v>
      </c>
      <c r="Q20" s="83">
        <v>587.6</v>
      </c>
      <c r="R20" s="84">
        <v>6075.8693199999998</v>
      </c>
      <c r="S20" s="82" t="s">
        <v>748</v>
      </c>
      <c r="T20" s="83">
        <v>2641.3</v>
      </c>
      <c r="U20" s="83">
        <v>2836.9693200000002</v>
      </c>
      <c r="V20" s="83">
        <v>77.099999999999994</v>
      </c>
      <c r="W20" s="83">
        <v>520.5</v>
      </c>
      <c r="X20" s="84">
        <v>6075.8693199999998</v>
      </c>
      <c r="Y20" s="82" t="s">
        <v>748</v>
      </c>
      <c r="Z20" s="83">
        <v>145.6</v>
      </c>
      <c r="AA20" s="83">
        <v>45.1</v>
      </c>
      <c r="AB20" s="83">
        <v>77.099999999999994</v>
      </c>
      <c r="AC20" s="83">
        <v>520.5</v>
      </c>
      <c r="AD20" s="84">
        <v>788.3</v>
      </c>
    </row>
    <row r="21" spans="1:30" x14ac:dyDescent="0.3">
      <c r="A21" s="1"/>
      <c r="B21" s="82" t="s">
        <v>749</v>
      </c>
      <c r="C21" s="83">
        <v>138.30000000000001</v>
      </c>
      <c r="D21" s="83">
        <v>96.5</v>
      </c>
      <c r="E21" s="83">
        <v>0</v>
      </c>
      <c r="F21" s="83">
        <v>64.7</v>
      </c>
      <c r="G21" s="83">
        <v>1796.9</v>
      </c>
      <c r="H21" s="83">
        <v>2675.58745</v>
      </c>
      <c r="I21" s="83">
        <v>0</v>
      </c>
      <c r="J21" s="83">
        <v>424.4</v>
      </c>
      <c r="K21" s="83">
        <v>436.8</v>
      </c>
      <c r="L21" s="83">
        <v>0</v>
      </c>
      <c r="M21" s="83">
        <v>300.7</v>
      </c>
      <c r="N21" s="83">
        <v>0</v>
      </c>
      <c r="O21" s="83">
        <v>299.5</v>
      </c>
      <c r="P21" s="83">
        <v>4896.8874500000002</v>
      </c>
      <c r="Q21" s="83">
        <v>737.5</v>
      </c>
      <c r="R21" s="84">
        <v>5933.8874500000002</v>
      </c>
      <c r="S21" s="82" t="s">
        <v>749</v>
      </c>
      <c r="T21" s="83">
        <v>2372</v>
      </c>
      <c r="U21" s="83">
        <v>2772.08745</v>
      </c>
      <c r="V21" s="83">
        <v>300.7</v>
      </c>
      <c r="W21" s="83">
        <v>489.1</v>
      </c>
      <c r="X21" s="84">
        <v>5933.8874500000002</v>
      </c>
      <c r="Y21" s="82" t="s">
        <v>749</v>
      </c>
      <c r="Z21" s="83">
        <v>148.69999999999999</v>
      </c>
      <c r="AA21" s="83">
        <v>45.6</v>
      </c>
      <c r="AB21" s="83">
        <v>300.7</v>
      </c>
      <c r="AC21" s="83">
        <v>489.1</v>
      </c>
      <c r="AD21" s="84">
        <v>984.1</v>
      </c>
    </row>
    <row r="22" spans="1:30" x14ac:dyDescent="0.3">
      <c r="A22" s="1"/>
      <c r="B22" s="82" t="s">
        <v>750</v>
      </c>
      <c r="C22" s="83">
        <v>139.80000000000001</v>
      </c>
      <c r="D22" s="83">
        <v>95.5</v>
      </c>
      <c r="E22" s="83">
        <v>0.1</v>
      </c>
      <c r="F22" s="83">
        <v>74.2</v>
      </c>
      <c r="G22" s="83">
        <v>1751.2</v>
      </c>
      <c r="H22" s="83">
        <v>2741.8949200000002</v>
      </c>
      <c r="I22" s="83">
        <v>0.1</v>
      </c>
      <c r="J22" s="83">
        <v>420.3</v>
      </c>
      <c r="K22" s="83">
        <v>393.4</v>
      </c>
      <c r="L22" s="83">
        <v>0</v>
      </c>
      <c r="M22" s="83">
        <v>502.9</v>
      </c>
      <c r="N22" s="83">
        <v>0</v>
      </c>
      <c r="O22" s="83">
        <v>309.60000000000002</v>
      </c>
      <c r="P22" s="83">
        <v>4913.4949200000001</v>
      </c>
      <c r="Q22" s="83">
        <v>896.3</v>
      </c>
      <c r="R22" s="84">
        <v>6119.3949199999997</v>
      </c>
      <c r="S22" s="82" t="s">
        <v>750</v>
      </c>
      <c r="T22" s="83">
        <v>2284.4</v>
      </c>
      <c r="U22" s="83">
        <v>2837.3949200000002</v>
      </c>
      <c r="V22" s="83">
        <v>503.1</v>
      </c>
      <c r="W22" s="83">
        <v>494.5</v>
      </c>
      <c r="X22" s="84">
        <v>6119.3949199999997</v>
      </c>
      <c r="Y22" s="82" t="s">
        <v>750</v>
      </c>
      <c r="Z22" s="83">
        <v>153</v>
      </c>
      <c r="AA22" s="83">
        <v>44.9</v>
      </c>
      <c r="AB22" s="83">
        <v>503.1</v>
      </c>
      <c r="AC22" s="83">
        <v>494.5</v>
      </c>
      <c r="AD22" s="84">
        <v>1195.5</v>
      </c>
    </row>
    <row r="23" spans="1:30" x14ac:dyDescent="0.3">
      <c r="A23" s="1"/>
      <c r="B23" s="82" t="s">
        <v>751</v>
      </c>
      <c r="C23" s="83">
        <v>141.80000000000001</v>
      </c>
      <c r="D23" s="83">
        <v>95</v>
      </c>
      <c r="E23" s="83">
        <v>0.1</v>
      </c>
      <c r="F23" s="83">
        <v>86.2</v>
      </c>
      <c r="G23" s="83">
        <v>1692.6</v>
      </c>
      <c r="H23" s="83">
        <v>2798.07503</v>
      </c>
      <c r="I23" s="83">
        <v>0.1</v>
      </c>
      <c r="J23" s="83">
        <v>385.1</v>
      </c>
      <c r="K23" s="83">
        <v>405.8</v>
      </c>
      <c r="L23" s="83">
        <v>0</v>
      </c>
      <c r="M23" s="83">
        <v>604</v>
      </c>
      <c r="N23" s="83">
        <v>0</v>
      </c>
      <c r="O23" s="83">
        <v>323.10000000000002</v>
      </c>
      <c r="P23" s="83">
        <v>4875.8750300000002</v>
      </c>
      <c r="Q23" s="83">
        <v>1009.8</v>
      </c>
      <c r="R23" s="84">
        <v>6208.7750299999998</v>
      </c>
      <c r="S23" s="82" t="s">
        <v>751</v>
      </c>
      <c r="T23" s="83">
        <v>2240.1999999999998</v>
      </c>
      <c r="U23" s="83">
        <v>2893.07503</v>
      </c>
      <c r="V23" s="83">
        <v>604.20000000000005</v>
      </c>
      <c r="W23" s="83">
        <v>471.3</v>
      </c>
      <c r="X23" s="84">
        <v>6208.7750299999998</v>
      </c>
      <c r="Y23" s="82" t="s">
        <v>751</v>
      </c>
      <c r="Z23" s="83">
        <v>148.6</v>
      </c>
      <c r="AA23" s="83">
        <v>44.8</v>
      </c>
      <c r="AB23" s="83">
        <v>604.20000000000005</v>
      </c>
      <c r="AC23" s="83">
        <v>471.3</v>
      </c>
      <c r="AD23" s="84">
        <v>1268.9000000000001</v>
      </c>
    </row>
    <row r="24" spans="1:30" x14ac:dyDescent="0.3">
      <c r="A24" s="1"/>
      <c r="B24" s="82" t="s">
        <v>752</v>
      </c>
      <c r="C24" s="83">
        <v>142</v>
      </c>
      <c r="D24" s="83">
        <v>95</v>
      </c>
      <c r="E24" s="83">
        <v>0.2</v>
      </c>
      <c r="F24" s="83">
        <v>89.9</v>
      </c>
      <c r="G24" s="83">
        <v>1713.8</v>
      </c>
      <c r="H24" s="83">
        <v>2907.5052300000002</v>
      </c>
      <c r="I24" s="83">
        <v>0.7</v>
      </c>
      <c r="J24" s="83">
        <v>443.9</v>
      </c>
      <c r="K24" s="83">
        <v>405.9</v>
      </c>
      <c r="L24" s="83">
        <v>0</v>
      </c>
      <c r="M24" s="83">
        <v>658.4</v>
      </c>
      <c r="N24" s="83">
        <v>0</v>
      </c>
      <c r="O24" s="83">
        <v>327.10000000000002</v>
      </c>
      <c r="P24" s="83">
        <v>5065.9052300000003</v>
      </c>
      <c r="Q24" s="83">
        <v>1064.3</v>
      </c>
      <c r="R24" s="84">
        <v>6457.3052299999999</v>
      </c>
      <c r="S24" s="82" t="s">
        <v>752</v>
      </c>
      <c r="T24" s="83">
        <v>2261.6999999999998</v>
      </c>
      <c r="U24" s="83">
        <v>3002.5052300000002</v>
      </c>
      <c r="V24" s="83">
        <v>659.3</v>
      </c>
      <c r="W24" s="83">
        <v>533.79999999999995</v>
      </c>
      <c r="X24" s="84">
        <v>6457.3052299999999</v>
      </c>
      <c r="Y24" s="82" t="s">
        <v>752</v>
      </c>
      <c r="Z24" s="83">
        <v>147</v>
      </c>
      <c r="AA24" s="83">
        <v>45.5</v>
      </c>
      <c r="AB24" s="83">
        <v>659.3</v>
      </c>
      <c r="AC24" s="83">
        <v>533.79999999999995</v>
      </c>
      <c r="AD24" s="84">
        <v>1385.6</v>
      </c>
    </row>
    <row r="25" spans="1:30" x14ac:dyDescent="0.3">
      <c r="A25" s="1"/>
      <c r="B25" s="82" t="s">
        <v>753</v>
      </c>
      <c r="C25" s="83">
        <v>141.1</v>
      </c>
      <c r="D25" s="83">
        <v>94.7</v>
      </c>
      <c r="E25" s="83">
        <v>0.2</v>
      </c>
      <c r="F25" s="83">
        <v>80</v>
      </c>
      <c r="G25" s="83">
        <v>1781.7</v>
      </c>
      <c r="H25" s="83">
        <v>2930.4175</v>
      </c>
      <c r="I25" s="83">
        <v>0.9</v>
      </c>
      <c r="J25" s="83">
        <v>489.9</v>
      </c>
      <c r="K25" s="83">
        <v>408.1</v>
      </c>
      <c r="L25" s="83">
        <v>0</v>
      </c>
      <c r="M25" s="83">
        <v>666.8</v>
      </c>
      <c r="N25" s="83">
        <v>0</v>
      </c>
      <c r="O25" s="83">
        <v>316</v>
      </c>
      <c r="P25" s="83">
        <v>5202.9174999999996</v>
      </c>
      <c r="Q25" s="83">
        <v>1074.9000000000001</v>
      </c>
      <c r="R25" s="84">
        <v>6593.8175000000001</v>
      </c>
      <c r="S25" s="82" t="s">
        <v>753</v>
      </c>
      <c r="T25" s="83">
        <v>2330.9</v>
      </c>
      <c r="U25" s="83">
        <v>3025.1174999999998</v>
      </c>
      <c r="V25" s="83">
        <v>667.9</v>
      </c>
      <c r="W25" s="83">
        <v>569.9</v>
      </c>
      <c r="X25" s="84">
        <v>6593.8175000000001</v>
      </c>
      <c r="Y25" s="82" t="s">
        <v>753</v>
      </c>
      <c r="Z25" s="83">
        <v>147.80000000000001</v>
      </c>
      <c r="AA25" s="83">
        <v>45.2</v>
      </c>
      <c r="AB25" s="83">
        <v>667.9</v>
      </c>
      <c r="AC25" s="83">
        <v>569.9</v>
      </c>
      <c r="AD25" s="84">
        <v>1430.8</v>
      </c>
    </row>
    <row r="26" spans="1:30" x14ac:dyDescent="0.3">
      <c r="A26" s="1"/>
      <c r="B26" s="82" t="s">
        <v>754</v>
      </c>
      <c r="C26" s="83">
        <v>142.4</v>
      </c>
      <c r="D26" s="83">
        <v>94.8</v>
      </c>
      <c r="E26" s="83">
        <v>0.3</v>
      </c>
      <c r="F26" s="83">
        <v>79</v>
      </c>
      <c r="G26" s="83">
        <v>1880.8</v>
      </c>
      <c r="H26" s="83">
        <v>2922.92407</v>
      </c>
      <c r="I26" s="83">
        <v>1</v>
      </c>
      <c r="J26" s="83">
        <v>496.1</v>
      </c>
      <c r="K26" s="83">
        <v>416.1</v>
      </c>
      <c r="L26" s="83">
        <v>0</v>
      </c>
      <c r="M26" s="83">
        <v>677.3</v>
      </c>
      <c r="N26" s="83">
        <v>0</v>
      </c>
      <c r="O26" s="83">
        <v>316.5</v>
      </c>
      <c r="P26" s="83">
        <v>5300.8240699999997</v>
      </c>
      <c r="Q26" s="83">
        <v>1093.4000000000001</v>
      </c>
      <c r="R26" s="84">
        <v>6710.7240700000002</v>
      </c>
      <c r="S26" s="82" t="s">
        <v>754</v>
      </c>
      <c r="T26" s="83">
        <v>2439.3000000000002</v>
      </c>
      <c r="U26" s="83">
        <v>3017.7240700000002</v>
      </c>
      <c r="V26" s="83">
        <v>678.6</v>
      </c>
      <c r="W26" s="83">
        <v>575.1</v>
      </c>
      <c r="X26" s="84">
        <v>6710.7240700000002</v>
      </c>
      <c r="Y26" s="82" t="s">
        <v>754</v>
      </c>
      <c r="Z26" s="83">
        <v>148.6</v>
      </c>
      <c r="AA26" s="83">
        <v>45.4</v>
      </c>
      <c r="AB26" s="83">
        <v>678.6</v>
      </c>
      <c r="AC26" s="83">
        <v>575.1</v>
      </c>
      <c r="AD26" s="84">
        <v>1447.7</v>
      </c>
    </row>
    <row r="27" spans="1:30" x14ac:dyDescent="0.3">
      <c r="A27" s="1"/>
      <c r="B27" s="82" t="s">
        <v>755</v>
      </c>
      <c r="C27" s="83">
        <v>155.4</v>
      </c>
      <c r="D27" s="83">
        <v>95.3</v>
      </c>
      <c r="E27" s="83">
        <v>0.3</v>
      </c>
      <c r="F27" s="83">
        <v>72.099999999999994</v>
      </c>
      <c r="G27" s="83">
        <v>1848.9</v>
      </c>
      <c r="H27" s="83">
        <v>2921.63022</v>
      </c>
      <c r="I27" s="83">
        <v>1.1000000000000001</v>
      </c>
      <c r="J27" s="83">
        <v>539.29999999999995</v>
      </c>
      <c r="K27" s="83">
        <v>413.7</v>
      </c>
      <c r="L27" s="83">
        <v>0</v>
      </c>
      <c r="M27" s="83">
        <v>685.3</v>
      </c>
      <c r="N27" s="83">
        <v>0</v>
      </c>
      <c r="O27" s="83">
        <v>323.10000000000002</v>
      </c>
      <c r="P27" s="83">
        <v>5310.9302200000002</v>
      </c>
      <c r="Q27" s="83">
        <v>1099</v>
      </c>
      <c r="R27" s="84">
        <v>6733.0302199999996</v>
      </c>
      <c r="S27" s="82" t="s">
        <v>755</v>
      </c>
      <c r="T27" s="83">
        <v>2418</v>
      </c>
      <c r="U27" s="83">
        <v>3016.9302200000002</v>
      </c>
      <c r="V27" s="83">
        <v>686.7</v>
      </c>
      <c r="W27" s="83">
        <v>611.4</v>
      </c>
      <c r="X27" s="84">
        <v>6733.0302199999996</v>
      </c>
      <c r="Y27" s="82" t="s">
        <v>755</v>
      </c>
      <c r="Z27" s="83">
        <v>154.19999999999999</v>
      </c>
      <c r="AA27" s="83">
        <v>45.8</v>
      </c>
      <c r="AB27" s="83">
        <v>686.7</v>
      </c>
      <c r="AC27" s="83">
        <v>611.4</v>
      </c>
      <c r="AD27" s="84">
        <v>1498.1</v>
      </c>
    </row>
    <row r="28" spans="1:30" x14ac:dyDescent="0.3">
      <c r="A28" s="1"/>
      <c r="B28" s="82" t="s">
        <v>756</v>
      </c>
      <c r="C28" s="83">
        <v>154.30000000000001</v>
      </c>
      <c r="D28" s="83">
        <v>96.9</v>
      </c>
      <c r="E28" s="83">
        <v>0.4</v>
      </c>
      <c r="F28" s="83">
        <v>80.5</v>
      </c>
      <c r="G28" s="83">
        <v>1894.8</v>
      </c>
      <c r="H28" s="83">
        <v>2932.7328299999999</v>
      </c>
      <c r="I28" s="83">
        <v>1.2</v>
      </c>
      <c r="J28" s="83">
        <v>579.4</v>
      </c>
      <c r="K28" s="83">
        <v>414.9</v>
      </c>
      <c r="L28" s="83">
        <v>0</v>
      </c>
      <c r="M28" s="83">
        <v>695.4</v>
      </c>
      <c r="N28" s="83">
        <v>0</v>
      </c>
      <c r="O28" s="83">
        <v>332.1</v>
      </c>
      <c r="P28" s="83">
        <v>5408.1328299999996</v>
      </c>
      <c r="Q28" s="83">
        <v>1110.3</v>
      </c>
      <c r="R28" s="84">
        <v>6850.5328300000001</v>
      </c>
      <c r="S28" s="82" t="s">
        <v>756</v>
      </c>
      <c r="T28" s="83">
        <v>2464</v>
      </c>
      <c r="U28" s="83">
        <v>3029.63283</v>
      </c>
      <c r="V28" s="83">
        <v>697</v>
      </c>
      <c r="W28" s="83">
        <v>659.9</v>
      </c>
      <c r="X28" s="84">
        <v>6850.5328300000001</v>
      </c>
      <c r="Y28" s="82" t="s">
        <v>756</v>
      </c>
      <c r="Z28" s="83">
        <v>158.4</v>
      </c>
      <c r="AA28" s="83">
        <v>46.3</v>
      </c>
      <c r="AB28" s="83">
        <v>697</v>
      </c>
      <c r="AC28" s="83">
        <v>659.9</v>
      </c>
      <c r="AD28" s="84">
        <v>1561.6</v>
      </c>
    </row>
    <row r="29" spans="1:30" x14ac:dyDescent="0.3">
      <c r="A29" s="1"/>
      <c r="B29" s="82" t="s">
        <v>757</v>
      </c>
      <c r="C29" s="83">
        <v>156.4</v>
      </c>
      <c r="D29" s="83">
        <v>94.7</v>
      </c>
      <c r="E29" s="83">
        <v>0.4</v>
      </c>
      <c r="F29" s="83">
        <v>85.9</v>
      </c>
      <c r="G29" s="83">
        <v>1914.4</v>
      </c>
      <c r="H29" s="83">
        <v>2908.00684</v>
      </c>
      <c r="I29" s="83">
        <v>1.3</v>
      </c>
      <c r="J29" s="83">
        <v>600</v>
      </c>
      <c r="K29" s="83">
        <v>432.9</v>
      </c>
      <c r="L29" s="83">
        <v>0</v>
      </c>
      <c r="M29" s="83">
        <v>698</v>
      </c>
      <c r="N29" s="83">
        <v>0</v>
      </c>
      <c r="O29" s="83">
        <v>337.4</v>
      </c>
      <c r="P29" s="83">
        <v>5423.7068399999998</v>
      </c>
      <c r="Q29" s="83">
        <v>1130.9000000000001</v>
      </c>
      <c r="R29" s="84">
        <v>6892.00684</v>
      </c>
      <c r="S29" s="82" t="s">
        <v>757</v>
      </c>
      <c r="T29" s="83">
        <v>2503.6999999999998</v>
      </c>
      <c r="U29" s="83">
        <v>3002.7068399999998</v>
      </c>
      <c r="V29" s="83">
        <v>699.7</v>
      </c>
      <c r="W29" s="83">
        <v>685.9</v>
      </c>
      <c r="X29" s="84">
        <v>6892.00684</v>
      </c>
      <c r="Y29" s="82" t="s">
        <v>757</v>
      </c>
      <c r="Z29" s="83">
        <v>158.69999999999999</v>
      </c>
      <c r="AA29" s="83">
        <v>44.2</v>
      </c>
      <c r="AB29" s="83">
        <v>699.7</v>
      </c>
      <c r="AC29" s="83">
        <v>685.9</v>
      </c>
      <c r="AD29" s="84">
        <v>1588.5</v>
      </c>
    </row>
    <row r="30" spans="1:30" x14ac:dyDescent="0.3">
      <c r="A30" s="1"/>
      <c r="B30" s="82" t="s">
        <v>758</v>
      </c>
      <c r="C30" s="83">
        <v>154</v>
      </c>
      <c r="D30" s="83">
        <v>94.6</v>
      </c>
      <c r="E30" s="83">
        <v>0.4</v>
      </c>
      <c r="F30" s="83">
        <v>92.6</v>
      </c>
      <c r="G30" s="83">
        <v>1990.8</v>
      </c>
      <c r="H30" s="83">
        <v>2873.63969</v>
      </c>
      <c r="I30" s="83">
        <v>1.3</v>
      </c>
      <c r="J30" s="83">
        <v>580.20000000000005</v>
      </c>
      <c r="K30" s="83">
        <v>424.9</v>
      </c>
      <c r="L30" s="83">
        <v>0</v>
      </c>
      <c r="M30" s="83">
        <v>699.6</v>
      </c>
      <c r="N30" s="83">
        <v>0</v>
      </c>
      <c r="O30" s="83">
        <v>341.6</v>
      </c>
      <c r="P30" s="83">
        <v>5445.9396900000002</v>
      </c>
      <c r="Q30" s="83">
        <v>1124.5</v>
      </c>
      <c r="R30" s="84">
        <v>6912.0396899999996</v>
      </c>
      <c r="S30" s="82" t="s">
        <v>758</v>
      </c>
      <c r="T30" s="83">
        <v>2569.6999999999998</v>
      </c>
      <c r="U30" s="83">
        <v>2968.2396899999999</v>
      </c>
      <c r="V30" s="83">
        <v>701.3</v>
      </c>
      <c r="W30" s="83">
        <v>672.8</v>
      </c>
      <c r="X30" s="84">
        <v>6912.0396899999996</v>
      </c>
      <c r="Y30" s="82" t="s">
        <v>758</v>
      </c>
      <c r="Z30" s="83">
        <v>158.19999999999999</v>
      </c>
      <c r="AA30" s="83">
        <v>44.7</v>
      </c>
      <c r="AB30" s="83">
        <v>701.3</v>
      </c>
      <c r="AC30" s="83">
        <v>672.8</v>
      </c>
      <c r="AD30" s="84">
        <v>1577</v>
      </c>
    </row>
    <row r="31" spans="1:30" x14ac:dyDescent="0.3">
      <c r="A31" s="1"/>
      <c r="B31" s="82" t="s">
        <v>759</v>
      </c>
      <c r="C31" s="83">
        <v>151</v>
      </c>
      <c r="D31" s="83">
        <v>95.3</v>
      </c>
      <c r="E31" s="83">
        <v>0.4</v>
      </c>
      <c r="F31" s="83">
        <v>94.9</v>
      </c>
      <c r="G31" s="83">
        <v>2006.5</v>
      </c>
      <c r="H31" s="83">
        <v>2859.3561100000002</v>
      </c>
      <c r="I31" s="83">
        <v>1.3</v>
      </c>
      <c r="J31" s="83">
        <v>560.5</v>
      </c>
      <c r="K31" s="83">
        <v>422</v>
      </c>
      <c r="L31" s="83">
        <v>0</v>
      </c>
      <c r="M31" s="83">
        <v>700.6</v>
      </c>
      <c r="N31" s="83">
        <v>0</v>
      </c>
      <c r="O31" s="83">
        <v>341.6</v>
      </c>
      <c r="P31" s="83">
        <v>5427.6561099999999</v>
      </c>
      <c r="Q31" s="83">
        <v>1122.5999999999999</v>
      </c>
      <c r="R31" s="84">
        <v>6891.8561099999997</v>
      </c>
      <c r="S31" s="82" t="s">
        <v>759</v>
      </c>
      <c r="T31" s="83">
        <v>2579.5</v>
      </c>
      <c r="U31" s="83">
        <v>2954.6561099999999</v>
      </c>
      <c r="V31" s="83">
        <v>702.3</v>
      </c>
      <c r="W31" s="83">
        <v>655.4</v>
      </c>
      <c r="X31" s="84">
        <v>6891.8561099999997</v>
      </c>
      <c r="Y31" s="82" t="s">
        <v>759</v>
      </c>
      <c r="Z31" s="83">
        <v>157.6</v>
      </c>
      <c r="AA31" s="83">
        <v>45.6</v>
      </c>
      <c r="AB31" s="83">
        <v>702.3</v>
      </c>
      <c r="AC31" s="83">
        <v>655.4</v>
      </c>
      <c r="AD31" s="84">
        <v>1560.9</v>
      </c>
    </row>
    <row r="32" spans="1:30" x14ac:dyDescent="0.3">
      <c r="A32" s="1"/>
      <c r="B32" s="82" t="s">
        <v>760</v>
      </c>
      <c r="C32" s="83">
        <v>152.1</v>
      </c>
      <c r="D32" s="83">
        <v>93.9</v>
      </c>
      <c r="E32" s="83">
        <v>0.4</v>
      </c>
      <c r="F32" s="83">
        <v>111.6</v>
      </c>
      <c r="G32" s="83">
        <v>2156.1</v>
      </c>
      <c r="H32" s="83">
        <v>2619.9788899999999</v>
      </c>
      <c r="I32" s="83">
        <v>1.3</v>
      </c>
      <c r="J32" s="83">
        <v>589.20000000000005</v>
      </c>
      <c r="K32" s="83">
        <v>491.6</v>
      </c>
      <c r="L32" s="83">
        <v>0</v>
      </c>
      <c r="M32" s="83">
        <v>700.2</v>
      </c>
      <c r="N32" s="83">
        <v>0</v>
      </c>
      <c r="O32" s="83">
        <v>358</v>
      </c>
      <c r="P32" s="83">
        <v>5366.5788899999998</v>
      </c>
      <c r="Q32" s="83">
        <v>1191.8</v>
      </c>
      <c r="R32" s="84">
        <v>6916.37889</v>
      </c>
      <c r="S32" s="82" t="s">
        <v>760</v>
      </c>
      <c r="T32" s="83">
        <v>2799.8</v>
      </c>
      <c r="U32" s="83">
        <v>2713.87889</v>
      </c>
      <c r="V32" s="83">
        <v>701.9</v>
      </c>
      <c r="W32" s="83">
        <v>700.8</v>
      </c>
      <c r="X32" s="84">
        <v>6916.37889</v>
      </c>
      <c r="Y32" s="82" t="s">
        <v>760</v>
      </c>
      <c r="Z32" s="83">
        <v>158.5</v>
      </c>
      <c r="AA32" s="83">
        <v>45.4</v>
      </c>
      <c r="AB32" s="83">
        <v>701.9</v>
      </c>
      <c r="AC32" s="83">
        <v>700.8</v>
      </c>
      <c r="AD32" s="84">
        <v>1606.6</v>
      </c>
    </row>
    <row r="33" spans="1:30" x14ac:dyDescent="0.3">
      <c r="A33" s="1"/>
      <c r="B33" s="82" t="s">
        <v>761</v>
      </c>
      <c r="C33" s="83">
        <v>156.80000000000001</v>
      </c>
      <c r="D33" s="83">
        <v>94</v>
      </c>
      <c r="E33" s="83">
        <v>0.4</v>
      </c>
      <c r="F33" s="83">
        <v>127.7</v>
      </c>
      <c r="G33" s="83">
        <v>2032.9</v>
      </c>
      <c r="H33" s="83">
        <v>2555.05501</v>
      </c>
      <c r="I33" s="83">
        <v>1.3</v>
      </c>
      <c r="J33" s="83">
        <v>654.79999999999995</v>
      </c>
      <c r="K33" s="83">
        <v>476.6</v>
      </c>
      <c r="L33" s="83">
        <v>0</v>
      </c>
      <c r="M33" s="83">
        <v>696.4</v>
      </c>
      <c r="N33" s="83">
        <v>0</v>
      </c>
      <c r="O33" s="83">
        <v>378.9</v>
      </c>
      <c r="P33" s="83">
        <v>5244.05501</v>
      </c>
      <c r="Q33" s="83">
        <v>1173</v>
      </c>
      <c r="R33" s="84">
        <v>6795.9550099999997</v>
      </c>
      <c r="S33" s="82" t="s">
        <v>761</v>
      </c>
      <c r="T33" s="83">
        <v>2666.3</v>
      </c>
      <c r="U33" s="83">
        <v>2649.05501</v>
      </c>
      <c r="V33" s="83">
        <v>698.1</v>
      </c>
      <c r="W33" s="83">
        <v>782.5</v>
      </c>
      <c r="X33" s="84">
        <v>6795.9550099999997</v>
      </c>
      <c r="Y33" s="82" t="s">
        <v>761</v>
      </c>
      <c r="Z33" s="83">
        <v>161.4</v>
      </c>
      <c r="AA33" s="83">
        <v>45.6</v>
      </c>
      <c r="AB33" s="83">
        <v>698.1</v>
      </c>
      <c r="AC33" s="83">
        <v>782.5</v>
      </c>
      <c r="AD33" s="84">
        <v>1687.6</v>
      </c>
    </row>
    <row r="34" spans="1:30" x14ac:dyDescent="0.3">
      <c r="A34" s="1"/>
      <c r="B34" s="82" t="s">
        <v>762</v>
      </c>
      <c r="C34" s="83">
        <v>147.6</v>
      </c>
      <c r="D34" s="83">
        <v>94.8</v>
      </c>
      <c r="E34" s="83">
        <v>0.4</v>
      </c>
      <c r="F34" s="83">
        <v>142.5</v>
      </c>
      <c r="G34" s="83">
        <v>2079.1999999999998</v>
      </c>
      <c r="H34" s="83">
        <v>2437.6345500000002</v>
      </c>
      <c r="I34" s="83">
        <v>1.2</v>
      </c>
      <c r="J34" s="83">
        <v>727.1</v>
      </c>
      <c r="K34" s="83">
        <v>475.7</v>
      </c>
      <c r="L34" s="83">
        <v>0</v>
      </c>
      <c r="M34" s="83">
        <v>696.7</v>
      </c>
      <c r="N34" s="83">
        <v>0</v>
      </c>
      <c r="O34" s="83">
        <v>385.3</v>
      </c>
      <c r="P34" s="83">
        <v>5245.1345499999998</v>
      </c>
      <c r="Q34" s="83">
        <v>1172.4000000000001</v>
      </c>
      <c r="R34" s="84">
        <v>6802.8345499999996</v>
      </c>
      <c r="S34" s="82" t="s">
        <v>762</v>
      </c>
      <c r="T34" s="83">
        <v>2702.5</v>
      </c>
      <c r="U34" s="83">
        <v>2532.4345499999999</v>
      </c>
      <c r="V34" s="83">
        <v>698.3</v>
      </c>
      <c r="W34" s="83">
        <v>869.6</v>
      </c>
      <c r="X34" s="84">
        <v>6802.8345499999996</v>
      </c>
      <c r="Y34" s="82" t="s">
        <v>762</v>
      </c>
      <c r="Z34" s="83">
        <v>162.19999999999999</v>
      </c>
      <c r="AA34" s="83">
        <v>45.3</v>
      </c>
      <c r="AB34" s="83">
        <v>698.3</v>
      </c>
      <c r="AC34" s="83">
        <v>869.6</v>
      </c>
      <c r="AD34" s="84">
        <v>1775.4</v>
      </c>
    </row>
    <row r="35" spans="1:30" x14ac:dyDescent="0.3">
      <c r="A35" s="1"/>
      <c r="B35" s="82" t="s">
        <v>763</v>
      </c>
      <c r="C35" s="83">
        <v>148.6</v>
      </c>
      <c r="D35" s="83">
        <v>96.3</v>
      </c>
      <c r="E35" s="83">
        <v>0.4</v>
      </c>
      <c r="F35" s="83">
        <v>143.80000000000001</v>
      </c>
      <c r="G35" s="83">
        <v>2061.6</v>
      </c>
      <c r="H35" s="83">
        <v>2380.8927600000002</v>
      </c>
      <c r="I35" s="83">
        <v>1.1000000000000001</v>
      </c>
      <c r="J35" s="83">
        <v>753.5</v>
      </c>
      <c r="K35" s="83">
        <v>483</v>
      </c>
      <c r="L35" s="83">
        <v>0</v>
      </c>
      <c r="M35" s="83">
        <v>698.2</v>
      </c>
      <c r="N35" s="83">
        <v>0</v>
      </c>
      <c r="O35" s="83">
        <v>389.1</v>
      </c>
      <c r="P35" s="83">
        <v>5197.0927600000005</v>
      </c>
      <c r="Q35" s="83">
        <v>1181.2</v>
      </c>
      <c r="R35" s="84">
        <v>6767.3927599999997</v>
      </c>
      <c r="S35" s="82" t="s">
        <v>763</v>
      </c>
      <c r="T35" s="83">
        <v>2693.2</v>
      </c>
      <c r="U35" s="83">
        <v>2477.1927599999999</v>
      </c>
      <c r="V35" s="83">
        <v>699.7</v>
      </c>
      <c r="W35" s="83">
        <v>897.3</v>
      </c>
      <c r="X35" s="84">
        <v>6767.3927599999997</v>
      </c>
      <c r="Y35" s="82" t="s">
        <v>763</v>
      </c>
      <c r="Z35" s="83">
        <v>161.5</v>
      </c>
      <c r="AA35" s="83">
        <v>46.4</v>
      </c>
      <c r="AB35" s="83">
        <v>699.7</v>
      </c>
      <c r="AC35" s="83">
        <v>897.3</v>
      </c>
      <c r="AD35" s="84">
        <v>1804.9</v>
      </c>
    </row>
    <row r="36" spans="1:30" x14ac:dyDescent="0.3">
      <c r="A36" s="1"/>
      <c r="B36" s="82" t="s">
        <v>764</v>
      </c>
      <c r="C36" s="83">
        <v>150.4</v>
      </c>
      <c r="D36" s="83">
        <v>96.2</v>
      </c>
      <c r="E36" s="83">
        <v>0.4</v>
      </c>
      <c r="F36" s="83">
        <v>143.69999999999999</v>
      </c>
      <c r="G36" s="83">
        <v>2046.8</v>
      </c>
      <c r="H36" s="83">
        <v>2386.0665600000002</v>
      </c>
      <c r="I36" s="83">
        <v>1.1000000000000001</v>
      </c>
      <c r="J36" s="83">
        <v>739.3</v>
      </c>
      <c r="K36" s="83">
        <v>479.2</v>
      </c>
      <c r="L36" s="83">
        <v>0</v>
      </c>
      <c r="M36" s="83">
        <v>694.2</v>
      </c>
      <c r="N36" s="83">
        <v>0</v>
      </c>
      <c r="O36" s="83">
        <v>390.7</v>
      </c>
      <c r="P36" s="83">
        <v>5173.26656</v>
      </c>
      <c r="Q36" s="83">
        <v>1173.4000000000001</v>
      </c>
      <c r="R36" s="84">
        <v>6737.3665600000004</v>
      </c>
      <c r="S36" s="82" t="s">
        <v>764</v>
      </c>
      <c r="T36" s="83">
        <v>2676.4</v>
      </c>
      <c r="U36" s="83">
        <v>2482.26656</v>
      </c>
      <c r="V36" s="83">
        <v>695.7</v>
      </c>
      <c r="W36" s="83">
        <v>883</v>
      </c>
      <c r="X36" s="84">
        <v>6737.3665600000004</v>
      </c>
      <c r="Y36" s="82" t="s">
        <v>764</v>
      </c>
      <c r="Z36" s="83">
        <v>161.19999999999999</v>
      </c>
      <c r="AA36" s="83">
        <v>46.3</v>
      </c>
      <c r="AB36" s="83">
        <v>695.7</v>
      </c>
      <c r="AC36" s="83">
        <v>883</v>
      </c>
      <c r="AD36" s="84">
        <v>1786.2</v>
      </c>
    </row>
    <row r="37" spans="1:30" x14ac:dyDescent="0.3">
      <c r="A37" s="1"/>
      <c r="B37" s="82" t="s">
        <v>765</v>
      </c>
      <c r="C37" s="83">
        <v>148.69999999999999</v>
      </c>
      <c r="D37" s="83">
        <v>96.2</v>
      </c>
      <c r="E37" s="83">
        <v>0.3</v>
      </c>
      <c r="F37" s="83">
        <v>143.69999999999999</v>
      </c>
      <c r="G37" s="83">
        <v>2102.6</v>
      </c>
      <c r="H37" s="83">
        <v>2360.53631</v>
      </c>
      <c r="I37" s="83">
        <v>1</v>
      </c>
      <c r="J37" s="83">
        <v>738.1</v>
      </c>
      <c r="K37" s="83">
        <v>449</v>
      </c>
      <c r="L37" s="83">
        <v>0</v>
      </c>
      <c r="M37" s="83">
        <v>689.4</v>
      </c>
      <c r="N37" s="83">
        <v>0</v>
      </c>
      <c r="O37" s="83">
        <v>388.9</v>
      </c>
      <c r="P37" s="83">
        <v>5202.2363100000002</v>
      </c>
      <c r="Q37" s="83">
        <v>1138.4000000000001</v>
      </c>
      <c r="R37" s="84">
        <v>6729.5363100000004</v>
      </c>
      <c r="S37" s="82" t="s">
        <v>765</v>
      </c>
      <c r="T37" s="83">
        <v>2700.3</v>
      </c>
      <c r="U37" s="83">
        <v>2456.7363099999998</v>
      </c>
      <c r="V37" s="83">
        <v>690.7</v>
      </c>
      <c r="W37" s="83">
        <v>881.8</v>
      </c>
      <c r="X37" s="84">
        <v>6729.5363100000004</v>
      </c>
      <c r="Y37" s="82" t="s">
        <v>765</v>
      </c>
      <c r="Z37" s="83">
        <v>161</v>
      </c>
      <c r="AA37" s="83">
        <v>46.1</v>
      </c>
      <c r="AB37" s="83">
        <v>690.7</v>
      </c>
      <c r="AC37" s="83">
        <v>881.8</v>
      </c>
      <c r="AD37" s="84">
        <v>1779.6</v>
      </c>
    </row>
    <row r="38" spans="1:30" x14ac:dyDescent="0.3">
      <c r="A38" s="1"/>
      <c r="B38" s="82" t="s">
        <v>766</v>
      </c>
      <c r="C38" s="83">
        <v>148.5</v>
      </c>
      <c r="D38" s="83">
        <v>95.6</v>
      </c>
      <c r="E38" s="83">
        <v>0.3</v>
      </c>
      <c r="F38" s="83">
        <v>144</v>
      </c>
      <c r="G38" s="83">
        <v>2047</v>
      </c>
      <c r="H38" s="83">
        <v>2402.5721600000002</v>
      </c>
      <c r="I38" s="83">
        <v>0.8</v>
      </c>
      <c r="J38" s="83">
        <v>738.4</v>
      </c>
      <c r="K38" s="83">
        <v>468.9</v>
      </c>
      <c r="L38" s="83">
        <v>0</v>
      </c>
      <c r="M38" s="83">
        <v>666.4</v>
      </c>
      <c r="N38" s="83">
        <v>0</v>
      </c>
      <c r="O38" s="83">
        <v>388.4</v>
      </c>
      <c r="P38" s="83">
        <v>5188.7721600000004</v>
      </c>
      <c r="Q38" s="83">
        <v>1135.3</v>
      </c>
      <c r="R38" s="84">
        <v>6712.4721600000003</v>
      </c>
      <c r="S38" s="82" t="s">
        <v>766</v>
      </c>
      <c r="T38" s="83">
        <v>2664.4</v>
      </c>
      <c r="U38" s="83">
        <v>2498.1721600000001</v>
      </c>
      <c r="V38" s="83">
        <v>667.5</v>
      </c>
      <c r="W38" s="83">
        <v>882.4</v>
      </c>
      <c r="X38" s="84">
        <v>6712.4721600000003</v>
      </c>
      <c r="Y38" s="82" t="s">
        <v>766</v>
      </c>
      <c r="Z38" s="83">
        <v>162</v>
      </c>
      <c r="AA38" s="83">
        <v>46.6</v>
      </c>
      <c r="AB38" s="83">
        <v>667.5</v>
      </c>
      <c r="AC38" s="83">
        <v>882.4</v>
      </c>
      <c r="AD38" s="84">
        <v>1758.5</v>
      </c>
    </row>
    <row r="39" spans="1:30" x14ac:dyDescent="0.3">
      <c r="A39" s="1"/>
      <c r="B39" s="82" t="s">
        <v>767</v>
      </c>
      <c r="C39" s="83">
        <v>147.4</v>
      </c>
      <c r="D39" s="83">
        <v>94.7</v>
      </c>
      <c r="E39" s="83">
        <v>0.2</v>
      </c>
      <c r="F39" s="83">
        <v>139.4</v>
      </c>
      <c r="G39" s="83">
        <v>1993.7</v>
      </c>
      <c r="H39" s="83">
        <v>2403.1477599999998</v>
      </c>
      <c r="I39" s="83">
        <v>0.6</v>
      </c>
      <c r="J39" s="83">
        <v>771.4</v>
      </c>
      <c r="K39" s="83">
        <v>467.6</v>
      </c>
      <c r="L39" s="83">
        <v>0</v>
      </c>
      <c r="M39" s="83">
        <v>607.1</v>
      </c>
      <c r="N39" s="83">
        <v>0</v>
      </c>
      <c r="O39" s="83">
        <v>381.7</v>
      </c>
      <c r="P39" s="83">
        <v>5168.8477599999997</v>
      </c>
      <c r="Q39" s="83">
        <v>1074.7</v>
      </c>
      <c r="R39" s="84">
        <v>6625.2477600000002</v>
      </c>
      <c r="S39" s="82" t="s">
        <v>767</v>
      </c>
      <c r="T39" s="83">
        <v>2608.6999999999998</v>
      </c>
      <c r="U39" s="83">
        <v>2497.8477600000001</v>
      </c>
      <c r="V39" s="83">
        <v>607.9</v>
      </c>
      <c r="W39" s="83">
        <v>910.8</v>
      </c>
      <c r="X39" s="84">
        <v>6625.2477600000002</v>
      </c>
      <c r="Y39" s="82" t="s">
        <v>767</v>
      </c>
      <c r="Z39" s="83">
        <v>161.9</v>
      </c>
      <c r="AA39" s="83">
        <v>45.7</v>
      </c>
      <c r="AB39" s="83">
        <v>607.9</v>
      </c>
      <c r="AC39" s="83">
        <v>910.8</v>
      </c>
      <c r="AD39" s="84">
        <v>1726.3</v>
      </c>
    </row>
    <row r="40" spans="1:30" x14ac:dyDescent="0.3">
      <c r="A40" s="1"/>
      <c r="B40" s="82" t="s">
        <v>768</v>
      </c>
      <c r="C40" s="83">
        <v>148</v>
      </c>
      <c r="D40" s="83">
        <v>95.7</v>
      </c>
      <c r="E40" s="83">
        <v>0.1</v>
      </c>
      <c r="F40" s="83">
        <v>138.6</v>
      </c>
      <c r="G40" s="83">
        <v>2206.1999999999998</v>
      </c>
      <c r="H40" s="83">
        <v>2365.6628700000001</v>
      </c>
      <c r="I40" s="83">
        <v>0.5</v>
      </c>
      <c r="J40" s="83">
        <v>767.6</v>
      </c>
      <c r="K40" s="83">
        <v>448.5</v>
      </c>
      <c r="L40" s="83">
        <v>0</v>
      </c>
      <c r="M40" s="83">
        <v>429.1</v>
      </c>
      <c r="N40" s="83">
        <v>0</v>
      </c>
      <c r="O40" s="83">
        <v>382.4</v>
      </c>
      <c r="P40" s="83">
        <v>5339.9628700000003</v>
      </c>
      <c r="Q40" s="83">
        <v>877.6</v>
      </c>
      <c r="R40" s="84">
        <v>6599.9628700000003</v>
      </c>
      <c r="S40" s="82" t="s">
        <v>768</v>
      </c>
      <c r="T40" s="83">
        <v>2802.7</v>
      </c>
      <c r="U40" s="83">
        <v>2461.3628699999999</v>
      </c>
      <c r="V40" s="83">
        <v>429.7</v>
      </c>
      <c r="W40" s="83">
        <v>906.2</v>
      </c>
      <c r="X40" s="84">
        <v>6599.9628700000003</v>
      </c>
      <c r="Y40" s="82" t="s">
        <v>768</v>
      </c>
      <c r="Z40" s="83">
        <v>161.19999999999999</v>
      </c>
      <c r="AA40" s="83">
        <v>45.9</v>
      </c>
      <c r="AB40" s="83">
        <v>429.7</v>
      </c>
      <c r="AC40" s="83">
        <v>906.2</v>
      </c>
      <c r="AD40" s="84">
        <v>1543</v>
      </c>
    </row>
    <row r="41" spans="1:30" x14ac:dyDescent="0.3">
      <c r="A41" s="1"/>
      <c r="B41" s="82" t="s">
        <v>769</v>
      </c>
      <c r="C41" s="83">
        <v>147.30000000000001</v>
      </c>
      <c r="D41" s="83">
        <v>95.3</v>
      </c>
      <c r="E41" s="83">
        <v>0</v>
      </c>
      <c r="F41" s="83">
        <v>130.1</v>
      </c>
      <c r="G41" s="83">
        <v>2181.6</v>
      </c>
      <c r="H41" s="83">
        <v>2596.9564300000002</v>
      </c>
      <c r="I41" s="83">
        <v>0.2</v>
      </c>
      <c r="J41" s="83">
        <v>778.8</v>
      </c>
      <c r="K41" s="83">
        <v>451.2</v>
      </c>
      <c r="L41" s="83">
        <v>0</v>
      </c>
      <c r="M41" s="83">
        <v>180.9</v>
      </c>
      <c r="N41" s="83">
        <v>0</v>
      </c>
      <c r="O41" s="83">
        <v>372.7</v>
      </c>
      <c r="P41" s="83">
        <v>5557.5564299999996</v>
      </c>
      <c r="Q41" s="83">
        <v>632.1</v>
      </c>
      <c r="R41" s="84">
        <v>6562.3564299999998</v>
      </c>
      <c r="S41" s="82" t="s">
        <v>769</v>
      </c>
      <c r="T41" s="83">
        <v>2780.1</v>
      </c>
      <c r="U41" s="83">
        <v>2692.2564299999999</v>
      </c>
      <c r="V41" s="83">
        <v>181.1</v>
      </c>
      <c r="W41" s="83">
        <v>908.9</v>
      </c>
      <c r="X41" s="84">
        <v>6562.3564299999998</v>
      </c>
      <c r="Y41" s="82" t="s">
        <v>769</v>
      </c>
      <c r="Z41" s="83">
        <v>162.5</v>
      </c>
      <c r="AA41" s="83">
        <v>45.2</v>
      </c>
      <c r="AB41" s="83">
        <v>181.1</v>
      </c>
      <c r="AC41" s="83">
        <v>908.9</v>
      </c>
      <c r="AD41" s="84">
        <v>1297.7</v>
      </c>
    </row>
    <row r="42" spans="1:30" x14ac:dyDescent="0.3">
      <c r="A42" s="1"/>
      <c r="B42" s="82" t="s">
        <v>770</v>
      </c>
      <c r="C42" s="83">
        <v>150</v>
      </c>
      <c r="D42" s="83">
        <v>95.5</v>
      </c>
      <c r="E42" s="83">
        <v>0</v>
      </c>
      <c r="F42" s="83">
        <v>117.9</v>
      </c>
      <c r="G42" s="83">
        <v>2373.6</v>
      </c>
      <c r="H42" s="83">
        <v>2674.0107400000002</v>
      </c>
      <c r="I42" s="83">
        <v>0</v>
      </c>
      <c r="J42" s="83">
        <v>776.8</v>
      </c>
      <c r="K42" s="83">
        <v>463.4</v>
      </c>
      <c r="L42" s="83">
        <v>0</v>
      </c>
      <c r="M42" s="83">
        <v>16</v>
      </c>
      <c r="N42" s="83">
        <v>0</v>
      </c>
      <c r="O42" s="83">
        <v>363.4</v>
      </c>
      <c r="P42" s="83">
        <v>5824.4107400000003</v>
      </c>
      <c r="Q42" s="83">
        <v>479.4</v>
      </c>
      <c r="R42" s="84">
        <v>6667.2107400000004</v>
      </c>
      <c r="S42" s="82" t="s">
        <v>770</v>
      </c>
      <c r="T42" s="83">
        <v>2987</v>
      </c>
      <c r="U42" s="83">
        <v>2769.5107400000002</v>
      </c>
      <c r="V42" s="83">
        <v>16</v>
      </c>
      <c r="W42" s="83">
        <v>894.7</v>
      </c>
      <c r="X42" s="84">
        <v>6667.2107400000004</v>
      </c>
      <c r="Y42" s="82" t="s">
        <v>770</v>
      </c>
      <c r="Z42" s="83">
        <v>162.30000000000001</v>
      </c>
      <c r="AA42" s="83">
        <v>46.3</v>
      </c>
      <c r="AB42" s="83">
        <v>16</v>
      </c>
      <c r="AC42" s="83">
        <v>894.7</v>
      </c>
      <c r="AD42" s="84">
        <v>1119.3</v>
      </c>
    </row>
    <row r="43" spans="1:30" x14ac:dyDescent="0.3">
      <c r="A43" s="1"/>
      <c r="B43" s="82" t="s">
        <v>771</v>
      </c>
      <c r="C43" s="83">
        <v>146.30000000000001</v>
      </c>
      <c r="D43" s="83">
        <v>96.7</v>
      </c>
      <c r="E43" s="83">
        <v>0</v>
      </c>
      <c r="F43" s="83">
        <v>113</v>
      </c>
      <c r="G43" s="83">
        <v>2494</v>
      </c>
      <c r="H43" s="83">
        <v>2808.4942500000002</v>
      </c>
      <c r="I43" s="83">
        <v>0</v>
      </c>
      <c r="J43" s="83">
        <v>745.9</v>
      </c>
      <c r="K43" s="83">
        <v>524.5</v>
      </c>
      <c r="L43" s="83">
        <v>0</v>
      </c>
      <c r="M43" s="83">
        <v>0</v>
      </c>
      <c r="N43" s="83">
        <v>0</v>
      </c>
      <c r="O43" s="83">
        <v>356</v>
      </c>
      <c r="P43" s="83">
        <v>6048.3942500000003</v>
      </c>
      <c r="Q43" s="83">
        <v>524.5</v>
      </c>
      <c r="R43" s="84">
        <v>6928.8942500000003</v>
      </c>
      <c r="S43" s="82" t="s">
        <v>771</v>
      </c>
      <c r="T43" s="83">
        <v>3164.8</v>
      </c>
      <c r="U43" s="83">
        <v>2905.19425</v>
      </c>
      <c r="V43" s="83">
        <v>0</v>
      </c>
      <c r="W43" s="83">
        <v>858.9</v>
      </c>
      <c r="X43" s="84">
        <v>6928.8942500000003</v>
      </c>
      <c r="Y43" s="82" t="s">
        <v>771</v>
      </c>
      <c r="Z43" s="83">
        <v>159.80000000000001</v>
      </c>
      <c r="AA43" s="83">
        <v>47.4</v>
      </c>
      <c r="AB43" s="83">
        <v>0</v>
      </c>
      <c r="AC43" s="83">
        <v>858.9</v>
      </c>
      <c r="AD43" s="84">
        <v>1066.0999999999999</v>
      </c>
    </row>
    <row r="44" spans="1:30" x14ac:dyDescent="0.3">
      <c r="A44" s="1"/>
      <c r="B44" s="82" t="s">
        <v>772</v>
      </c>
      <c r="C44" s="83">
        <v>144.9</v>
      </c>
      <c r="D44" s="83">
        <v>141.30000000000001</v>
      </c>
      <c r="E44" s="83">
        <v>0</v>
      </c>
      <c r="F44" s="83">
        <v>98.7</v>
      </c>
      <c r="G44" s="83">
        <v>2739.6</v>
      </c>
      <c r="H44" s="83">
        <v>2817.9319799999998</v>
      </c>
      <c r="I44" s="83">
        <v>0</v>
      </c>
      <c r="J44" s="83">
        <v>743.8</v>
      </c>
      <c r="K44" s="83">
        <v>563.70000000000005</v>
      </c>
      <c r="L44" s="83">
        <v>0</v>
      </c>
      <c r="M44" s="83">
        <v>0</v>
      </c>
      <c r="N44" s="83">
        <v>0</v>
      </c>
      <c r="O44" s="83">
        <v>384.9</v>
      </c>
      <c r="P44" s="83">
        <v>6301.3319799999999</v>
      </c>
      <c r="Q44" s="83">
        <v>563.70000000000005</v>
      </c>
      <c r="R44" s="84">
        <v>7249.9319800000003</v>
      </c>
      <c r="S44" s="82" t="s">
        <v>772</v>
      </c>
      <c r="T44" s="83">
        <v>3448.2</v>
      </c>
      <c r="U44" s="83">
        <v>2959.23198</v>
      </c>
      <c r="V44" s="83">
        <v>0</v>
      </c>
      <c r="W44" s="83">
        <v>842.5</v>
      </c>
      <c r="X44" s="84">
        <v>7249.9319800000003</v>
      </c>
      <c r="Y44" s="82" t="s">
        <v>772</v>
      </c>
      <c r="Z44" s="83">
        <v>160.1</v>
      </c>
      <c r="AA44" s="83">
        <v>45.9</v>
      </c>
      <c r="AB44" s="83">
        <v>0</v>
      </c>
      <c r="AC44" s="83">
        <v>842.5</v>
      </c>
      <c r="AD44" s="84">
        <v>1048.5</v>
      </c>
    </row>
    <row r="45" spans="1:30" x14ac:dyDescent="0.3">
      <c r="A45" s="1"/>
      <c r="B45" s="82" t="s">
        <v>773</v>
      </c>
      <c r="C45" s="83">
        <v>162.6</v>
      </c>
      <c r="D45" s="83">
        <v>141.80000000000001</v>
      </c>
      <c r="E45" s="83">
        <v>0</v>
      </c>
      <c r="F45" s="83">
        <v>88.9</v>
      </c>
      <c r="G45" s="83">
        <v>2807.3</v>
      </c>
      <c r="H45" s="83">
        <v>2840.0603599999999</v>
      </c>
      <c r="I45" s="83">
        <v>0</v>
      </c>
      <c r="J45" s="83">
        <v>728.3</v>
      </c>
      <c r="K45" s="83">
        <v>565.4</v>
      </c>
      <c r="L45" s="83">
        <v>0</v>
      </c>
      <c r="M45" s="83">
        <v>0</v>
      </c>
      <c r="N45" s="83">
        <v>0</v>
      </c>
      <c r="O45" s="83">
        <v>393.3</v>
      </c>
      <c r="P45" s="83">
        <v>6375.6603599999999</v>
      </c>
      <c r="Q45" s="83">
        <v>565.4</v>
      </c>
      <c r="R45" s="84">
        <v>7334.3603599999997</v>
      </c>
      <c r="S45" s="82" t="s">
        <v>773</v>
      </c>
      <c r="T45" s="83">
        <v>3535.3</v>
      </c>
      <c r="U45" s="83">
        <v>2981.8603600000001</v>
      </c>
      <c r="V45" s="83">
        <v>0</v>
      </c>
      <c r="W45" s="83">
        <v>817.2</v>
      </c>
      <c r="X45" s="84">
        <v>7334.3603599999997</v>
      </c>
      <c r="Y45" s="82" t="s">
        <v>773</v>
      </c>
      <c r="Z45" s="83">
        <v>160.69999999999999</v>
      </c>
      <c r="AA45" s="83">
        <v>45</v>
      </c>
      <c r="AB45" s="83">
        <v>0</v>
      </c>
      <c r="AC45" s="83">
        <v>817.2</v>
      </c>
      <c r="AD45" s="84">
        <v>1022.9</v>
      </c>
    </row>
    <row r="46" spans="1:30" x14ac:dyDescent="0.3">
      <c r="A46" s="1"/>
      <c r="B46" s="82" t="s">
        <v>774</v>
      </c>
      <c r="C46" s="83">
        <v>163.9</v>
      </c>
      <c r="D46" s="83">
        <v>143.80000000000001</v>
      </c>
      <c r="E46" s="83">
        <v>0</v>
      </c>
      <c r="F46" s="83">
        <v>93.6</v>
      </c>
      <c r="G46" s="83">
        <v>2587.4</v>
      </c>
      <c r="H46" s="83">
        <v>3066.4881300000002</v>
      </c>
      <c r="I46" s="83">
        <v>0</v>
      </c>
      <c r="J46" s="83">
        <v>709.2</v>
      </c>
      <c r="K46" s="83">
        <v>562.4</v>
      </c>
      <c r="L46" s="83">
        <v>0</v>
      </c>
      <c r="M46" s="83">
        <v>0</v>
      </c>
      <c r="N46" s="83">
        <v>0</v>
      </c>
      <c r="O46" s="83">
        <v>401.3</v>
      </c>
      <c r="P46" s="83">
        <v>6363.0881300000001</v>
      </c>
      <c r="Q46" s="83">
        <v>562.4</v>
      </c>
      <c r="R46" s="84">
        <v>7326.7881299999999</v>
      </c>
      <c r="S46" s="82" t="s">
        <v>774</v>
      </c>
      <c r="T46" s="83">
        <v>3313.7</v>
      </c>
      <c r="U46" s="83">
        <v>3210.2881299999999</v>
      </c>
      <c r="V46" s="83">
        <v>0</v>
      </c>
      <c r="W46" s="83">
        <v>802.8</v>
      </c>
      <c r="X46" s="84">
        <v>7326.7881299999999</v>
      </c>
      <c r="Y46" s="82" t="s">
        <v>774</v>
      </c>
      <c r="Z46" s="83">
        <v>162.4</v>
      </c>
      <c r="AA46" s="83">
        <v>45.7</v>
      </c>
      <c r="AB46" s="83">
        <v>0</v>
      </c>
      <c r="AC46" s="83">
        <v>802.8</v>
      </c>
      <c r="AD46" s="84">
        <v>1010.9</v>
      </c>
    </row>
    <row r="47" spans="1:30" x14ac:dyDescent="0.3">
      <c r="A47" s="1"/>
      <c r="B47" s="82" t="s">
        <v>775</v>
      </c>
      <c r="C47" s="83">
        <v>166.8</v>
      </c>
      <c r="D47" s="83">
        <v>143.19999999999999</v>
      </c>
      <c r="E47" s="83">
        <v>0</v>
      </c>
      <c r="F47" s="83">
        <v>100.1</v>
      </c>
      <c r="G47" s="83">
        <v>2592.9</v>
      </c>
      <c r="H47" s="83">
        <v>3065.2424999999998</v>
      </c>
      <c r="I47" s="83">
        <v>0</v>
      </c>
      <c r="J47" s="83">
        <v>727.3</v>
      </c>
      <c r="K47" s="83">
        <v>569.4</v>
      </c>
      <c r="L47" s="83">
        <v>0</v>
      </c>
      <c r="M47" s="83">
        <v>0</v>
      </c>
      <c r="N47" s="83">
        <v>0</v>
      </c>
      <c r="O47" s="83">
        <v>410.1</v>
      </c>
      <c r="P47" s="83">
        <v>6385.4425000000001</v>
      </c>
      <c r="Q47" s="83">
        <v>569.4</v>
      </c>
      <c r="R47" s="84">
        <v>7364.9425000000001</v>
      </c>
      <c r="S47" s="82" t="s">
        <v>775</v>
      </c>
      <c r="T47" s="83">
        <v>3329.1</v>
      </c>
      <c r="U47" s="83">
        <v>3208.4425000000001</v>
      </c>
      <c r="V47" s="83">
        <v>0</v>
      </c>
      <c r="W47" s="83">
        <v>827.4</v>
      </c>
      <c r="X47" s="84">
        <v>7364.9425000000001</v>
      </c>
      <c r="Y47" s="82" t="s">
        <v>775</v>
      </c>
      <c r="Z47" s="83">
        <v>168.8</v>
      </c>
      <c r="AA47" s="83">
        <v>45.3</v>
      </c>
      <c r="AB47" s="83">
        <v>0</v>
      </c>
      <c r="AC47" s="83">
        <v>827.4</v>
      </c>
      <c r="AD47" s="84">
        <v>1041.5</v>
      </c>
    </row>
    <row r="48" spans="1:30" x14ac:dyDescent="0.3">
      <c r="A48" s="1"/>
      <c r="B48" s="82" t="s">
        <v>776</v>
      </c>
      <c r="C48" s="83">
        <v>167.3</v>
      </c>
      <c r="D48" s="83">
        <v>142.6</v>
      </c>
      <c r="E48" s="83">
        <v>0</v>
      </c>
      <c r="F48" s="83">
        <v>92.5</v>
      </c>
      <c r="G48" s="83">
        <v>2511.6</v>
      </c>
      <c r="H48" s="83">
        <v>3065.8189200000002</v>
      </c>
      <c r="I48" s="83">
        <v>0</v>
      </c>
      <c r="J48" s="83">
        <v>730.5</v>
      </c>
      <c r="K48" s="83">
        <v>564.4</v>
      </c>
      <c r="L48" s="83">
        <v>0</v>
      </c>
      <c r="M48" s="83">
        <v>0</v>
      </c>
      <c r="N48" s="83">
        <v>0</v>
      </c>
      <c r="O48" s="83">
        <v>402.4</v>
      </c>
      <c r="P48" s="83">
        <v>6307.9189200000001</v>
      </c>
      <c r="Q48" s="83">
        <v>564.4</v>
      </c>
      <c r="R48" s="84">
        <v>7274.7189200000003</v>
      </c>
      <c r="S48" s="82" t="s">
        <v>776</v>
      </c>
      <c r="T48" s="83">
        <v>3243.3</v>
      </c>
      <c r="U48" s="83">
        <v>3208.4189200000001</v>
      </c>
      <c r="V48" s="83">
        <v>0</v>
      </c>
      <c r="W48" s="83">
        <v>823</v>
      </c>
      <c r="X48" s="84">
        <v>7274.7189200000003</v>
      </c>
      <c r="Y48" s="82" t="s">
        <v>776</v>
      </c>
      <c r="Z48" s="83">
        <v>170.8</v>
      </c>
      <c r="AA48" s="83">
        <v>45.2</v>
      </c>
      <c r="AB48" s="83">
        <v>0</v>
      </c>
      <c r="AC48" s="83">
        <v>823</v>
      </c>
      <c r="AD48" s="84">
        <v>1039</v>
      </c>
    </row>
    <row r="49" spans="1:30" x14ac:dyDescent="0.3">
      <c r="A49" s="1"/>
      <c r="B49" s="82" t="s">
        <v>777</v>
      </c>
      <c r="C49" s="83">
        <v>157</v>
      </c>
      <c r="D49" s="83">
        <v>143.69999999999999</v>
      </c>
      <c r="E49" s="83">
        <v>0</v>
      </c>
      <c r="F49" s="83">
        <v>86.6</v>
      </c>
      <c r="G49" s="83">
        <v>2464.8000000000002</v>
      </c>
      <c r="H49" s="83">
        <v>3069.2277300000001</v>
      </c>
      <c r="I49" s="83">
        <v>0</v>
      </c>
      <c r="J49" s="83">
        <v>694.9</v>
      </c>
      <c r="K49" s="83">
        <v>568.79999999999995</v>
      </c>
      <c r="L49" s="83">
        <v>0</v>
      </c>
      <c r="M49" s="83">
        <v>0</v>
      </c>
      <c r="N49" s="83">
        <v>0</v>
      </c>
      <c r="O49" s="83">
        <v>387.3</v>
      </c>
      <c r="P49" s="83">
        <v>6228.9277300000003</v>
      </c>
      <c r="Q49" s="83">
        <v>568.79999999999995</v>
      </c>
      <c r="R49" s="84">
        <v>7185.0277299999998</v>
      </c>
      <c r="S49" s="82" t="s">
        <v>777</v>
      </c>
      <c r="T49" s="83">
        <v>3190.6</v>
      </c>
      <c r="U49" s="83">
        <v>3212.9277299999999</v>
      </c>
      <c r="V49" s="83">
        <v>0</v>
      </c>
      <c r="W49" s="83">
        <v>781.5</v>
      </c>
      <c r="X49" s="84">
        <v>7185.0277299999998</v>
      </c>
      <c r="Y49" s="82" t="s">
        <v>777</v>
      </c>
      <c r="Z49" s="83">
        <v>171.1</v>
      </c>
      <c r="AA49" s="83">
        <v>46.9</v>
      </c>
      <c r="AB49" s="83">
        <v>0</v>
      </c>
      <c r="AC49" s="83">
        <v>781.5</v>
      </c>
      <c r="AD49" s="84">
        <v>999.5</v>
      </c>
    </row>
    <row r="50" spans="1:30" x14ac:dyDescent="0.3">
      <c r="A50" s="1"/>
      <c r="B50" s="82" t="s">
        <v>778</v>
      </c>
      <c r="C50" s="83">
        <v>147.30000000000001</v>
      </c>
      <c r="D50" s="83">
        <v>144.1</v>
      </c>
      <c r="E50" s="83">
        <v>0</v>
      </c>
      <c r="F50" s="83">
        <v>84.7</v>
      </c>
      <c r="G50" s="83">
        <v>2491.1999999999998</v>
      </c>
      <c r="H50" s="83">
        <v>3072.3745899999999</v>
      </c>
      <c r="I50" s="83">
        <v>0</v>
      </c>
      <c r="J50" s="83">
        <v>671.7</v>
      </c>
      <c r="K50" s="83">
        <v>562.5</v>
      </c>
      <c r="L50" s="83">
        <v>0</v>
      </c>
      <c r="M50" s="83">
        <v>0</v>
      </c>
      <c r="N50" s="83">
        <v>0</v>
      </c>
      <c r="O50" s="83">
        <v>376.1</v>
      </c>
      <c r="P50" s="83">
        <v>6235.27459</v>
      </c>
      <c r="Q50" s="83">
        <v>562.5</v>
      </c>
      <c r="R50" s="84">
        <v>7173.8745900000004</v>
      </c>
      <c r="S50" s="82" t="s">
        <v>778</v>
      </c>
      <c r="T50" s="83">
        <v>3201</v>
      </c>
      <c r="U50" s="83">
        <v>3216.4745899999998</v>
      </c>
      <c r="V50" s="83">
        <v>0</v>
      </c>
      <c r="W50" s="83">
        <v>756.4</v>
      </c>
      <c r="X50" s="84">
        <v>7173.8745900000004</v>
      </c>
      <c r="Y50" s="82" t="s">
        <v>778</v>
      </c>
      <c r="Z50" s="83">
        <v>166.8</v>
      </c>
      <c r="AA50" s="83">
        <v>46.6</v>
      </c>
      <c r="AB50" s="83">
        <v>0</v>
      </c>
      <c r="AC50" s="83">
        <v>756.4</v>
      </c>
      <c r="AD50" s="84">
        <v>969.8</v>
      </c>
    </row>
    <row r="51" spans="1:30" x14ac:dyDescent="0.3">
      <c r="A51" s="1"/>
      <c r="B51" s="82" t="s">
        <v>779</v>
      </c>
      <c r="C51" s="83">
        <v>147.30000000000001</v>
      </c>
      <c r="D51" s="83">
        <v>143.5</v>
      </c>
      <c r="E51" s="83">
        <v>0</v>
      </c>
      <c r="F51" s="83">
        <v>91.1</v>
      </c>
      <c r="G51" s="83">
        <v>2430.1</v>
      </c>
      <c r="H51" s="83">
        <v>3073.1422699999998</v>
      </c>
      <c r="I51" s="83">
        <v>0</v>
      </c>
      <c r="J51" s="83">
        <v>665.5</v>
      </c>
      <c r="K51" s="83">
        <v>525.29999999999995</v>
      </c>
      <c r="L51" s="83">
        <v>0</v>
      </c>
      <c r="M51" s="83">
        <v>0</v>
      </c>
      <c r="N51" s="83">
        <v>0</v>
      </c>
      <c r="O51" s="83">
        <v>381.9</v>
      </c>
      <c r="P51" s="83">
        <v>6168.7422699999997</v>
      </c>
      <c r="Q51" s="83">
        <v>525.29999999999995</v>
      </c>
      <c r="R51" s="84">
        <v>7075.9422699999996</v>
      </c>
      <c r="S51" s="82" t="s">
        <v>779</v>
      </c>
      <c r="T51" s="83">
        <v>3102.7</v>
      </c>
      <c r="U51" s="83">
        <v>3216.6422699999998</v>
      </c>
      <c r="V51" s="83">
        <v>0</v>
      </c>
      <c r="W51" s="83">
        <v>756.6</v>
      </c>
      <c r="X51" s="84">
        <v>7075.9422699999996</v>
      </c>
      <c r="Y51" s="82" t="s">
        <v>779</v>
      </c>
      <c r="Z51" s="83">
        <v>167.1</v>
      </c>
      <c r="AA51" s="83">
        <v>46.1</v>
      </c>
      <c r="AB51" s="83">
        <v>0</v>
      </c>
      <c r="AC51" s="83">
        <v>756.6</v>
      </c>
      <c r="AD51" s="84">
        <v>969.8</v>
      </c>
    </row>
    <row r="52" spans="1:30" x14ac:dyDescent="0.3">
      <c r="A52" s="1"/>
      <c r="B52" s="82" t="s">
        <v>780</v>
      </c>
      <c r="C52" s="83">
        <v>149.5</v>
      </c>
      <c r="D52" s="83">
        <v>144.5</v>
      </c>
      <c r="E52" s="83">
        <v>0</v>
      </c>
      <c r="F52" s="83">
        <v>97.6</v>
      </c>
      <c r="G52" s="83">
        <v>2314.8000000000002</v>
      </c>
      <c r="H52" s="83">
        <v>3060.0438600000002</v>
      </c>
      <c r="I52" s="83">
        <v>0</v>
      </c>
      <c r="J52" s="83">
        <v>647.1</v>
      </c>
      <c r="K52" s="83">
        <v>487.6</v>
      </c>
      <c r="L52" s="83">
        <v>0</v>
      </c>
      <c r="M52" s="83">
        <v>0</v>
      </c>
      <c r="N52" s="83">
        <v>0</v>
      </c>
      <c r="O52" s="83">
        <v>391.6</v>
      </c>
      <c r="P52" s="83">
        <v>6021.9438600000003</v>
      </c>
      <c r="Q52" s="83">
        <v>487.6</v>
      </c>
      <c r="R52" s="84">
        <v>6901.1438600000001</v>
      </c>
      <c r="S52" s="82" t="s">
        <v>780</v>
      </c>
      <c r="T52" s="83">
        <v>2951.9</v>
      </c>
      <c r="U52" s="83">
        <v>3204.5438600000002</v>
      </c>
      <c r="V52" s="83">
        <v>0</v>
      </c>
      <c r="W52" s="83">
        <v>744.7</v>
      </c>
      <c r="X52" s="84">
        <v>6901.1438600000001</v>
      </c>
      <c r="Y52" s="82" t="s">
        <v>780</v>
      </c>
      <c r="Z52" s="83">
        <v>166.6</v>
      </c>
      <c r="AA52" s="83">
        <v>46.7</v>
      </c>
      <c r="AB52" s="83">
        <v>0</v>
      </c>
      <c r="AC52" s="83">
        <v>744.7</v>
      </c>
      <c r="AD52" s="84">
        <v>958</v>
      </c>
    </row>
    <row r="53" spans="1:30" x14ac:dyDescent="0.3">
      <c r="A53" s="1"/>
      <c r="B53" s="82" t="s">
        <v>781</v>
      </c>
      <c r="C53" s="83">
        <v>159.4</v>
      </c>
      <c r="D53" s="83">
        <v>144.4</v>
      </c>
      <c r="E53" s="83">
        <v>0</v>
      </c>
      <c r="F53" s="83">
        <v>92.2</v>
      </c>
      <c r="G53" s="83">
        <v>2130</v>
      </c>
      <c r="H53" s="83">
        <v>3009.2294700000002</v>
      </c>
      <c r="I53" s="83">
        <v>0</v>
      </c>
      <c r="J53" s="83">
        <v>679.3</v>
      </c>
      <c r="K53" s="83">
        <v>479.7</v>
      </c>
      <c r="L53" s="83">
        <v>0</v>
      </c>
      <c r="M53" s="83">
        <v>0</v>
      </c>
      <c r="N53" s="83">
        <v>0</v>
      </c>
      <c r="O53" s="83">
        <v>396</v>
      </c>
      <c r="P53" s="83">
        <v>5818.5294700000004</v>
      </c>
      <c r="Q53" s="83">
        <v>479.7</v>
      </c>
      <c r="R53" s="84">
        <v>6694.2294700000002</v>
      </c>
      <c r="S53" s="82" t="s">
        <v>781</v>
      </c>
      <c r="T53" s="83">
        <v>2769.1</v>
      </c>
      <c r="U53" s="83">
        <v>3153.6294699999999</v>
      </c>
      <c r="V53" s="83">
        <v>0</v>
      </c>
      <c r="W53" s="83">
        <v>771.5</v>
      </c>
      <c r="X53" s="84">
        <v>6694.2294700000002</v>
      </c>
      <c r="Y53" s="82" t="s">
        <v>781</v>
      </c>
      <c r="Z53" s="83">
        <v>163.5</v>
      </c>
      <c r="AA53" s="83">
        <v>47</v>
      </c>
      <c r="AB53" s="83">
        <v>0</v>
      </c>
      <c r="AC53" s="83">
        <v>771.5</v>
      </c>
      <c r="AD53" s="84">
        <v>982</v>
      </c>
    </row>
    <row r="54" spans="1:30" x14ac:dyDescent="0.3">
      <c r="A54" s="1"/>
      <c r="B54" s="82" t="s">
        <v>782</v>
      </c>
      <c r="C54" s="83">
        <v>160.4</v>
      </c>
      <c r="D54" s="83">
        <v>144.30000000000001</v>
      </c>
      <c r="E54" s="83">
        <v>0</v>
      </c>
      <c r="F54" s="83">
        <v>78.400000000000006</v>
      </c>
      <c r="G54" s="83">
        <v>2178.1</v>
      </c>
      <c r="H54" s="83">
        <v>2736.0338999999999</v>
      </c>
      <c r="I54" s="83">
        <v>0</v>
      </c>
      <c r="J54" s="83">
        <v>689.7</v>
      </c>
      <c r="K54" s="83">
        <v>475.4</v>
      </c>
      <c r="L54" s="83">
        <v>0</v>
      </c>
      <c r="M54" s="83">
        <v>0</v>
      </c>
      <c r="N54" s="83">
        <v>0</v>
      </c>
      <c r="O54" s="83">
        <v>383.1</v>
      </c>
      <c r="P54" s="83">
        <v>5603.8338999999996</v>
      </c>
      <c r="Q54" s="83">
        <v>475.4</v>
      </c>
      <c r="R54" s="84">
        <v>6462.3338999999996</v>
      </c>
      <c r="S54" s="82" t="s">
        <v>782</v>
      </c>
      <c r="T54" s="83">
        <v>2813.9</v>
      </c>
      <c r="U54" s="83">
        <v>2880.3339000000001</v>
      </c>
      <c r="V54" s="83">
        <v>0</v>
      </c>
      <c r="W54" s="83">
        <v>768.1</v>
      </c>
      <c r="X54" s="84">
        <v>6462.3338999999996</v>
      </c>
      <c r="Y54" s="82" t="s">
        <v>782</v>
      </c>
      <c r="Z54" s="83">
        <v>165</v>
      </c>
      <c r="AA54" s="83">
        <v>46.7</v>
      </c>
      <c r="AB54" s="83">
        <v>0</v>
      </c>
      <c r="AC54" s="83">
        <v>768.1</v>
      </c>
      <c r="AD54" s="84">
        <v>979.8</v>
      </c>
    </row>
    <row r="55" spans="1:30" x14ac:dyDescent="0.3">
      <c r="A55" s="1"/>
      <c r="B55" s="82" t="s">
        <v>48</v>
      </c>
      <c r="C55" s="83">
        <v>159.6</v>
      </c>
      <c r="D55" s="83">
        <v>143.4</v>
      </c>
      <c r="E55" s="83">
        <v>0</v>
      </c>
      <c r="F55" s="83">
        <v>75.099999999999994</v>
      </c>
      <c r="G55" s="83">
        <v>2095</v>
      </c>
      <c r="H55" s="83">
        <v>2710.6297599999998</v>
      </c>
      <c r="I55" s="83">
        <v>0</v>
      </c>
      <c r="J55" s="83">
        <v>668.8</v>
      </c>
      <c r="K55" s="83">
        <v>440.8</v>
      </c>
      <c r="L55" s="83">
        <v>0</v>
      </c>
      <c r="M55" s="83">
        <v>0</v>
      </c>
      <c r="N55" s="83">
        <v>0</v>
      </c>
      <c r="O55" s="83">
        <v>378.1</v>
      </c>
      <c r="P55" s="83">
        <v>5474.42976</v>
      </c>
      <c r="Q55" s="83">
        <v>440.8</v>
      </c>
      <c r="R55" s="84">
        <v>6293.3297599999996</v>
      </c>
      <c r="S55" s="82" t="s">
        <v>48</v>
      </c>
      <c r="T55" s="83">
        <v>2695.4</v>
      </c>
      <c r="U55" s="83">
        <v>2854.0297599999999</v>
      </c>
      <c r="V55" s="83">
        <v>0</v>
      </c>
      <c r="W55" s="83">
        <v>743.9</v>
      </c>
      <c r="X55" s="84">
        <v>6293.3297599999996</v>
      </c>
      <c r="Y55" s="82" t="s">
        <v>48</v>
      </c>
      <c r="Z55" s="83">
        <v>165.1</v>
      </c>
      <c r="AA55" s="83">
        <v>46</v>
      </c>
      <c r="AB55" s="83">
        <v>0</v>
      </c>
      <c r="AC55" s="83">
        <v>743.9</v>
      </c>
      <c r="AD55" s="84">
        <v>955</v>
      </c>
    </row>
    <row r="56" spans="1:30" x14ac:dyDescent="0.3">
      <c r="A56" s="1"/>
      <c r="B56" s="85" t="s">
        <v>937</v>
      </c>
      <c r="C56" s="86">
        <v>3376.95</v>
      </c>
      <c r="D56" s="86">
        <v>2619.6</v>
      </c>
      <c r="E56" s="86">
        <v>2.85</v>
      </c>
      <c r="F56" s="86">
        <v>2273.25</v>
      </c>
      <c r="G56" s="86">
        <v>50976.65</v>
      </c>
      <c r="H56" s="86">
        <v>67518.993319999994</v>
      </c>
      <c r="I56" s="86">
        <v>9.0500000000000007</v>
      </c>
      <c r="J56" s="86">
        <v>14603.95</v>
      </c>
      <c r="K56" s="86">
        <v>11273.95</v>
      </c>
      <c r="L56" s="86">
        <v>0</v>
      </c>
      <c r="M56" s="86">
        <v>6521.4</v>
      </c>
      <c r="N56" s="86">
        <v>0</v>
      </c>
      <c r="O56" s="86">
        <v>8272.65</v>
      </c>
      <c r="P56" s="86">
        <v>133108.64332</v>
      </c>
      <c r="Q56" s="86">
        <v>17795.349999999999</v>
      </c>
      <c r="R56" s="86">
        <v>159176.64332</v>
      </c>
      <c r="S56" s="85" t="s">
        <v>937</v>
      </c>
      <c r="T56" s="86">
        <v>65627.55</v>
      </c>
      <c r="U56" s="86">
        <v>70138.59332</v>
      </c>
      <c r="V56" s="86">
        <v>6533.3</v>
      </c>
      <c r="W56" s="86">
        <v>16877.2</v>
      </c>
      <c r="X56" s="86">
        <v>159176.64332</v>
      </c>
      <c r="Y56" s="85" t="s">
        <v>937</v>
      </c>
      <c r="Z56" s="86">
        <v>3730.75</v>
      </c>
      <c r="AA56" s="86">
        <v>1099</v>
      </c>
      <c r="AB56" s="86">
        <v>6533.3</v>
      </c>
      <c r="AC56" s="86">
        <v>16877.2</v>
      </c>
      <c r="AD56" s="86">
        <v>28240.25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1143</v>
      </c>
      <c r="C5" s="1"/>
      <c r="D5" s="1"/>
      <c r="E5" s="1"/>
      <c r="F5" s="1"/>
      <c r="G5" s="1"/>
      <c r="H5" s="1"/>
      <c r="I5" s="1"/>
      <c r="J5" s="1"/>
      <c r="K5" s="1"/>
      <c r="L5" s="1"/>
      <c r="M5" s="1"/>
      <c r="N5" s="1"/>
      <c r="O5" s="1"/>
      <c r="P5" s="1"/>
    </row>
    <row r="6" spans="1:16" ht="27.6" x14ac:dyDescent="0.3">
      <c r="A6" s="1"/>
      <c r="B6" s="3" t="s">
        <v>134</v>
      </c>
      <c r="C6" s="3" t="s">
        <v>1144</v>
      </c>
      <c r="D6" s="3" t="s">
        <v>1145</v>
      </c>
      <c r="E6" s="3" t="s">
        <v>1146</v>
      </c>
      <c r="F6" s="3" t="s">
        <v>137</v>
      </c>
      <c r="G6" s="3" t="s">
        <v>138</v>
      </c>
      <c r="H6" s="3" t="s">
        <v>1147</v>
      </c>
      <c r="I6" s="3" t="s">
        <v>1148</v>
      </c>
      <c r="J6" s="3" t="s">
        <v>1149</v>
      </c>
      <c r="K6" s="3" t="s">
        <v>1150</v>
      </c>
      <c r="L6" s="3" t="s">
        <v>1151</v>
      </c>
      <c r="M6" s="3" t="s">
        <v>1152</v>
      </c>
      <c r="N6" s="3" t="s">
        <v>1153</v>
      </c>
      <c r="O6" s="3" t="s">
        <v>1154</v>
      </c>
      <c r="P6" s="3" t="s">
        <v>1155</v>
      </c>
    </row>
    <row r="7" spans="1:16" x14ac:dyDescent="0.3">
      <c r="A7" s="1"/>
      <c r="B7" s="6" t="s">
        <v>571</v>
      </c>
      <c r="C7" s="6" t="s">
        <v>1018</v>
      </c>
      <c r="D7" s="87" t="s">
        <v>58</v>
      </c>
      <c r="E7" s="6" t="s">
        <v>1156</v>
      </c>
      <c r="F7" s="87" t="s">
        <v>26</v>
      </c>
      <c r="G7" s="87" t="s">
        <v>27</v>
      </c>
      <c r="H7" s="87" t="s">
        <v>891</v>
      </c>
      <c r="I7" s="87" t="s">
        <v>891</v>
      </c>
      <c r="J7" s="87" t="s">
        <v>1157</v>
      </c>
      <c r="K7" s="87" t="s">
        <v>891</v>
      </c>
      <c r="L7" s="87" t="s">
        <v>891</v>
      </c>
      <c r="M7" s="87" t="s">
        <v>891</v>
      </c>
      <c r="N7" s="87" t="s">
        <v>891</v>
      </c>
      <c r="O7" s="6" t="s">
        <v>1158</v>
      </c>
      <c r="P7" s="6"/>
    </row>
    <row r="8" spans="1:16" x14ac:dyDescent="0.3">
      <c r="A8" s="1"/>
      <c r="B8" s="6" t="s">
        <v>572</v>
      </c>
      <c r="C8" s="6" t="s">
        <v>1020</v>
      </c>
      <c r="D8" s="87" t="s">
        <v>58</v>
      </c>
      <c r="E8" s="6" t="s">
        <v>1159</v>
      </c>
      <c r="F8" s="87" t="s">
        <v>26</v>
      </c>
      <c r="G8" s="87" t="s">
        <v>27</v>
      </c>
      <c r="H8" s="87" t="s">
        <v>891</v>
      </c>
      <c r="I8" s="87" t="s">
        <v>891</v>
      </c>
      <c r="J8" s="87" t="s">
        <v>1157</v>
      </c>
      <c r="K8" s="87" t="s">
        <v>891</v>
      </c>
      <c r="L8" s="87" t="s">
        <v>891</v>
      </c>
      <c r="M8" s="87" t="s">
        <v>891</v>
      </c>
      <c r="N8" s="87" t="s">
        <v>891</v>
      </c>
      <c r="O8" s="6" t="s">
        <v>1158</v>
      </c>
      <c r="P8" s="6"/>
    </row>
    <row r="9" spans="1:16" ht="39.6" x14ac:dyDescent="0.3">
      <c r="A9" s="1"/>
      <c r="B9" s="6" t="s">
        <v>14</v>
      </c>
      <c r="C9" s="6" t="s">
        <v>964</v>
      </c>
      <c r="D9" s="87" t="s">
        <v>58</v>
      </c>
      <c r="E9" s="6" t="s">
        <v>1160</v>
      </c>
      <c r="F9" s="87" t="s">
        <v>26</v>
      </c>
      <c r="G9" s="87" t="s">
        <v>27</v>
      </c>
      <c r="H9" s="87" t="s">
        <v>891</v>
      </c>
      <c r="I9" s="87" t="s">
        <v>891</v>
      </c>
      <c r="J9" s="87" t="s">
        <v>1157</v>
      </c>
      <c r="K9" s="87" t="s">
        <v>891</v>
      </c>
      <c r="L9" s="87" t="s">
        <v>891</v>
      </c>
      <c r="M9" s="87" t="s">
        <v>891</v>
      </c>
      <c r="N9" s="87" t="s">
        <v>891</v>
      </c>
      <c r="O9" s="6" t="s">
        <v>1158</v>
      </c>
      <c r="P9" s="6" t="s">
        <v>1161</v>
      </c>
    </row>
    <row r="10" spans="1:16" x14ac:dyDescent="0.3">
      <c r="A10" s="1"/>
      <c r="B10" s="6" t="s">
        <v>569</v>
      </c>
      <c r="C10" s="6" t="s">
        <v>967</v>
      </c>
      <c r="D10" s="87" t="s">
        <v>1162</v>
      </c>
      <c r="E10" s="6" t="s">
        <v>1163</v>
      </c>
      <c r="F10" s="87" t="s">
        <v>26</v>
      </c>
      <c r="G10" s="87" t="s">
        <v>27</v>
      </c>
      <c r="H10" s="87" t="s">
        <v>891</v>
      </c>
      <c r="I10" s="87" t="s">
        <v>891</v>
      </c>
      <c r="J10" s="87" t="s">
        <v>1157</v>
      </c>
      <c r="K10" s="87" t="s">
        <v>891</v>
      </c>
      <c r="L10" s="87" t="s">
        <v>891</v>
      </c>
      <c r="M10" s="87" t="s">
        <v>891</v>
      </c>
      <c r="N10" s="87" t="s">
        <v>891</v>
      </c>
      <c r="O10" s="6" t="s">
        <v>1158</v>
      </c>
      <c r="P10" s="6"/>
    </row>
    <row r="11" spans="1:16" x14ac:dyDescent="0.3">
      <c r="A11" s="1"/>
      <c r="B11" s="6" t="s">
        <v>60</v>
      </c>
      <c r="C11" s="6" t="s">
        <v>1034</v>
      </c>
      <c r="D11" s="87" t="s">
        <v>58</v>
      </c>
      <c r="E11" s="6" t="s">
        <v>1164</v>
      </c>
      <c r="F11" s="87" t="s">
        <v>26</v>
      </c>
      <c r="G11" s="87" t="s">
        <v>1165</v>
      </c>
      <c r="H11" s="87" t="s">
        <v>891</v>
      </c>
      <c r="I11" s="87" t="s">
        <v>1166</v>
      </c>
      <c r="J11" s="87" t="s">
        <v>1167</v>
      </c>
      <c r="K11" s="87" t="s">
        <v>891</v>
      </c>
      <c r="L11" s="87" t="s">
        <v>891</v>
      </c>
      <c r="M11" s="87" t="s">
        <v>891</v>
      </c>
      <c r="N11" s="87" t="s">
        <v>891</v>
      </c>
      <c r="O11" s="6" t="s">
        <v>1158</v>
      </c>
      <c r="P11" s="6"/>
    </row>
    <row r="12" spans="1:16" x14ac:dyDescent="0.3">
      <c r="A12" s="1"/>
      <c r="B12" s="6" t="s">
        <v>60</v>
      </c>
      <c r="C12" s="6" t="s">
        <v>1034</v>
      </c>
      <c r="D12" s="87" t="s">
        <v>58</v>
      </c>
      <c r="E12" s="6" t="s">
        <v>1164</v>
      </c>
      <c r="F12" s="87" t="s">
        <v>1168</v>
      </c>
      <c r="G12" s="87" t="s">
        <v>27</v>
      </c>
      <c r="H12" s="87" t="s">
        <v>1169</v>
      </c>
      <c r="I12" s="87" t="s">
        <v>891</v>
      </c>
      <c r="J12" s="87" t="s">
        <v>1167</v>
      </c>
      <c r="K12" s="87" t="s">
        <v>891</v>
      </c>
      <c r="L12" s="87" t="s">
        <v>891</v>
      </c>
      <c r="M12" s="87" t="s">
        <v>891</v>
      </c>
      <c r="N12" s="87" t="s">
        <v>891</v>
      </c>
      <c r="O12" s="6" t="s">
        <v>1158</v>
      </c>
      <c r="P12" s="6"/>
    </row>
    <row r="13" spans="1:16" ht="66" x14ac:dyDescent="0.3">
      <c r="A13" s="1"/>
      <c r="B13" s="6" t="s">
        <v>67</v>
      </c>
      <c r="C13" s="6" t="s">
        <v>72</v>
      </c>
      <c r="D13" s="87" t="s">
        <v>58</v>
      </c>
      <c r="E13" s="6" t="s">
        <v>1170</v>
      </c>
      <c r="F13" s="87" t="s">
        <v>26</v>
      </c>
      <c r="G13" s="87" t="s">
        <v>1171</v>
      </c>
      <c r="H13" s="87" t="s">
        <v>891</v>
      </c>
      <c r="I13" s="87" t="s">
        <v>891</v>
      </c>
      <c r="J13" s="87" t="s">
        <v>1167</v>
      </c>
      <c r="K13" s="87" t="s">
        <v>891</v>
      </c>
      <c r="L13" s="87" t="s">
        <v>891</v>
      </c>
      <c r="M13" s="87" t="s">
        <v>891</v>
      </c>
      <c r="N13" s="87" t="s">
        <v>891</v>
      </c>
      <c r="O13" s="6" t="s">
        <v>1158</v>
      </c>
      <c r="P13" s="6" t="s">
        <v>1172</v>
      </c>
    </row>
    <row r="14" spans="1:16" x14ac:dyDescent="0.3">
      <c r="A14" s="1"/>
      <c r="B14" s="6" t="s">
        <v>67</v>
      </c>
      <c r="C14" s="6" t="s">
        <v>72</v>
      </c>
      <c r="D14" s="87" t="s">
        <v>58</v>
      </c>
      <c r="E14" s="6" t="s">
        <v>1170</v>
      </c>
      <c r="F14" s="87" t="s">
        <v>1171</v>
      </c>
      <c r="G14" s="87" t="s">
        <v>1173</v>
      </c>
      <c r="H14" s="87" t="s">
        <v>891</v>
      </c>
      <c r="I14" s="87" t="s">
        <v>891</v>
      </c>
      <c r="J14" s="87" t="s">
        <v>1174</v>
      </c>
      <c r="K14" s="87" t="s">
        <v>891</v>
      </c>
      <c r="L14" s="87" t="s">
        <v>891</v>
      </c>
      <c r="M14" s="87" t="s">
        <v>891</v>
      </c>
      <c r="N14" s="87" t="s">
        <v>891</v>
      </c>
      <c r="O14" s="6" t="s">
        <v>1158</v>
      </c>
      <c r="P14" s="6"/>
    </row>
    <row r="15" spans="1:16" x14ac:dyDescent="0.3">
      <c r="A15" s="1"/>
      <c r="B15" s="6" t="s">
        <v>67</v>
      </c>
      <c r="C15" s="6" t="s">
        <v>72</v>
      </c>
      <c r="D15" s="87" t="s">
        <v>58</v>
      </c>
      <c r="E15" s="6" t="s">
        <v>1170</v>
      </c>
      <c r="F15" s="87" t="s">
        <v>1173</v>
      </c>
      <c r="G15" s="87" t="s">
        <v>27</v>
      </c>
      <c r="H15" s="87" t="s">
        <v>891</v>
      </c>
      <c r="I15" s="87" t="s">
        <v>891</v>
      </c>
      <c r="J15" s="87" t="s">
        <v>1167</v>
      </c>
      <c r="K15" s="87" t="s">
        <v>891</v>
      </c>
      <c r="L15" s="87" t="s">
        <v>891</v>
      </c>
      <c r="M15" s="87" t="s">
        <v>891</v>
      </c>
      <c r="N15" s="87" t="s">
        <v>891</v>
      </c>
      <c r="O15" s="6" t="s">
        <v>1158</v>
      </c>
      <c r="P15" s="6"/>
    </row>
    <row r="16" spans="1:16" x14ac:dyDescent="0.3">
      <c r="A16" s="1"/>
      <c r="B16" s="6" t="s">
        <v>67</v>
      </c>
      <c r="C16" s="6" t="s">
        <v>75</v>
      </c>
      <c r="D16" s="87" t="s">
        <v>58</v>
      </c>
      <c r="E16" s="6" t="s">
        <v>1175</v>
      </c>
      <c r="F16" s="87" t="s">
        <v>26</v>
      </c>
      <c r="G16" s="87" t="s">
        <v>1176</v>
      </c>
      <c r="H16" s="87" t="s">
        <v>891</v>
      </c>
      <c r="I16" s="87" t="s">
        <v>891</v>
      </c>
      <c r="J16" s="87" t="s">
        <v>1167</v>
      </c>
      <c r="K16" s="87" t="s">
        <v>891</v>
      </c>
      <c r="L16" s="87" t="s">
        <v>891</v>
      </c>
      <c r="M16" s="87" t="s">
        <v>891</v>
      </c>
      <c r="N16" s="87" t="s">
        <v>891</v>
      </c>
      <c r="O16" s="6" t="s">
        <v>1158</v>
      </c>
      <c r="P16" s="6"/>
    </row>
    <row r="17" spans="1:16" x14ac:dyDescent="0.3">
      <c r="A17" s="1"/>
      <c r="B17" s="6" t="s">
        <v>67</v>
      </c>
      <c r="C17" s="6" t="s">
        <v>75</v>
      </c>
      <c r="D17" s="87" t="s">
        <v>58</v>
      </c>
      <c r="E17" s="6" t="s">
        <v>1175</v>
      </c>
      <c r="F17" s="87" t="s">
        <v>1176</v>
      </c>
      <c r="G17" s="87" t="s">
        <v>1177</v>
      </c>
      <c r="H17" s="87" t="s">
        <v>891</v>
      </c>
      <c r="I17" s="87" t="s">
        <v>891</v>
      </c>
      <c r="J17" s="87" t="s">
        <v>1174</v>
      </c>
      <c r="K17" s="87" t="s">
        <v>891</v>
      </c>
      <c r="L17" s="87" t="s">
        <v>891</v>
      </c>
      <c r="M17" s="87" t="s">
        <v>891</v>
      </c>
      <c r="N17" s="87" t="s">
        <v>891</v>
      </c>
      <c r="O17" s="6" t="s">
        <v>1158</v>
      </c>
      <c r="P17" s="6"/>
    </row>
    <row r="18" spans="1:16" x14ac:dyDescent="0.3">
      <c r="A18" s="1"/>
      <c r="B18" s="6" t="s">
        <v>67</v>
      </c>
      <c r="C18" s="6" t="s">
        <v>75</v>
      </c>
      <c r="D18" s="87" t="s">
        <v>58</v>
      </c>
      <c r="E18" s="6" t="s">
        <v>1175</v>
      </c>
      <c r="F18" s="87" t="s">
        <v>1177</v>
      </c>
      <c r="G18" s="87" t="s">
        <v>1178</v>
      </c>
      <c r="H18" s="87" t="s">
        <v>891</v>
      </c>
      <c r="I18" s="87" t="s">
        <v>891</v>
      </c>
      <c r="J18" s="87" t="s">
        <v>1167</v>
      </c>
      <c r="K18" s="87" t="s">
        <v>891</v>
      </c>
      <c r="L18" s="87" t="s">
        <v>891</v>
      </c>
      <c r="M18" s="87" t="s">
        <v>891</v>
      </c>
      <c r="N18" s="87" t="s">
        <v>891</v>
      </c>
      <c r="O18" s="6" t="s">
        <v>1158</v>
      </c>
      <c r="P18" s="6"/>
    </row>
    <row r="19" spans="1:16" x14ac:dyDescent="0.3">
      <c r="A19" s="1"/>
      <c r="B19" s="6" t="s">
        <v>67</v>
      </c>
      <c r="C19" s="6" t="s">
        <v>75</v>
      </c>
      <c r="D19" s="87" t="s">
        <v>58</v>
      </c>
      <c r="E19" s="6" t="s">
        <v>1175</v>
      </c>
      <c r="F19" s="87" t="s">
        <v>1178</v>
      </c>
      <c r="G19" s="87" t="s">
        <v>1179</v>
      </c>
      <c r="H19" s="87" t="s">
        <v>891</v>
      </c>
      <c r="I19" s="87" t="s">
        <v>891</v>
      </c>
      <c r="J19" s="87" t="s">
        <v>1174</v>
      </c>
      <c r="K19" s="87" t="s">
        <v>891</v>
      </c>
      <c r="L19" s="87" t="s">
        <v>891</v>
      </c>
      <c r="M19" s="87" t="s">
        <v>891</v>
      </c>
      <c r="N19" s="87" t="s">
        <v>891</v>
      </c>
      <c r="O19" s="6" t="s">
        <v>1158</v>
      </c>
      <c r="P19" s="6"/>
    </row>
    <row r="20" spans="1:16" x14ac:dyDescent="0.3">
      <c r="A20" s="1"/>
      <c r="B20" s="6" t="s">
        <v>67</v>
      </c>
      <c r="C20" s="6" t="s">
        <v>75</v>
      </c>
      <c r="D20" s="87" t="s">
        <v>58</v>
      </c>
      <c r="E20" s="6" t="s">
        <v>1175</v>
      </c>
      <c r="F20" s="87" t="s">
        <v>1179</v>
      </c>
      <c r="G20" s="87" t="s">
        <v>1180</v>
      </c>
      <c r="H20" s="87" t="s">
        <v>891</v>
      </c>
      <c r="I20" s="87" t="s">
        <v>891</v>
      </c>
      <c r="J20" s="87" t="s">
        <v>1167</v>
      </c>
      <c r="K20" s="87" t="s">
        <v>891</v>
      </c>
      <c r="L20" s="87" t="s">
        <v>891</v>
      </c>
      <c r="M20" s="87" t="s">
        <v>891</v>
      </c>
      <c r="N20" s="87" t="s">
        <v>891</v>
      </c>
      <c r="O20" s="6" t="s">
        <v>1158</v>
      </c>
      <c r="P20" s="6"/>
    </row>
    <row r="21" spans="1:16" x14ac:dyDescent="0.3">
      <c r="A21" s="1"/>
      <c r="B21" s="6" t="s">
        <v>67</v>
      </c>
      <c r="C21" s="6" t="s">
        <v>75</v>
      </c>
      <c r="D21" s="87" t="s">
        <v>58</v>
      </c>
      <c r="E21" s="6" t="s">
        <v>1175</v>
      </c>
      <c r="F21" s="87" t="s">
        <v>1180</v>
      </c>
      <c r="G21" s="87" t="s">
        <v>27</v>
      </c>
      <c r="H21" s="87" t="s">
        <v>891</v>
      </c>
      <c r="I21" s="87" t="s">
        <v>891</v>
      </c>
      <c r="J21" s="87" t="s">
        <v>1174</v>
      </c>
      <c r="K21" s="87" t="s">
        <v>891</v>
      </c>
      <c r="L21" s="87" t="s">
        <v>891</v>
      </c>
      <c r="M21" s="87" t="s">
        <v>891</v>
      </c>
      <c r="N21" s="87" t="s">
        <v>891</v>
      </c>
      <c r="O21" s="6" t="s">
        <v>1158</v>
      </c>
      <c r="P21" s="6"/>
    </row>
    <row r="22" spans="1:16" x14ac:dyDescent="0.3">
      <c r="A22" s="1"/>
      <c r="B22" s="6" t="s">
        <v>76</v>
      </c>
      <c r="C22" s="6" t="s">
        <v>77</v>
      </c>
      <c r="D22" s="87" t="s">
        <v>58</v>
      </c>
      <c r="E22" s="6" t="s">
        <v>1181</v>
      </c>
      <c r="F22" s="87" t="s">
        <v>26</v>
      </c>
      <c r="G22" s="87" t="s">
        <v>1182</v>
      </c>
      <c r="H22" s="87" t="s">
        <v>891</v>
      </c>
      <c r="I22" s="87" t="s">
        <v>891</v>
      </c>
      <c r="J22" s="87" t="s">
        <v>1167</v>
      </c>
      <c r="K22" s="87" t="s">
        <v>891</v>
      </c>
      <c r="L22" s="87" t="s">
        <v>891</v>
      </c>
      <c r="M22" s="87" t="s">
        <v>891</v>
      </c>
      <c r="N22" s="87" t="s">
        <v>891</v>
      </c>
      <c r="O22" s="6" t="s">
        <v>1158</v>
      </c>
      <c r="P22" s="6"/>
    </row>
    <row r="23" spans="1:16" x14ac:dyDescent="0.3">
      <c r="A23" s="1"/>
      <c r="B23" s="6" t="s">
        <v>76</v>
      </c>
      <c r="C23" s="6" t="s">
        <v>77</v>
      </c>
      <c r="D23" s="87" t="s">
        <v>58</v>
      </c>
      <c r="E23" s="6" t="s">
        <v>1181</v>
      </c>
      <c r="F23" s="87" t="s">
        <v>1182</v>
      </c>
      <c r="G23" s="87" t="s">
        <v>1183</v>
      </c>
      <c r="H23" s="87" t="s">
        <v>891</v>
      </c>
      <c r="I23" s="87" t="s">
        <v>891</v>
      </c>
      <c r="J23" s="87" t="s">
        <v>1174</v>
      </c>
      <c r="K23" s="87" t="s">
        <v>891</v>
      </c>
      <c r="L23" s="87" t="s">
        <v>891</v>
      </c>
      <c r="M23" s="87" t="s">
        <v>891</v>
      </c>
      <c r="N23" s="87" t="s">
        <v>891</v>
      </c>
      <c r="O23" s="6" t="s">
        <v>1158</v>
      </c>
      <c r="P23" s="6"/>
    </row>
    <row r="24" spans="1:16" x14ac:dyDescent="0.3">
      <c r="A24" s="1"/>
      <c r="B24" s="6" t="s">
        <v>76</v>
      </c>
      <c r="C24" s="6" t="s">
        <v>77</v>
      </c>
      <c r="D24" s="87" t="s">
        <v>58</v>
      </c>
      <c r="E24" s="6" t="s">
        <v>1181</v>
      </c>
      <c r="F24" s="87" t="s">
        <v>1183</v>
      </c>
      <c r="G24" s="87" t="s">
        <v>27</v>
      </c>
      <c r="H24" s="87" t="s">
        <v>891</v>
      </c>
      <c r="I24" s="87" t="s">
        <v>891</v>
      </c>
      <c r="J24" s="87" t="s">
        <v>1167</v>
      </c>
      <c r="K24" s="87" t="s">
        <v>891</v>
      </c>
      <c r="L24" s="87" t="s">
        <v>891</v>
      </c>
      <c r="M24" s="87" t="s">
        <v>891</v>
      </c>
      <c r="N24" s="87" t="s">
        <v>891</v>
      </c>
      <c r="O24" s="6" t="s">
        <v>1158</v>
      </c>
      <c r="P24" s="6"/>
    </row>
    <row r="25" spans="1:16" ht="26.4" x14ac:dyDescent="0.3">
      <c r="A25" s="1"/>
      <c r="B25" s="6" t="s">
        <v>570</v>
      </c>
      <c r="C25" s="6" t="s">
        <v>1062</v>
      </c>
      <c r="D25" s="87" t="s">
        <v>1063</v>
      </c>
      <c r="E25" s="6" t="s">
        <v>1184</v>
      </c>
      <c r="F25" s="87" t="s">
        <v>26</v>
      </c>
      <c r="G25" s="87" t="s">
        <v>27</v>
      </c>
      <c r="H25" s="87" t="s">
        <v>891</v>
      </c>
      <c r="I25" s="87" t="s">
        <v>891</v>
      </c>
      <c r="J25" s="87" t="s">
        <v>1157</v>
      </c>
      <c r="K25" s="87" t="s">
        <v>891</v>
      </c>
      <c r="L25" s="87" t="s">
        <v>891</v>
      </c>
      <c r="M25" s="87" t="s">
        <v>891</v>
      </c>
      <c r="N25" s="87" t="s">
        <v>891</v>
      </c>
      <c r="O25" s="6" t="s">
        <v>1158</v>
      </c>
      <c r="P25" s="6"/>
    </row>
    <row r="26" spans="1:16" ht="26.4" x14ac:dyDescent="0.3">
      <c r="A26" s="1"/>
      <c r="B26" s="6" t="s">
        <v>570</v>
      </c>
      <c r="C26" s="6" t="s">
        <v>1062</v>
      </c>
      <c r="D26" s="87" t="s">
        <v>1064</v>
      </c>
      <c r="E26" s="6" t="s">
        <v>1185</v>
      </c>
      <c r="F26" s="87" t="s">
        <v>26</v>
      </c>
      <c r="G26" s="87" t="s">
        <v>27</v>
      </c>
      <c r="H26" s="87" t="s">
        <v>891</v>
      </c>
      <c r="I26" s="87" t="s">
        <v>891</v>
      </c>
      <c r="J26" s="87" t="s">
        <v>1157</v>
      </c>
      <c r="K26" s="87" t="s">
        <v>891</v>
      </c>
      <c r="L26" s="87" t="s">
        <v>891</v>
      </c>
      <c r="M26" s="87" t="s">
        <v>891</v>
      </c>
      <c r="N26" s="87" t="s">
        <v>891</v>
      </c>
      <c r="O26" s="6" t="s">
        <v>1158</v>
      </c>
      <c r="P26" s="6"/>
    </row>
    <row r="27" spans="1:16" x14ac:dyDescent="0.3">
      <c r="A27" s="1"/>
      <c r="B27" s="6" t="s">
        <v>79</v>
      </c>
      <c r="C27" s="6" t="s">
        <v>85</v>
      </c>
      <c r="D27" s="87" t="s">
        <v>58</v>
      </c>
      <c r="E27" s="6" t="s">
        <v>1186</v>
      </c>
      <c r="F27" s="87" t="s">
        <v>26</v>
      </c>
      <c r="G27" s="87" t="s">
        <v>27</v>
      </c>
      <c r="H27" s="87" t="s">
        <v>891</v>
      </c>
      <c r="I27" s="87" t="s">
        <v>891</v>
      </c>
      <c r="J27" s="87" t="s">
        <v>1167</v>
      </c>
      <c r="K27" s="87" t="s">
        <v>891</v>
      </c>
      <c r="L27" s="87" t="s">
        <v>891</v>
      </c>
      <c r="M27" s="87" t="s">
        <v>891</v>
      </c>
      <c r="N27" s="87" t="s">
        <v>891</v>
      </c>
      <c r="O27" s="6" t="s">
        <v>1158</v>
      </c>
      <c r="P27" s="6"/>
    </row>
    <row r="28" spans="1:16" x14ac:dyDescent="0.3">
      <c r="A28" s="1"/>
      <c r="B28" s="6" t="s">
        <v>79</v>
      </c>
      <c r="C28" s="6" t="s">
        <v>88</v>
      </c>
      <c r="D28" s="87" t="s">
        <v>58</v>
      </c>
      <c r="E28" s="6" t="s">
        <v>1187</v>
      </c>
      <c r="F28" s="87" t="s">
        <v>26</v>
      </c>
      <c r="G28" s="87" t="s">
        <v>27</v>
      </c>
      <c r="H28" s="87" t="s">
        <v>891</v>
      </c>
      <c r="I28" s="87" t="s">
        <v>891</v>
      </c>
      <c r="J28" s="87" t="s">
        <v>1167</v>
      </c>
      <c r="K28" s="87" t="s">
        <v>891</v>
      </c>
      <c r="L28" s="87" t="s">
        <v>891</v>
      </c>
      <c r="M28" s="87" t="s">
        <v>891</v>
      </c>
      <c r="N28" s="87" t="s">
        <v>891</v>
      </c>
      <c r="O28" s="6" t="s">
        <v>1158</v>
      </c>
      <c r="P28" s="6"/>
    </row>
    <row r="29" spans="1:16" x14ac:dyDescent="0.3">
      <c r="A29" s="1"/>
      <c r="B29" s="6" t="s">
        <v>107</v>
      </c>
      <c r="C29" s="6" t="s">
        <v>1083</v>
      </c>
      <c r="D29" s="87" t="s">
        <v>58</v>
      </c>
      <c r="E29" s="6" t="s">
        <v>1188</v>
      </c>
      <c r="F29" s="87" t="s">
        <v>1189</v>
      </c>
      <c r="G29" s="87" t="s">
        <v>1190</v>
      </c>
      <c r="H29" s="87" t="s">
        <v>1191</v>
      </c>
      <c r="I29" s="87" t="s">
        <v>891</v>
      </c>
      <c r="J29" s="87" t="s">
        <v>1167</v>
      </c>
      <c r="K29" s="87" t="s">
        <v>891</v>
      </c>
      <c r="L29" s="87" t="s">
        <v>891</v>
      </c>
      <c r="M29" s="87" t="s">
        <v>891</v>
      </c>
      <c r="N29" s="87" t="s">
        <v>891</v>
      </c>
      <c r="O29" s="6" t="s">
        <v>1158</v>
      </c>
      <c r="P29" s="6"/>
    </row>
    <row r="30" spans="1:16" x14ac:dyDescent="0.3">
      <c r="A30" s="1"/>
      <c r="B30" s="6" t="s">
        <v>107</v>
      </c>
      <c r="C30" s="6" t="s">
        <v>1083</v>
      </c>
      <c r="D30" s="87" t="s">
        <v>58</v>
      </c>
      <c r="E30" s="6" t="s">
        <v>1188</v>
      </c>
      <c r="F30" s="87" t="s">
        <v>1190</v>
      </c>
      <c r="G30" s="87" t="s">
        <v>27</v>
      </c>
      <c r="H30" s="87" t="s">
        <v>891</v>
      </c>
      <c r="I30" s="87" t="s">
        <v>891</v>
      </c>
      <c r="J30" s="87" t="s">
        <v>1174</v>
      </c>
      <c r="K30" s="87" t="s">
        <v>891</v>
      </c>
      <c r="L30" s="87" t="s">
        <v>891</v>
      </c>
      <c r="M30" s="87" t="s">
        <v>891</v>
      </c>
      <c r="N30" s="87" t="s">
        <v>891</v>
      </c>
      <c r="O30" s="6" t="s">
        <v>1158</v>
      </c>
      <c r="P30" s="6"/>
    </row>
    <row r="31" spans="1:16" x14ac:dyDescent="0.3">
      <c r="A31" s="1"/>
      <c r="B31" s="6" t="s">
        <v>107</v>
      </c>
      <c r="C31" s="6" t="s">
        <v>112</v>
      </c>
      <c r="D31" s="87" t="s">
        <v>58</v>
      </c>
      <c r="E31" s="6" t="s">
        <v>1192</v>
      </c>
      <c r="F31" s="87" t="s">
        <v>26</v>
      </c>
      <c r="G31" s="87" t="s">
        <v>1193</v>
      </c>
      <c r="H31" s="87" t="s">
        <v>891</v>
      </c>
      <c r="I31" s="87" t="s">
        <v>891</v>
      </c>
      <c r="J31" s="87" t="s">
        <v>1167</v>
      </c>
      <c r="K31" s="87" t="s">
        <v>891</v>
      </c>
      <c r="L31" s="87" t="s">
        <v>891</v>
      </c>
      <c r="M31" s="87" t="s">
        <v>891</v>
      </c>
      <c r="N31" s="87" t="s">
        <v>891</v>
      </c>
      <c r="O31" s="6" t="s">
        <v>1158</v>
      </c>
      <c r="P31" s="6"/>
    </row>
    <row r="32" spans="1:16" x14ac:dyDescent="0.3">
      <c r="A32" s="1"/>
      <c r="B32" s="6" t="s">
        <v>107</v>
      </c>
      <c r="C32" s="6" t="s">
        <v>112</v>
      </c>
      <c r="D32" s="87" t="s">
        <v>58</v>
      </c>
      <c r="E32" s="6" t="s">
        <v>1192</v>
      </c>
      <c r="F32" s="87" t="s">
        <v>1193</v>
      </c>
      <c r="G32" s="87" t="s">
        <v>1194</v>
      </c>
      <c r="H32" s="87" t="s">
        <v>891</v>
      </c>
      <c r="I32" s="87" t="s">
        <v>891</v>
      </c>
      <c r="J32" s="87" t="s">
        <v>1195</v>
      </c>
      <c r="K32" s="87" t="s">
        <v>891</v>
      </c>
      <c r="L32" s="87" t="s">
        <v>891</v>
      </c>
      <c r="M32" s="87" t="s">
        <v>891</v>
      </c>
      <c r="N32" s="87" t="s">
        <v>891</v>
      </c>
      <c r="O32" s="6" t="s">
        <v>1158</v>
      </c>
      <c r="P32" s="6" t="s">
        <v>1196</v>
      </c>
    </row>
    <row r="33" spans="1:16" x14ac:dyDescent="0.3">
      <c r="A33" s="1"/>
      <c r="B33" s="6" t="s">
        <v>107</v>
      </c>
      <c r="C33" s="6" t="s">
        <v>112</v>
      </c>
      <c r="D33" s="87" t="s">
        <v>58</v>
      </c>
      <c r="E33" s="6" t="s">
        <v>1192</v>
      </c>
      <c r="F33" s="87" t="s">
        <v>1194</v>
      </c>
      <c r="G33" s="87" t="s">
        <v>27</v>
      </c>
      <c r="H33" s="87" t="s">
        <v>891</v>
      </c>
      <c r="I33" s="87" t="s">
        <v>891</v>
      </c>
      <c r="J33" s="87" t="s">
        <v>1167</v>
      </c>
      <c r="K33" s="87" t="s">
        <v>891</v>
      </c>
      <c r="L33" s="87" t="s">
        <v>891</v>
      </c>
      <c r="M33" s="87" t="s">
        <v>891</v>
      </c>
      <c r="N33" s="87" t="s">
        <v>891</v>
      </c>
      <c r="O33" s="6" t="s">
        <v>1158</v>
      </c>
      <c r="P33" s="6"/>
    </row>
    <row r="34" spans="1:16" x14ac:dyDescent="0.3">
      <c r="A34" s="1"/>
      <c r="B34" s="6" t="s">
        <v>554</v>
      </c>
      <c r="C34" s="6" t="s">
        <v>978</v>
      </c>
      <c r="D34" s="87" t="s">
        <v>58</v>
      </c>
      <c r="E34" s="6" t="s">
        <v>1197</v>
      </c>
      <c r="F34" s="87" t="s">
        <v>26</v>
      </c>
      <c r="G34" s="87" t="s">
        <v>27</v>
      </c>
      <c r="H34" s="87" t="s">
        <v>891</v>
      </c>
      <c r="I34" s="87" t="s">
        <v>891</v>
      </c>
      <c r="J34" s="87" t="s">
        <v>1167</v>
      </c>
      <c r="K34" s="87" t="s">
        <v>891</v>
      </c>
      <c r="L34" s="87" t="s">
        <v>891</v>
      </c>
      <c r="M34" s="87" t="s">
        <v>891</v>
      </c>
      <c r="N34" s="87" t="s">
        <v>891</v>
      </c>
      <c r="O34" s="6" t="s">
        <v>1158</v>
      </c>
      <c r="P34" s="6"/>
    </row>
    <row r="35" spans="1:16" x14ac:dyDescent="0.3">
      <c r="A35" s="1"/>
      <c r="B35" s="6" t="s">
        <v>554</v>
      </c>
      <c r="C35" s="6" t="s">
        <v>1090</v>
      </c>
      <c r="D35" s="87" t="s">
        <v>58</v>
      </c>
      <c r="E35" s="6" t="s">
        <v>1198</v>
      </c>
      <c r="F35" s="87" t="s">
        <v>26</v>
      </c>
      <c r="G35" s="87" t="s">
        <v>27</v>
      </c>
      <c r="H35" s="87" t="s">
        <v>891</v>
      </c>
      <c r="I35" s="87" t="s">
        <v>891</v>
      </c>
      <c r="J35" s="87" t="s">
        <v>1167</v>
      </c>
      <c r="K35" s="87" t="s">
        <v>891</v>
      </c>
      <c r="L35" s="87" t="s">
        <v>891</v>
      </c>
      <c r="M35" s="87" t="s">
        <v>891</v>
      </c>
      <c r="N35" s="87" t="s">
        <v>891</v>
      </c>
      <c r="O35" s="6" t="s">
        <v>1158</v>
      </c>
      <c r="P35" s="6"/>
    </row>
    <row r="36" spans="1:16" x14ac:dyDescent="0.3">
      <c r="A36" s="1"/>
      <c r="B36" s="6" t="s">
        <v>554</v>
      </c>
      <c r="C36" s="6" t="s">
        <v>1091</v>
      </c>
      <c r="D36" s="87" t="s">
        <v>32</v>
      </c>
      <c r="E36" s="6" t="s">
        <v>1199</v>
      </c>
      <c r="F36" s="87" t="s">
        <v>26</v>
      </c>
      <c r="G36" s="87" t="s">
        <v>27</v>
      </c>
      <c r="H36" s="87" t="s">
        <v>891</v>
      </c>
      <c r="I36" s="87" t="s">
        <v>891</v>
      </c>
      <c r="J36" s="87" t="s">
        <v>1167</v>
      </c>
      <c r="K36" s="87" t="s">
        <v>891</v>
      </c>
      <c r="L36" s="87" t="s">
        <v>891</v>
      </c>
      <c r="M36" s="87" t="s">
        <v>891</v>
      </c>
      <c r="N36" s="87" t="s">
        <v>891</v>
      </c>
      <c r="O36" s="6" t="s">
        <v>1158</v>
      </c>
      <c r="P36" s="6"/>
    </row>
    <row r="37" spans="1:16" x14ac:dyDescent="0.3">
      <c r="A37" s="1"/>
      <c r="B37" s="6" t="s">
        <v>554</v>
      </c>
      <c r="C37" s="6" t="s">
        <v>1092</v>
      </c>
      <c r="D37" s="87" t="s">
        <v>58</v>
      </c>
      <c r="E37" s="6" t="s">
        <v>1200</v>
      </c>
      <c r="F37" s="87" t="s">
        <v>26</v>
      </c>
      <c r="G37" s="87" t="s">
        <v>27</v>
      </c>
      <c r="H37" s="87" t="s">
        <v>891</v>
      </c>
      <c r="I37" s="87" t="s">
        <v>891</v>
      </c>
      <c r="J37" s="87" t="s">
        <v>1167</v>
      </c>
      <c r="K37" s="87" t="s">
        <v>891</v>
      </c>
      <c r="L37" s="87" t="s">
        <v>891</v>
      </c>
      <c r="M37" s="87" t="s">
        <v>891</v>
      </c>
      <c r="N37" s="87" t="s">
        <v>891</v>
      </c>
      <c r="O37" s="6" t="s">
        <v>1158</v>
      </c>
      <c r="P37" s="6"/>
    </row>
    <row r="38" spans="1:16" x14ac:dyDescent="0.3">
      <c r="A38" s="1"/>
      <c r="B38" s="6" t="s">
        <v>450</v>
      </c>
      <c r="C38" s="6" t="s">
        <v>1097</v>
      </c>
      <c r="D38" s="87" t="s">
        <v>17</v>
      </c>
      <c r="E38" s="6" t="s">
        <v>1201</v>
      </c>
      <c r="F38" s="87" t="s">
        <v>1202</v>
      </c>
      <c r="G38" s="87" t="s">
        <v>1203</v>
      </c>
      <c r="H38" s="87" t="s">
        <v>1204</v>
      </c>
      <c r="I38" s="87" t="s">
        <v>1205</v>
      </c>
      <c r="J38" s="87" t="s">
        <v>1174</v>
      </c>
      <c r="K38" s="87" t="s">
        <v>891</v>
      </c>
      <c r="L38" s="87" t="s">
        <v>891</v>
      </c>
      <c r="M38" s="87" t="s">
        <v>891</v>
      </c>
      <c r="N38" s="87" t="s">
        <v>891</v>
      </c>
      <c r="O38" s="6" t="s">
        <v>1158</v>
      </c>
      <c r="P38" s="6" t="s">
        <v>1206</v>
      </c>
    </row>
    <row r="39" spans="1:16" x14ac:dyDescent="0.3">
      <c r="A39" s="1"/>
      <c r="B39" s="6" t="s">
        <v>126</v>
      </c>
      <c r="C39" s="6" t="s">
        <v>1103</v>
      </c>
      <c r="D39" s="87" t="s">
        <v>58</v>
      </c>
      <c r="E39" s="6" t="s">
        <v>1207</v>
      </c>
      <c r="F39" s="87" t="s">
        <v>26</v>
      </c>
      <c r="G39" s="87" t="s">
        <v>1208</v>
      </c>
      <c r="H39" s="87" t="s">
        <v>891</v>
      </c>
      <c r="I39" s="87" t="s">
        <v>1209</v>
      </c>
      <c r="J39" s="87" t="s">
        <v>1174</v>
      </c>
      <c r="K39" s="87" t="s">
        <v>891</v>
      </c>
      <c r="L39" s="87" t="s">
        <v>891</v>
      </c>
      <c r="M39" s="87" t="s">
        <v>891</v>
      </c>
      <c r="N39" s="87" t="s">
        <v>891</v>
      </c>
      <c r="O39" s="6" t="s">
        <v>1158</v>
      </c>
      <c r="P39" s="6"/>
    </row>
    <row r="40" spans="1:16" x14ac:dyDescent="0.3">
      <c r="A40" s="1"/>
      <c r="B40" s="6" t="s">
        <v>126</v>
      </c>
      <c r="C40" s="6" t="s">
        <v>1103</v>
      </c>
      <c r="D40" s="87" t="s">
        <v>1057</v>
      </c>
      <c r="E40" s="6" t="s">
        <v>1210</v>
      </c>
      <c r="F40" s="87" t="s">
        <v>1208</v>
      </c>
      <c r="G40" s="87" t="s">
        <v>1211</v>
      </c>
      <c r="H40" s="87" t="s">
        <v>891</v>
      </c>
      <c r="I40" s="87" t="s">
        <v>891</v>
      </c>
      <c r="J40" s="87" t="s">
        <v>1174</v>
      </c>
      <c r="K40" s="87" t="s">
        <v>891</v>
      </c>
      <c r="L40" s="87" t="s">
        <v>891</v>
      </c>
      <c r="M40" s="87" t="s">
        <v>891</v>
      </c>
      <c r="N40" s="87" t="s">
        <v>891</v>
      </c>
      <c r="O40" s="6" t="s">
        <v>1158</v>
      </c>
      <c r="P40" s="6"/>
    </row>
    <row r="41" spans="1:16" x14ac:dyDescent="0.3">
      <c r="A41" s="1"/>
      <c r="B41" s="6" t="s">
        <v>130</v>
      </c>
      <c r="C41" s="6" t="s">
        <v>1104</v>
      </c>
      <c r="D41" s="87" t="s">
        <v>1057</v>
      </c>
      <c r="E41" s="6" t="s">
        <v>1212</v>
      </c>
      <c r="F41" s="87" t="s">
        <v>26</v>
      </c>
      <c r="G41" s="87" t="s">
        <v>1213</v>
      </c>
      <c r="H41" s="87" t="s">
        <v>891</v>
      </c>
      <c r="I41" s="87" t="s">
        <v>891</v>
      </c>
      <c r="J41" s="87" t="s">
        <v>1174</v>
      </c>
      <c r="K41" s="87" t="s">
        <v>891</v>
      </c>
      <c r="L41" s="87" t="s">
        <v>891</v>
      </c>
      <c r="M41" s="87" t="s">
        <v>891</v>
      </c>
      <c r="N41" s="87" t="s">
        <v>891</v>
      </c>
      <c r="O41" s="6" t="s">
        <v>1158</v>
      </c>
      <c r="P41" s="6"/>
    </row>
    <row r="42" spans="1:16" ht="52.8" x14ac:dyDescent="0.3">
      <c r="A42" s="1"/>
      <c r="B42" s="6" t="s">
        <v>130</v>
      </c>
      <c r="C42" s="6" t="s">
        <v>1104</v>
      </c>
      <c r="D42" s="87" t="s">
        <v>1057</v>
      </c>
      <c r="E42" s="6" t="s">
        <v>1212</v>
      </c>
      <c r="F42" s="87" t="s">
        <v>1213</v>
      </c>
      <c r="G42" s="87" t="s">
        <v>1214</v>
      </c>
      <c r="H42" s="87" t="s">
        <v>891</v>
      </c>
      <c r="I42" s="87" t="s">
        <v>891</v>
      </c>
      <c r="J42" s="87" t="s">
        <v>1167</v>
      </c>
      <c r="K42" s="87" t="s">
        <v>891</v>
      </c>
      <c r="L42" s="87" t="s">
        <v>891</v>
      </c>
      <c r="M42" s="87" t="s">
        <v>891</v>
      </c>
      <c r="N42" s="87" t="s">
        <v>1215</v>
      </c>
      <c r="O42" s="6" t="s">
        <v>1158</v>
      </c>
      <c r="P42" s="6" t="s">
        <v>1216</v>
      </c>
    </row>
    <row r="43" spans="1:16" x14ac:dyDescent="0.3">
      <c r="A43" s="1"/>
      <c r="B43" s="6" t="s">
        <v>130</v>
      </c>
      <c r="C43" s="6" t="s">
        <v>1104</v>
      </c>
      <c r="D43" s="87" t="s">
        <v>1057</v>
      </c>
      <c r="E43" s="6" t="s">
        <v>1212</v>
      </c>
      <c r="F43" s="87" t="s">
        <v>1214</v>
      </c>
      <c r="G43" s="87" t="s">
        <v>1217</v>
      </c>
      <c r="H43" s="87" t="s">
        <v>891</v>
      </c>
      <c r="I43" s="87" t="s">
        <v>1218</v>
      </c>
      <c r="J43" s="87" t="s">
        <v>1174</v>
      </c>
      <c r="K43" s="87" t="s">
        <v>891</v>
      </c>
      <c r="L43" s="87" t="s">
        <v>891</v>
      </c>
      <c r="M43" s="87" t="s">
        <v>891</v>
      </c>
      <c r="N43" s="87" t="s">
        <v>891</v>
      </c>
      <c r="O43" s="6" t="s">
        <v>1158</v>
      </c>
      <c r="P4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1219</v>
      </c>
      <c r="C5" s="1"/>
      <c r="D5" s="1"/>
      <c r="E5" s="1"/>
      <c r="F5" s="1"/>
      <c r="G5" s="1"/>
      <c r="H5" s="1"/>
      <c r="I5" s="1"/>
      <c r="J5" s="1"/>
      <c r="K5" s="1"/>
      <c r="L5" s="1"/>
      <c r="M5" s="1"/>
      <c r="N5" s="1"/>
    </row>
    <row r="6" spans="1:14" ht="19.95" customHeight="1" x14ac:dyDescent="0.3">
      <c r="A6" s="1"/>
      <c r="B6" s="7" t="s">
        <v>134</v>
      </c>
      <c r="C6" s="7" t="s">
        <v>135</v>
      </c>
      <c r="D6" s="7" t="s">
        <v>136</v>
      </c>
      <c r="E6" s="7" t="s">
        <v>137</v>
      </c>
      <c r="F6" s="7" t="s">
        <v>138</v>
      </c>
      <c r="G6" s="7" t="s">
        <v>139</v>
      </c>
      <c r="H6" s="7" t="s">
        <v>140</v>
      </c>
      <c r="I6" s="7" t="s">
        <v>141</v>
      </c>
      <c r="J6" s="7" t="s">
        <v>142</v>
      </c>
      <c r="K6" s="7" t="s">
        <v>143</v>
      </c>
      <c r="L6" s="7" t="s">
        <v>144</v>
      </c>
      <c r="M6" s="7" t="s">
        <v>145</v>
      </c>
      <c r="N6" s="7" t="s">
        <v>146</v>
      </c>
    </row>
    <row r="7" spans="1:14" ht="26.4" x14ac:dyDescent="0.3">
      <c r="A7" s="1"/>
      <c r="B7" s="5" t="s">
        <v>147</v>
      </c>
      <c r="C7" s="5" t="s">
        <v>148</v>
      </c>
      <c r="D7" s="5" t="s">
        <v>149</v>
      </c>
      <c r="E7" s="4" t="s">
        <v>150</v>
      </c>
      <c r="F7" s="4" t="s">
        <v>151</v>
      </c>
      <c r="G7" s="6" t="s">
        <v>1220</v>
      </c>
      <c r="H7" s="8">
        <v>14</v>
      </c>
      <c r="I7" s="5" t="s">
        <v>153</v>
      </c>
      <c r="J7" s="5" t="s">
        <v>154</v>
      </c>
      <c r="K7" s="5" t="s">
        <v>155</v>
      </c>
      <c r="L7" s="5" t="s">
        <v>156</v>
      </c>
      <c r="M7" s="8">
        <v>12664</v>
      </c>
      <c r="N7" s="5" t="s">
        <v>157</v>
      </c>
    </row>
    <row r="8" spans="1:14" x14ac:dyDescent="0.3">
      <c r="A8" s="1"/>
      <c r="B8" s="5" t="s">
        <v>67</v>
      </c>
      <c r="C8" s="5" t="s">
        <v>248</v>
      </c>
      <c r="D8" s="5" t="s">
        <v>249</v>
      </c>
      <c r="E8" s="4" t="s">
        <v>150</v>
      </c>
      <c r="F8" s="4" t="s">
        <v>151</v>
      </c>
      <c r="G8" s="6" t="s">
        <v>250</v>
      </c>
      <c r="H8" s="8">
        <v>190</v>
      </c>
      <c r="I8" s="5" t="s">
        <v>153</v>
      </c>
      <c r="J8" s="5" t="s">
        <v>154</v>
      </c>
      <c r="K8" s="5" t="s">
        <v>155</v>
      </c>
      <c r="L8" s="5" t="s">
        <v>156</v>
      </c>
      <c r="M8" s="8">
        <v>12332</v>
      </c>
      <c r="N8" s="5" t="s">
        <v>157</v>
      </c>
    </row>
    <row r="9" spans="1:14" x14ac:dyDescent="0.3">
      <c r="A9" s="1"/>
      <c r="B9" s="5" t="s">
        <v>563</v>
      </c>
      <c r="C9" s="5" t="s">
        <v>267</v>
      </c>
      <c r="D9" s="5" t="s">
        <v>58</v>
      </c>
      <c r="E9" s="4" t="s">
        <v>190</v>
      </c>
      <c r="F9" s="4" t="s">
        <v>151</v>
      </c>
      <c r="G9" s="6" t="s">
        <v>268</v>
      </c>
      <c r="H9" s="8">
        <v>21.14</v>
      </c>
      <c r="I9" s="5" t="s">
        <v>153</v>
      </c>
      <c r="J9" s="5" t="s">
        <v>154</v>
      </c>
      <c r="K9" s="5" t="s">
        <v>155</v>
      </c>
      <c r="L9" s="5" t="s">
        <v>156</v>
      </c>
      <c r="M9" s="8">
        <v>20581</v>
      </c>
      <c r="N9" s="5" t="s">
        <v>157</v>
      </c>
    </row>
    <row r="10" spans="1:14" x14ac:dyDescent="0.3">
      <c r="A10" s="1"/>
      <c r="B10" s="5" t="s">
        <v>563</v>
      </c>
      <c r="C10" s="5" t="s">
        <v>274</v>
      </c>
      <c r="D10" s="5" t="s">
        <v>58</v>
      </c>
      <c r="E10" s="4" t="s">
        <v>190</v>
      </c>
      <c r="F10" s="4" t="s">
        <v>151</v>
      </c>
      <c r="G10" s="6" t="s">
        <v>275</v>
      </c>
      <c r="H10" s="8">
        <v>8.6</v>
      </c>
      <c r="I10" s="5" t="s">
        <v>153</v>
      </c>
      <c r="J10" s="5" t="s">
        <v>154</v>
      </c>
      <c r="K10" s="5" t="s">
        <v>155</v>
      </c>
      <c r="L10" s="5" t="s">
        <v>156</v>
      </c>
      <c r="M10" s="8">
        <v>20589</v>
      </c>
      <c r="N10" s="5" t="s">
        <v>157</v>
      </c>
    </row>
    <row r="11" spans="1:14" ht="26.4" x14ac:dyDescent="0.3">
      <c r="A11" s="1"/>
      <c r="B11" s="5" t="s">
        <v>523</v>
      </c>
      <c r="C11" s="5" t="s">
        <v>288</v>
      </c>
      <c r="D11" s="5" t="s">
        <v>95</v>
      </c>
      <c r="E11" s="4" t="s">
        <v>150</v>
      </c>
      <c r="F11" s="4" t="s">
        <v>151</v>
      </c>
      <c r="G11" s="6" t="s">
        <v>289</v>
      </c>
      <c r="H11" s="8">
        <v>0</v>
      </c>
      <c r="I11" s="5" t="s">
        <v>153</v>
      </c>
      <c r="J11" s="5" t="s">
        <v>154</v>
      </c>
      <c r="K11" s="5" t="s">
        <v>155</v>
      </c>
      <c r="L11" s="5" t="s">
        <v>156</v>
      </c>
      <c r="M11" s="8">
        <v>24607</v>
      </c>
      <c r="N11" s="5" t="s">
        <v>157</v>
      </c>
    </row>
    <row r="12" spans="1:14" x14ac:dyDescent="0.3">
      <c r="A12" s="1"/>
      <c r="B12" s="5" t="s">
        <v>79</v>
      </c>
      <c r="C12" s="5" t="s">
        <v>310</v>
      </c>
      <c r="D12" s="5" t="s">
        <v>70</v>
      </c>
      <c r="E12" s="4" t="s">
        <v>150</v>
      </c>
      <c r="F12" s="4" t="s">
        <v>151</v>
      </c>
      <c r="G12" s="6" t="s">
        <v>1221</v>
      </c>
      <c r="H12" s="8">
        <v>0</v>
      </c>
      <c r="I12" s="5" t="s">
        <v>153</v>
      </c>
      <c r="J12" s="5" t="s">
        <v>154</v>
      </c>
      <c r="K12" s="5" t="s">
        <v>155</v>
      </c>
      <c r="L12" s="5" t="s">
        <v>156</v>
      </c>
      <c r="M12" s="8">
        <v>15213</v>
      </c>
      <c r="N12" s="5" t="s">
        <v>157</v>
      </c>
    </row>
    <row r="13" spans="1:14" ht="26.4" x14ac:dyDescent="0.3">
      <c r="A13" s="1"/>
      <c r="B13" s="5" t="s">
        <v>343</v>
      </c>
      <c r="C13" s="5" t="s">
        <v>344</v>
      </c>
      <c r="D13" s="5" t="s">
        <v>345</v>
      </c>
      <c r="E13" s="4" t="s">
        <v>150</v>
      </c>
      <c r="F13" s="4" t="s">
        <v>151</v>
      </c>
      <c r="G13" s="6" t="s">
        <v>1222</v>
      </c>
      <c r="H13" s="8">
        <v>179.37</v>
      </c>
      <c r="I13" s="5" t="s">
        <v>153</v>
      </c>
      <c r="J13" s="5" t="s">
        <v>154</v>
      </c>
      <c r="K13" s="5" t="s">
        <v>155</v>
      </c>
      <c r="L13" s="5" t="s">
        <v>214</v>
      </c>
      <c r="M13" s="8">
        <v>15108</v>
      </c>
      <c r="N13" s="5" t="s">
        <v>157</v>
      </c>
    </row>
    <row r="14" spans="1:14" x14ac:dyDescent="0.3">
      <c r="A14" s="1"/>
      <c r="B14" s="5" t="s">
        <v>91</v>
      </c>
      <c r="C14" s="5" t="s">
        <v>1223</v>
      </c>
      <c r="D14" s="5" t="s">
        <v>70</v>
      </c>
      <c r="E14" s="4" t="s">
        <v>150</v>
      </c>
      <c r="F14" s="4" t="s">
        <v>355</v>
      </c>
      <c r="G14" s="6" t="s">
        <v>356</v>
      </c>
      <c r="H14" s="8">
        <v>44.55</v>
      </c>
      <c r="I14" s="5" t="s">
        <v>153</v>
      </c>
      <c r="J14" s="5" t="s">
        <v>154</v>
      </c>
      <c r="K14" s="5" t="s">
        <v>155</v>
      </c>
      <c r="L14" s="5" t="s">
        <v>156</v>
      </c>
      <c r="M14" s="8">
        <v>75</v>
      </c>
      <c r="N14" s="5" t="s">
        <v>157</v>
      </c>
    </row>
    <row r="15" spans="1:14" x14ac:dyDescent="0.3">
      <c r="A15" s="1"/>
      <c r="B15" s="5" t="s">
        <v>91</v>
      </c>
      <c r="C15" s="5" t="s">
        <v>1223</v>
      </c>
      <c r="D15" s="5" t="s">
        <v>101</v>
      </c>
      <c r="E15" s="4" t="s">
        <v>359</v>
      </c>
      <c r="F15" s="4" t="s">
        <v>151</v>
      </c>
      <c r="G15" s="6" t="s">
        <v>360</v>
      </c>
      <c r="H15" s="8">
        <v>44.69</v>
      </c>
      <c r="I15" s="5" t="s">
        <v>153</v>
      </c>
      <c r="J15" s="5" t="s">
        <v>154</v>
      </c>
      <c r="K15" s="5" t="s">
        <v>155</v>
      </c>
      <c r="L15" s="5" t="s">
        <v>156</v>
      </c>
      <c r="M15" s="8">
        <v>77</v>
      </c>
      <c r="N15" s="5" t="s">
        <v>157</v>
      </c>
    </row>
    <row r="16" spans="1:14" x14ac:dyDescent="0.3">
      <c r="A16" s="1"/>
      <c r="B16" s="5" t="s">
        <v>91</v>
      </c>
      <c r="C16" s="5" t="s">
        <v>1223</v>
      </c>
      <c r="D16" s="5" t="s">
        <v>101</v>
      </c>
      <c r="E16" s="4" t="s">
        <v>359</v>
      </c>
      <c r="F16" s="4" t="s">
        <v>151</v>
      </c>
      <c r="G16" s="6" t="s">
        <v>356</v>
      </c>
      <c r="H16" s="8">
        <v>44.69</v>
      </c>
      <c r="I16" s="5" t="s">
        <v>153</v>
      </c>
      <c r="J16" s="5" t="s">
        <v>154</v>
      </c>
      <c r="K16" s="5" t="s">
        <v>155</v>
      </c>
      <c r="L16" s="5" t="s">
        <v>156</v>
      </c>
      <c r="M16" s="8">
        <v>77</v>
      </c>
      <c r="N16" s="5" t="s">
        <v>157</v>
      </c>
    </row>
    <row r="17" spans="1:14" x14ac:dyDescent="0.3">
      <c r="A17" s="1"/>
      <c r="B17" s="5" t="s">
        <v>91</v>
      </c>
      <c r="C17" s="5" t="s">
        <v>293</v>
      </c>
      <c r="D17" s="5" t="s">
        <v>32</v>
      </c>
      <c r="E17" s="4" t="s">
        <v>150</v>
      </c>
      <c r="F17" s="4" t="s">
        <v>151</v>
      </c>
      <c r="G17" s="6" t="s">
        <v>361</v>
      </c>
      <c r="H17" s="8">
        <v>31.2</v>
      </c>
      <c r="I17" s="5" t="s">
        <v>153</v>
      </c>
      <c r="J17" s="5" t="s">
        <v>154</v>
      </c>
      <c r="K17" s="5" t="s">
        <v>155</v>
      </c>
      <c r="L17" s="5" t="s">
        <v>214</v>
      </c>
      <c r="M17" s="8">
        <v>62</v>
      </c>
      <c r="N17" s="5" t="s">
        <v>157</v>
      </c>
    </row>
    <row r="18" spans="1:14" x14ac:dyDescent="0.3">
      <c r="A18" s="1"/>
      <c r="B18" s="5" t="s">
        <v>91</v>
      </c>
      <c r="C18" s="5" t="s">
        <v>293</v>
      </c>
      <c r="D18" s="5" t="s">
        <v>70</v>
      </c>
      <c r="E18" s="4" t="s">
        <v>150</v>
      </c>
      <c r="F18" s="4" t="s">
        <v>151</v>
      </c>
      <c r="G18" s="6" t="s">
        <v>362</v>
      </c>
      <c r="H18" s="8">
        <v>0</v>
      </c>
      <c r="I18" s="5" t="s">
        <v>153</v>
      </c>
      <c r="J18" s="5" t="s">
        <v>154</v>
      </c>
      <c r="K18" s="5" t="s">
        <v>155</v>
      </c>
      <c r="L18" s="5" t="s">
        <v>214</v>
      </c>
      <c r="M18" s="8">
        <v>63</v>
      </c>
      <c r="N18" s="5" t="s">
        <v>157</v>
      </c>
    </row>
    <row r="19" spans="1:14" ht="26.4" x14ac:dyDescent="0.3">
      <c r="A19" s="1"/>
      <c r="B19" s="5" t="s">
        <v>107</v>
      </c>
      <c r="C19" s="5" t="s">
        <v>363</v>
      </c>
      <c r="D19" s="5" t="s">
        <v>58</v>
      </c>
      <c r="E19" s="4" t="s">
        <v>150</v>
      </c>
      <c r="F19" s="4" t="s">
        <v>364</v>
      </c>
      <c r="G19" s="6" t="s">
        <v>1224</v>
      </c>
      <c r="H19" s="8">
        <v>0</v>
      </c>
      <c r="I19" s="5" t="s">
        <v>366</v>
      </c>
      <c r="J19" s="5" t="s">
        <v>154</v>
      </c>
      <c r="K19" s="5" t="s">
        <v>155</v>
      </c>
      <c r="L19" s="5" t="s">
        <v>214</v>
      </c>
      <c r="M19" s="8">
        <v>22189</v>
      </c>
      <c r="N19" s="5" t="s">
        <v>157</v>
      </c>
    </row>
    <row r="20" spans="1:14" ht="26.4" x14ac:dyDescent="0.3">
      <c r="A20" s="1"/>
      <c r="B20" s="5" t="s">
        <v>107</v>
      </c>
      <c r="C20" s="5" t="s">
        <v>367</v>
      </c>
      <c r="D20" s="5" t="s">
        <v>95</v>
      </c>
      <c r="E20" s="4" t="s">
        <v>150</v>
      </c>
      <c r="F20" s="4" t="s">
        <v>151</v>
      </c>
      <c r="G20" s="6" t="s">
        <v>368</v>
      </c>
      <c r="H20" s="8">
        <v>67</v>
      </c>
      <c r="I20" s="5" t="s">
        <v>153</v>
      </c>
      <c r="J20" s="5" t="s">
        <v>154</v>
      </c>
      <c r="K20" s="5" t="s">
        <v>155</v>
      </c>
      <c r="L20" s="5" t="s">
        <v>214</v>
      </c>
      <c r="M20" s="8">
        <v>22</v>
      </c>
      <c r="N20" s="5" t="s">
        <v>157</v>
      </c>
    </row>
    <row r="21" spans="1:14" x14ac:dyDescent="0.3">
      <c r="A21" s="1"/>
      <c r="B21" s="5" t="s">
        <v>376</v>
      </c>
      <c r="C21" s="5" t="s">
        <v>1225</v>
      </c>
      <c r="D21" s="5" t="s">
        <v>95</v>
      </c>
      <c r="E21" s="4" t="s">
        <v>150</v>
      </c>
      <c r="F21" s="4" t="s">
        <v>151</v>
      </c>
      <c r="G21" s="6" t="s">
        <v>378</v>
      </c>
      <c r="H21" s="8">
        <v>1.2</v>
      </c>
      <c r="I21" s="5" t="s">
        <v>153</v>
      </c>
      <c r="J21" s="5" t="s">
        <v>154</v>
      </c>
      <c r="K21" s="5" t="s">
        <v>155</v>
      </c>
      <c r="L21" s="5" t="s">
        <v>156</v>
      </c>
      <c r="M21" s="8">
        <v>18813</v>
      </c>
      <c r="N21" s="5" t="s">
        <v>157</v>
      </c>
    </row>
    <row r="22" spans="1:14" x14ac:dyDescent="0.3">
      <c r="A22" s="1"/>
      <c r="B22" s="5" t="s">
        <v>450</v>
      </c>
      <c r="C22" s="5" t="s">
        <v>1226</v>
      </c>
      <c r="D22" s="5" t="s">
        <v>451</v>
      </c>
      <c r="E22" s="4" t="s">
        <v>150</v>
      </c>
      <c r="F22" s="4" t="s">
        <v>151</v>
      </c>
      <c r="G22" s="6" t="s">
        <v>452</v>
      </c>
      <c r="H22" s="8">
        <v>24.26</v>
      </c>
      <c r="I22" s="5" t="s">
        <v>153</v>
      </c>
      <c r="J22" s="5" t="s">
        <v>154</v>
      </c>
      <c r="K22" s="5" t="s">
        <v>155</v>
      </c>
      <c r="L22" s="5" t="s">
        <v>214</v>
      </c>
      <c r="M22" s="8">
        <v>60</v>
      </c>
      <c r="N22" s="5" t="s">
        <v>157</v>
      </c>
    </row>
    <row r="23" spans="1:14" ht="26.4" x14ac:dyDescent="0.3">
      <c r="A23" s="1"/>
      <c r="B23" s="5" t="s">
        <v>121</v>
      </c>
      <c r="C23" s="5" t="s">
        <v>457</v>
      </c>
      <c r="D23" s="5" t="s">
        <v>58</v>
      </c>
      <c r="E23" s="4" t="s">
        <v>458</v>
      </c>
      <c r="F23" s="4" t="s">
        <v>151</v>
      </c>
      <c r="G23" s="6" t="s">
        <v>1227</v>
      </c>
      <c r="H23" s="8">
        <v>45</v>
      </c>
      <c r="I23" s="5" t="s">
        <v>153</v>
      </c>
      <c r="J23" s="5" t="s">
        <v>154</v>
      </c>
      <c r="K23" s="5" t="s">
        <v>155</v>
      </c>
      <c r="L23" s="5" t="s">
        <v>156</v>
      </c>
      <c r="M23" s="8">
        <v>260</v>
      </c>
      <c r="N23" s="5" t="s">
        <v>157</v>
      </c>
    </row>
    <row r="24" spans="1:14" x14ac:dyDescent="0.3">
      <c r="A24" s="1"/>
      <c r="B24" s="5" t="s">
        <v>121</v>
      </c>
      <c r="C24" s="5" t="s">
        <v>460</v>
      </c>
      <c r="D24" s="5" t="s">
        <v>95</v>
      </c>
      <c r="E24" s="4" t="s">
        <v>461</v>
      </c>
      <c r="F24" s="4" t="s">
        <v>151</v>
      </c>
      <c r="G24" s="6" t="s">
        <v>462</v>
      </c>
      <c r="H24" s="8">
        <v>0</v>
      </c>
      <c r="I24" s="5" t="s">
        <v>153</v>
      </c>
      <c r="J24" s="5" t="s">
        <v>154</v>
      </c>
      <c r="K24" s="5" t="s">
        <v>155</v>
      </c>
      <c r="L24" s="5" t="s">
        <v>214</v>
      </c>
      <c r="M24" s="8">
        <v>14965</v>
      </c>
      <c r="N24" s="5" t="s">
        <v>157</v>
      </c>
    </row>
    <row r="25" spans="1:14" x14ac:dyDescent="0.3">
      <c r="A25" s="1"/>
      <c r="B25" s="5" t="s">
        <v>121</v>
      </c>
      <c r="C25" s="5" t="s">
        <v>463</v>
      </c>
      <c r="D25" s="5" t="s">
        <v>58</v>
      </c>
      <c r="E25" s="4" t="s">
        <v>150</v>
      </c>
      <c r="F25" s="4" t="s">
        <v>151</v>
      </c>
      <c r="G25" s="6" t="s">
        <v>464</v>
      </c>
      <c r="H25" s="8">
        <v>9</v>
      </c>
      <c r="I25" s="5" t="s">
        <v>153</v>
      </c>
      <c r="J25" s="5" t="s">
        <v>154</v>
      </c>
      <c r="K25" s="5" t="s">
        <v>155</v>
      </c>
      <c r="L25" s="5" t="s">
        <v>156</v>
      </c>
      <c r="M25" s="8">
        <v>283</v>
      </c>
      <c r="N25" s="5" t="s">
        <v>157</v>
      </c>
    </row>
    <row r="26" spans="1:14" ht="26.4" x14ac:dyDescent="0.3">
      <c r="A26" s="1"/>
      <c r="B26" s="5" t="s">
        <v>121</v>
      </c>
      <c r="C26" s="5" t="s">
        <v>471</v>
      </c>
      <c r="D26" s="5" t="s">
        <v>101</v>
      </c>
      <c r="E26" s="4" t="s">
        <v>150</v>
      </c>
      <c r="F26" s="4" t="s">
        <v>151</v>
      </c>
      <c r="G26" s="6" t="s">
        <v>472</v>
      </c>
      <c r="H26" s="8">
        <v>22.567</v>
      </c>
      <c r="I26" s="5" t="s">
        <v>153</v>
      </c>
      <c r="J26" s="5" t="s">
        <v>154</v>
      </c>
      <c r="K26" s="5" t="s">
        <v>155</v>
      </c>
      <c r="L26" s="5" t="s">
        <v>156</v>
      </c>
      <c r="M26" s="8">
        <v>54</v>
      </c>
      <c r="N26" s="5" t="s">
        <v>157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M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7" width="6" customWidth="1"/>
    <col min="219" max="221" width="7" customWidth="1"/>
  </cols>
  <sheetData>
    <row r="1" spans="1:22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row>
    <row r="2" spans="1:22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row>
    <row r="3" spans="1:221" ht="69" customHeight="1" x14ac:dyDescent="0.3">
      <c r="A3" s="1"/>
      <c r="B3" s="218" t="s">
        <v>47</v>
      </c>
      <c r="C3" s="193"/>
      <c r="D3" s="193"/>
      <c r="E3" s="219" t="s">
        <v>1228</v>
      </c>
      <c r="F3" s="219"/>
      <c r="G3" s="219"/>
      <c r="H3" s="2"/>
      <c r="I3" s="2"/>
      <c r="J3" s="2"/>
      <c r="K3" s="2"/>
      <c r="L3" s="2" t="s">
        <v>1229</v>
      </c>
      <c r="M3" s="2"/>
      <c r="N3" s="2"/>
      <c r="O3" s="2"/>
      <c r="P3" s="2"/>
      <c r="Q3" s="2"/>
      <c r="R3" s="2"/>
      <c r="S3" s="2"/>
      <c r="T3" s="2"/>
      <c r="U3" s="2"/>
      <c r="V3" s="2" t="s">
        <v>1228</v>
      </c>
      <c r="W3" s="2"/>
      <c r="X3" s="2"/>
      <c r="Y3" s="2"/>
      <c r="Z3" s="2"/>
      <c r="AA3" s="2"/>
      <c r="AB3" s="2"/>
      <c r="AC3" s="2" t="s">
        <v>1229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1230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1231</v>
      </c>
      <c r="GT3" s="1"/>
      <c r="GU3" s="1"/>
      <c r="GV3" s="1"/>
      <c r="GW3" s="1"/>
      <c r="GX3" s="1"/>
      <c r="GY3" s="1"/>
      <c r="GZ3" s="1"/>
      <c r="HA3" s="88" t="s">
        <v>1232</v>
      </c>
      <c r="HB3" s="1"/>
      <c r="HC3" s="1"/>
      <c r="HD3" s="1"/>
      <c r="HE3" s="1"/>
      <c r="HF3" s="1"/>
      <c r="HG3" s="1"/>
      <c r="HH3" s="1"/>
      <c r="HI3" s="1"/>
      <c r="HJ3" s="1"/>
      <c r="HK3" s="88" t="s">
        <v>891</v>
      </c>
      <c r="HL3" s="1"/>
      <c r="HM3" s="1"/>
    </row>
    <row r="4" spans="1:221" ht="0" hidden="1" customHeight="1" x14ac:dyDescent="0.3">
      <c r="A4" s="1"/>
      <c r="B4" s="89" t="s">
        <v>1233</v>
      </c>
      <c r="C4" s="220" t="s">
        <v>1234</v>
      </c>
      <c r="D4" s="221" t="s">
        <v>55</v>
      </c>
      <c r="E4" s="222"/>
      <c r="F4" s="222"/>
      <c r="G4" s="223"/>
      <c r="H4" s="221" t="s">
        <v>1235</v>
      </c>
      <c r="I4" s="223"/>
      <c r="J4" s="221" t="s">
        <v>1236</v>
      </c>
      <c r="K4" s="223"/>
      <c r="L4" s="221" t="s">
        <v>79</v>
      </c>
      <c r="M4" s="222"/>
      <c r="N4" s="222"/>
      <c r="O4" s="222"/>
      <c r="P4" s="222"/>
      <c r="Q4" s="222"/>
      <c r="R4" s="222"/>
      <c r="S4" s="223"/>
      <c r="T4" s="221" t="s">
        <v>450</v>
      </c>
      <c r="U4" s="222"/>
      <c r="V4" s="222"/>
      <c r="W4" s="223"/>
      <c r="X4" s="220" t="s">
        <v>1237</v>
      </c>
      <c r="Y4" s="221" t="s">
        <v>236</v>
      </c>
      <c r="Z4" s="222"/>
      <c r="AA4" s="223"/>
      <c r="AB4" s="221" t="s">
        <v>50</v>
      </c>
      <c r="AC4" s="222"/>
      <c r="AD4" s="222"/>
      <c r="AE4" s="222"/>
      <c r="AF4" s="222"/>
      <c r="AG4" s="222"/>
      <c r="AH4" s="223"/>
      <c r="AI4" s="220" t="s">
        <v>1238</v>
      </c>
      <c r="AJ4" s="220" t="s">
        <v>1239</v>
      </c>
      <c r="AK4" s="220" t="s">
        <v>1240</v>
      </c>
      <c r="AL4" s="221" t="s">
        <v>1241</v>
      </c>
      <c r="AM4" s="223"/>
      <c r="AN4" s="221" t="s">
        <v>1242</v>
      </c>
      <c r="AO4" s="223"/>
      <c r="AP4" s="220" t="s">
        <v>1243</v>
      </c>
      <c r="AQ4" s="221" t="s">
        <v>1244</v>
      </c>
      <c r="AR4" s="223"/>
      <c r="AS4" s="220" t="s">
        <v>1245</v>
      </c>
      <c r="AT4" s="220" t="s">
        <v>1246</v>
      </c>
      <c r="AU4" s="220" t="s">
        <v>1247</v>
      </c>
      <c r="AV4" s="221" t="s">
        <v>76</v>
      </c>
      <c r="AW4" s="222"/>
      <c r="AX4" s="223"/>
      <c r="AY4" s="221" t="s">
        <v>121</v>
      </c>
      <c r="AZ4" s="222"/>
      <c r="BA4" s="222"/>
      <c r="BB4" s="222"/>
      <c r="BC4" s="222"/>
      <c r="BD4" s="222"/>
      <c r="BE4" s="222"/>
      <c r="BF4" s="223"/>
      <c r="BG4" s="221" t="s">
        <v>1248</v>
      </c>
      <c r="BH4" s="223"/>
      <c r="BI4" s="220" t="s">
        <v>627</v>
      </c>
      <c r="BJ4" s="221" t="s">
        <v>60</v>
      </c>
      <c r="BK4" s="222"/>
      <c r="BL4" s="223"/>
      <c r="BM4" s="221" t="s">
        <v>67</v>
      </c>
      <c r="BN4" s="222"/>
      <c r="BO4" s="222"/>
      <c r="BP4" s="222"/>
      <c r="BQ4" s="222"/>
      <c r="BR4" s="222"/>
      <c r="BS4" s="222"/>
      <c r="BT4" s="222"/>
      <c r="BU4" s="222"/>
      <c r="BV4" s="222"/>
      <c r="BW4" s="222"/>
      <c r="BX4" s="222"/>
      <c r="BY4" s="222"/>
      <c r="BZ4" s="223"/>
      <c r="CA4" s="221" t="s">
        <v>1249</v>
      </c>
      <c r="CB4" s="223"/>
      <c r="CC4" s="220" t="s">
        <v>1250</v>
      </c>
      <c r="CD4" s="221" t="s">
        <v>107</v>
      </c>
      <c r="CE4" s="222"/>
      <c r="CF4" s="222"/>
      <c r="CG4" s="222"/>
      <c r="CH4" s="222"/>
      <c r="CI4" s="222"/>
      <c r="CJ4" s="222"/>
      <c r="CK4" s="222"/>
      <c r="CL4" s="222"/>
      <c r="CM4" s="222"/>
      <c r="CN4" s="222"/>
      <c r="CO4" s="223"/>
      <c r="CP4" s="221" t="s">
        <v>118</v>
      </c>
      <c r="CQ4" s="222"/>
      <c r="CR4" s="222"/>
      <c r="CS4" s="223"/>
      <c r="CT4" s="221" t="s">
        <v>1251</v>
      </c>
      <c r="CU4" s="223"/>
      <c r="CV4" s="221" t="s">
        <v>1252</v>
      </c>
      <c r="CW4" s="222"/>
      <c r="CX4" s="223"/>
      <c r="CY4" s="221" t="s">
        <v>1253</v>
      </c>
      <c r="CZ4" s="222"/>
      <c r="DA4" s="222"/>
      <c r="DB4" s="223"/>
      <c r="DC4" s="221" t="s">
        <v>1254</v>
      </c>
      <c r="DD4" s="222"/>
      <c r="DE4" s="222"/>
      <c r="DF4" s="222"/>
      <c r="DG4" s="222"/>
      <c r="DH4" s="222"/>
      <c r="DI4" s="222"/>
      <c r="DJ4" s="222"/>
      <c r="DK4" s="222"/>
      <c r="DL4" s="222"/>
      <c r="DM4" s="222"/>
      <c r="DN4" s="223"/>
      <c r="DO4" s="221" t="s">
        <v>1255</v>
      </c>
      <c r="DP4" s="222"/>
      <c r="DQ4" s="222"/>
      <c r="DR4" s="223"/>
      <c r="DS4" s="221" t="s">
        <v>1256</v>
      </c>
      <c r="DT4" s="222"/>
      <c r="DU4" s="222"/>
      <c r="DV4" s="223"/>
      <c r="DW4" s="220"/>
      <c r="DX4" s="221" t="s">
        <v>1257</v>
      </c>
      <c r="DY4" s="222"/>
      <c r="DZ4" s="222"/>
      <c r="EA4" s="222"/>
      <c r="EB4" s="222"/>
      <c r="EC4" s="223"/>
      <c r="ED4" s="1"/>
      <c r="EE4" s="220" t="s">
        <v>1258</v>
      </c>
      <c r="EF4" s="220" t="s">
        <v>1259</v>
      </c>
      <c r="EG4" s="220" t="s">
        <v>1260</v>
      </c>
      <c r="EH4" s="220" t="s">
        <v>1261</v>
      </c>
      <c r="EI4" s="220" t="s">
        <v>1262</v>
      </c>
      <c r="EJ4" s="220" t="s">
        <v>1263</v>
      </c>
      <c r="EK4" s="220" t="s">
        <v>1264</v>
      </c>
      <c r="EL4" s="220" t="s">
        <v>1265</v>
      </c>
      <c r="EM4" s="221" t="s">
        <v>1235</v>
      </c>
      <c r="EN4" s="223"/>
      <c r="EO4" s="220" t="s">
        <v>1266</v>
      </c>
      <c r="EP4" s="220" t="s">
        <v>1238</v>
      </c>
      <c r="EQ4" s="220" t="s">
        <v>1267</v>
      </c>
      <c r="ER4" s="220" t="s">
        <v>1268</v>
      </c>
      <c r="ES4" s="220" t="s">
        <v>1269</v>
      </c>
      <c r="ET4" s="220" t="s">
        <v>1270</v>
      </c>
      <c r="EU4" s="220" t="s">
        <v>1271</v>
      </c>
      <c r="EV4" s="220" t="s">
        <v>1272</v>
      </c>
      <c r="EW4" s="220" t="s">
        <v>1273</v>
      </c>
      <c r="EX4" s="220" t="s">
        <v>1274</v>
      </c>
      <c r="EY4" s="220" t="s">
        <v>1275</v>
      </c>
      <c r="EZ4" s="220" t="s">
        <v>1276</v>
      </c>
      <c r="FA4" s="220" t="s">
        <v>1277</v>
      </c>
      <c r="FB4" s="220" t="s">
        <v>1278</v>
      </c>
      <c r="FC4" s="221" t="s">
        <v>376</v>
      </c>
      <c r="FD4" s="222"/>
      <c r="FE4" s="222"/>
      <c r="FF4" s="223"/>
      <c r="FG4" s="220" t="s">
        <v>1279</v>
      </c>
      <c r="FH4" s="220" t="s">
        <v>1280</v>
      </c>
      <c r="FI4" s="220" t="s">
        <v>1281</v>
      </c>
      <c r="FJ4" s="220" t="s">
        <v>1282</v>
      </c>
      <c r="FK4" s="220" t="s">
        <v>1283</v>
      </c>
      <c r="FL4" s="220" t="s">
        <v>1284</v>
      </c>
      <c r="FM4" s="220" t="s">
        <v>1285</v>
      </c>
      <c r="FN4" s="220" t="s">
        <v>1286</v>
      </c>
      <c r="FO4" s="221" t="s">
        <v>560</v>
      </c>
      <c r="FP4" s="222"/>
      <c r="FQ4" s="222"/>
      <c r="FR4" s="223"/>
      <c r="FS4" s="220" t="s">
        <v>1287</v>
      </c>
      <c r="FT4" s="221" t="s">
        <v>1288</v>
      </c>
      <c r="FU4" s="223"/>
      <c r="FV4" s="221" t="s">
        <v>67</v>
      </c>
      <c r="FW4" s="222"/>
      <c r="FX4" s="222"/>
      <c r="FY4" s="222"/>
      <c r="FZ4" s="223"/>
      <c r="GA4" s="221" t="s">
        <v>1289</v>
      </c>
      <c r="GB4" s="223"/>
      <c r="GC4" s="221" t="s">
        <v>564</v>
      </c>
      <c r="GD4" s="222"/>
      <c r="GE4" s="222"/>
      <c r="GF4" s="223"/>
      <c r="GG4" s="220" t="s">
        <v>1290</v>
      </c>
      <c r="GH4" s="220" t="s">
        <v>1291</v>
      </c>
      <c r="GI4" s="220" t="s">
        <v>1292</v>
      </c>
      <c r="GJ4" s="221" t="s">
        <v>107</v>
      </c>
      <c r="GK4" s="222"/>
      <c r="GL4" s="222"/>
      <c r="GM4" s="222"/>
      <c r="GN4" s="223"/>
      <c r="GO4" s="220" t="s">
        <v>1293</v>
      </c>
      <c r="GP4" s="221" t="s">
        <v>1294</v>
      </c>
      <c r="GQ4" s="223"/>
      <c r="GR4" s="1"/>
      <c r="GS4" s="220" t="s">
        <v>1258</v>
      </c>
      <c r="GT4" s="221" t="s">
        <v>1295</v>
      </c>
      <c r="GU4" s="223"/>
      <c r="GV4" s="220" t="s">
        <v>1267</v>
      </c>
      <c r="GW4" s="220" t="s">
        <v>1281</v>
      </c>
      <c r="GX4" s="220" t="s">
        <v>1282</v>
      </c>
      <c r="GY4" s="220" t="s">
        <v>1283</v>
      </c>
      <c r="GZ4" s="1"/>
      <c r="HA4" s="220" t="s">
        <v>1296</v>
      </c>
      <c r="HB4" s="220" t="s">
        <v>1266</v>
      </c>
      <c r="HC4" s="220" t="s">
        <v>1297</v>
      </c>
      <c r="HD4" s="220" t="s">
        <v>1298</v>
      </c>
      <c r="HE4" s="220" t="s">
        <v>1299</v>
      </c>
      <c r="HF4" s="220" t="s">
        <v>1300</v>
      </c>
      <c r="HG4" s="220" t="s">
        <v>1301</v>
      </c>
      <c r="HH4" s="221" t="s">
        <v>1294</v>
      </c>
      <c r="HI4" s="223"/>
      <c r="HJ4" s="1"/>
      <c r="HK4" s="221" t="s">
        <v>1256</v>
      </c>
      <c r="HL4" s="222"/>
      <c r="HM4" s="223"/>
    </row>
    <row r="5" spans="1:221"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1">
        <v>225</v>
      </c>
      <c r="FD5" s="92">
        <v>2201</v>
      </c>
      <c r="FE5" s="92">
        <v>2171</v>
      </c>
      <c r="FF5" s="93">
        <v>760</v>
      </c>
      <c r="FG5" s="90">
        <v>235</v>
      </c>
      <c r="FH5" s="90">
        <v>238</v>
      </c>
      <c r="FI5" s="90">
        <v>232</v>
      </c>
      <c r="FJ5" s="90">
        <v>2190</v>
      </c>
      <c r="FK5" s="90">
        <v>69867</v>
      </c>
      <c r="FL5" s="90">
        <v>2184</v>
      </c>
      <c r="FM5" s="90">
        <v>61855</v>
      </c>
      <c r="FN5" s="90">
        <v>223</v>
      </c>
      <c r="FO5" s="91">
        <v>226</v>
      </c>
      <c r="FP5" s="92">
        <v>201</v>
      </c>
      <c r="FQ5" s="92">
        <v>258</v>
      </c>
      <c r="FR5" s="93">
        <v>259</v>
      </c>
      <c r="FS5" s="90">
        <v>920</v>
      </c>
      <c r="FT5" s="91">
        <v>257</v>
      </c>
      <c r="FU5" s="93">
        <v>256</v>
      </c>
      <c r="FV5" s="91">
        <v>2148</v>
      </c>
      <c r="FW5" s="92">
        <v>58288</v>
      </c>
      <c r="FX5" s="92">
        <v>58289</v>
      </c>
      <c r="FY5" s="92">
        <v>58839</v>
      </c>
      <c r="FZ5" s="93">
        <v>58840</v>
      </c>
      <c r="GA5" s="91">
        <v>296</v>
      </c>
      <c r="GB5" s="93">
        <v>297</v>
      </c>
      <c r="GC5" s="91">
        <v>211</v>
      </c>
      <c r="GD5" s="92">
        <v>2175</v>
      </c>
      <c r="GE5" s="92">
        <v>2178</v>
      </c>
      <c r="GF5" s="93">
        <v>2181</v>
      </c>
      <c r="GG5" s="90">
        <v>1262</v>
      </c>
      <c r="GH5" s="90">
        <v>63425</v>
      </c>
      <c r="GI5" s="90">
        <v>233</v>
      </c>
      <c r="GJ5" s="91">
        <v>2150</v>
      </c>
      <c r="GK5" s="92">
        <v>2165</v>
      </c>
      <c r="GL5" s="92">
        <v>2161</v>
      </c>
      <c r="GM5" s="92">
        <v>61197</v>
      </c>
      <c r="GN5" s="93">
        <v>58851</v>
      </c>
      <c r="GO5" s="90">
        <v>234</v>
      </c>
      <c r="GP5" s="91">
        <v>215</v>
      </c>
      <c r="GQ5" s="93">
        <v>917</v>
      </c>
      <c r="GR5" s="1"/>
      <c r="GS5" s="90">
        <v>289</v>
      </c>
      <c r="GT5" s="91">
        <v>58333</v>
      </c>
      <c r="GU5" s="93">
        <v>58336</v>
      </c>
      <c r="GV5" s="90">
        <v>213</v>
      </c>
      <c r="GW5" s="90">
        <v>232</v>
      </c>
      <c r="GX5" s="90">
        <v>2190</v>
      </c>
      <c r="GY5" s="90">
        <v>69867</v>
      </c>
      <c r="GZ5" s="1"/>
      <c r="HA5" s="90">
        <v>221</v>
      </c>
      <c r="HB5" s="90">
        <v>70400</v>
      </c>
      <c r="HC5" s="90">
        <v>222</v>
      </c>
      <c r="HD5" s="90">
        <v>224</v>
      </c>
      <c r="HE5" s="90">
        <v>2187</v>
      </c>
      <c r="HF5" s="90">
        <v>227</v>
      </c>
      <c r="HG5" s="90">
        <v>49400</v>
      </c>
      <c r="HH5" s="91">
        <v>199</v>
      </c>
      <c r="HI5" s="93">
        <v>200</v>
      </c>
      <c r="HJ5" s="1"/>
      <c r="HK5" s="91">
        <v>7000</v>
      </c>
      <c r="HL5" s="92">
        <v>7001</v>
      </c>
      <c r="HM5" s="93">
        <v>7002</v>
      </c>
    </row>
    <row r="6" spans="1:221" ht="169.95" customHeight="1" x14ac:dyDescent="0.3">
      <c r="A6" s="1"/>
      <c r="B6" s="94" t="s">
        <v>1302</v>
      </c>
      <c r="C6" s="94" t="s">
        <v>288</v>
      </c>
      <c r="D6" s="95" t="s">
        <v>579</v>
      </c>
      <c r="E6" s="96" t="s">
        <v>580</v>
      </c>
      <c r="F6" s="96" t="s">
        <v>581</v>
      </c>
      <c r="G6" s="97" t="s">
        <v>582</v>
      </c>
      <c r="H6" s="95" t="s">
        <v>293</v>
      </c>
      <c r="I6" s="97" t="s">
        <v>583</v>
      </c>
      <c r="J6" s="95" t="s">
        <v>584</v>
      </c>
      <c r="K6" s="97" t="s">
        <v>585</v>
      </c>
      <c r="L6" s="95" t="s">
        <v>586</v>
      </c>
      <c r="M6" s="96" t="s">
        <v>587</v>
      </c>
      <c r="N6" s="96" t="s">
        <v>588</v>
      </c>
      <c r="O6" s="96" t="s">
        <v>589</v>
      </c>
      <c r="P6" s="96" t="s">
        <v>590</v>
      </c>
      <c r="Q6" s="96" t="s">
        <v>591</v>
      </c>
      <c r="R6" s="96" t="s">
        <v>310</v>
      </c>
      <c r="S6" s="97" t="s">
        <v>592</v>
      </c>
      <c r="T6" s="95" t="s">
        <v>593</v>
      </c>
      <c r="U6" s="96" t="s">
        <v>594</v>
      </c>
      <c r="V6" s="96" t="s">
        <v>595</v>
      </c>
      <c r="W6" s="97" t="s">
        <v>596</v>
      </c>
      <c r="X6" s="94" t="s">
        <v>597</v>
      </c>
      <c r="Y6" s="95" t="s">
        <v>598</v>
      </c>
      <c r="Z6" s="96" t="s">
        <v>599</v>
      </c>
      <c r="AA6" s="97" t="s">
        <v>237</v>
      </c>
      <c r="AB6" s="95" t="s">
        <v>600</v>
      </c>
      <c r="AC6" s="96" t="s">
        <v>601</v>
      </c>
      <c r="AD6" s="96" t="s">
        <v>602</v>
      </c>
      <c r="AE6" s="96" t="s">
        <v>603</v>
      </c>
      <c r="AF6" s="96" t="s">
        <v>604</v>
      </c>
      <c r="AG6" s="96" t="s">
        <v>605</v>
      </c>
      <c r="AH6" s="97" t="s">
        <v>606</v>
      </c>
      <c r="AI6" s="94" t="s">
        <v>607</v>
      </c>
      <c r="AJ6" s="94" t="s">
        <v>608</v>
      </c>
      <c r="AK6" s="94" t="s">
        <v>344</v>
      </c>
      <c r="AL6" s="95" t="s">
        <v>609</v>
      </c>
      <c r="AM6" s="97" t="s">
        <v>610</v>
      </c>
      <c r="AN6" s="95" t="s">
        <v>611</v>
      </c>
      <c r="AO6" s="97" t="s">
        <v>612</v>
      </c>
      <c r="AP6" s="94" t="s">
        <v>529</v>
      </c>
      <c r="AQ6" s="95" t="s">
        <v>613</v>
      </c>
      <c r="AR6" s="97" t="s">
        <v>614</v>
      </c>
      <c r="AS6" s="94" t="s">
        <v>615</v>
      </c>
      <c r="AT6" s="94" t="s">
        <v>616</v>
      </c>
      <c r="AU6" s="94" t="s">
        <v>617</v>
      </c>
      <c r="AV6" s="95" t="s">
        <v>618</v>
      </c>
      <c r="AW6" s="96" t="s">
        <v>619</v>
      </c>
      <c r="AX6" s="97" t="s">
        <v>620</v>
      </c>
      <c r="AY6" s="95" t="s">
        <v>471</v>
      </c>
      <c r="AZ6" s="96" t="s">
        <v>463</v>
      </c>
      <c r="BA6" s="96" t="s">
        <v>621</v>
      </c>
      <c r="BB6" s="96" t="s">
        <v>622</v>
      </c>
      <c r="BC6" s="96" t="s">
        <v>457</v>
      </c>
      <c r="BD6" s="96" t="s">
        <v>623</v>
      </c>
      <c r="BE6" s="96" t="s">
        <v>624</v>
      </c>
      <c r="BF6" s="97" t="s">
        <v>460</v>
      </c>
      <c r="BG6" s="95" t="s">
        <v>625</v>
      </c>
      <c r="BH6" s="97" t="s">
        <v>626</v>
      </c>
      <c r="BI6" s="94" t="s">
        <v>627</v>
      </c>
      <c r="BJ6" s="95" t="s">
        <v>628</v>
      </c>
      <c r="BK6" s="96" t="s">
        <v>629</v>
      </c>
      <c r="BL6" s="97" t="s">
        <v>630</v>
      </c>
      <c r="BM6" s="95" t="s">
        <v>631</v>
      </c>
      <c r="BN6" s="96" t="s">
        <v>632</v>
      </c>
      <c r="BO6" s="96" t="s">
        <v>633</v>
      </c>
      <c r="BP6" s="96" t="s">
        <v>634</v>
      </c>
      <c r="BQ6" s="96" t="s">
        <v>635</v>
      </c>
      <c r="BR6" s="96" t="s">
        <v>636</v>
      </c>
      <c r="BS6" s="96" t="s">
        <v>637</v>
      </c>
      <c r="BT6" s="96" t="s">
        <v>638</v>
      </c>
      <c r="BU6" s="96" t="s">
        <v>639</v>
      </c>
      <c r="BV6" s="96" t="s">
        <v>640</v>
      </c>
      <c r="BW6" s="96" t="s">
        <v>641</v>
      </c>
      <c r="BX6" s="96" t="s">
        <v>642</v>
      </c>
      <c r="BY6" s="96" t="s">
        <v>643</v>
      </c>
      <c r="BZ6" s="97" t="s">
        <v>644</v>
      </c>
      <c r="CA6" s="95" t="s">
        <v>645</v>
      </c>
      <c r="CB6" s="97" t="s">
        <v>646</v>
      </c>
      <c r="CC6" s="94" t="s">
        <v>647</v>
      </c>
      <c r="CD6" s="95" t="s">
        <v>367</v>
      </c>
      <c r="CE6" s="96" t="s">
        <v>648</v>
      </c>
      <c r="CF6" s="96" t="s">
        <v>649</v>
      </c>
      <c r="CG6" s="96" t="s">
        <v>650</v>
      </c>
      <c r="CH6" s="96" t="s">
        <v>651</v>
      </c>
      <c r="CI6" s="96" t="s">
        <v>652</v>
      </c>
      <c r="CJ6" s="96" t="s">
        <v>653</v>
      </c>
      <c r="CK6" s="96" t="s">
        <v>654</v>
      </c>
      <c r="CL6" s="96" t="s">
        <v>655</v>
      </c>
      <c r="CM6" s="96" t="s">
        <v>656</v>
      </c>
      <c r="CN6" s="96" t="s">
        <v>657</v>
      </c>
      <c r="CO6" s="97" t="s">
        <v>658</v>
      </c>
      <c r="CP6" s="95" t="s">
        <v>659</v>
      </c>
      <c r="CQ6" s="96" t="s">
        <v>660</v>
      </c>
      <c r="CR6" s="96" t="s">
        <v>661</v>
      </c>
      <c r="CS6" s="97" t="s">
        <v>662</v>
      </c>
      <c r="CT6" s="95" t="s">
        <v>663</v>
      </c>
      <c r="CU6" s="97" t="s">
        <v>664</v>
      </c>
      <c r="CV6" s="95" t="s">
        <v>1303</v>
      </c>
      <c r="CW6" s="96" t="s">
        <v>1304</v>
      </c>
      <c r="CX6" s="97" t="s">
        <v>1305</v>
      </c>
      <c r="CY6" s="95" t="s">
        <v>1306</v>
      </c>
      <c r="CZ6" s="96" t="s">
        <v>1307</v>
      </c>
      <c r="DA6" s="96" t="s">
        <v>1308</v>
      </c>
      <c r="DB6" s="97" t="s">
        <v>1309</v>
      </c>
      <c r="DC6" s="95" t="s">
        <v>1310</v>
      </c>
      <c r="DD6" s="96" t="s">
        <v>1311</v>
      </c>
      <c r="DE6" s="96" t="s">
        <v>1312</v>
      </c>
      <c r="DF6" s="96" t="s">
        <v>1313</v>
      </c>
      <c r="DG6" s="96" t="s">
        <v>1314</v>
      </c>
      <c r="DH6" s="96" t="s">
        <v>1315</v>
      </c>
      <c r="DI6" s="96" t="s">
        <v>1316</v>
      </c>
      <c r="DJ6" s="96" t="s">
        <v>1317</v>
      </c>
      <c r="DK6" s="96" t="s">
        <v>1318</v>
      </c>
      <c r="DL6" s="96" t="s">
        <v>1319</v>
      </c>
      <c r="DM6" s="96" t="s">
        <v>1320</v>
      </c>
      <c r="DN6" s="97" t="s">
        <v>1321</v>
      </c>
      <c r="DO6" s="95" t="s">
        <v>1322</v>
      </c>
      <c r="DP6" s="96" t="s">
        <v>1323</v>
      </c>
      <c r="DQ6" s="96" t="s">
        <v>1324</v>
      </c>
      <c r="DR6" s="97" t="s">
        <v>1325</v>
      </c>
      <c r="DS6" s="95" t="s">
        <v>1326</v>
      </c>
      <c r="DT6" s="96" t="s">
        <v>1327</v>
      </c>
      <c r="DU6" s="96" t="s">
        <v>1328</v>
      </c>
      <c r="DV6" s="97" t="s">
        <v>1329</v>
      </c>
      <c r="DW6" s="94" t="s">
        <v>1330</v>
      </c>
      <c r="DX6" s="95" t="s">
        <v>1331</v>
      </c>
      <c r="DY6" s="96" t="s">
        <v>1332</v>
      </c>
      <c r="DZ6" s="96" t="s">
        <v>1333</v>
      </c>
      <c r="EA6" s="96" t="s">
        <v>1334</v>
      </c>
      <c r="EB6" s="96" t="s">
        <v>1335</v>
      </c>
      <c r="EC6" s="97" t="s">
        <v>1336</v>
      </c>
      <c r="ED6" s="1"/>
      <c r="EE6" s="94" t="s">
        <v>722</v>
      </c>
      <c r="EF6" s="94" t="s">
        <v>665</v>
      </c>
      <c r="EG6" s="94" t="s">
        <v>666</v>
      </c>
      <c r="EH6" s="94" t="s">
        <v>667</v>
      </c>
      <c r="EI6" s="94" t="s">
        <v>668</v>
      </c>
      <c r="EJ6" s="94" t="s">
        <v>669</v>
      </c>
      <c r="EK6" s="94" t="s">
        <v>670</v>
      </c>
      <c r="EL6" s="94" t="s">
        <v>507</v>
      </c>
      <c r="EM6" s="95" t="s">
        <v>671</v>
      </c>
      <c r="EN6" s="97" t="s">
        <v>672</v>
      </c>
      <c r="EO6" s="94" t="s">
        <v>316</v>
      </c>
      <c r="EP6" s="94" t="s">
        <v>673</v>
      </c>
      <c r="EQ6" s="94" t="s">
        <v>148</v>
      </c>
      <c r="ER6" s="94" t="s">
        <v>674</v>
      </c>
      <c r="ES6" s="94" t="s">
        <v>675</v>
      </c>
      <c r="ET6" s="94" t="s">
        <v>676</v>
      </c>
      <c r="EU6" s="94" t="s">
        <v>677</v>
      </c>
      <c r="EV6" s="94" t="s">
        <v>678</v>
      </c>
      <c r="EW6" s="94" t="s">
        <v>679</v>
      </c>
      <c r="EX6" s="94" t="s">
        <v>680</v>
      </c>
      <c r="EY6" s="94" t="s">
        <v>681</v>
      </c>
      <c r="EZ6" s="94" t="s">
        <v>682</v>
      </c>
      <c r="FA6" s="94" t="s">
        <v>683</v>
      </c>
      <c r="FB6" s="94" t="s">
        <v>684</v>
      </c>
      <c r="FC6" s="95" t="s">
        <v>685</v>
      </c>
      <c r="FD6" s="96" t="s">
        <v>686</v>
      </c>
      <c r="FE6" s="96" t="s">
        <v>687</v>
      </c>
      <c r="FF6" s="97" t="s">
        <v>688</v>
      </c>
      <c r="FG6" s="94" t="s">
        <v>689</v>
      </c>
      <c r="FH6" s="94" t="s">
        <v>690</v>
      </c>
      <c r="FI6" s="94" t="s">
        <v>725</v>
      </c>
      <c r="FJ6" s="94" t="s">
        <v>726</v>
      </c>
      <c r="FK6" s="94" t="s">
        <v>15</v>
      </c>
      <c r="FL6" s="94" t="s">
        <v>691</v>
      </c>
      <c r="FM6" s="94" t="s">
        <v>692</v>
      </c>
      <c r="FN6" s="94" t="s">
        <v>693</v>
      </c>
      <c r="FO6" s="95" t="s">
        <v>694</v>
      </c>
      <c r="FP6" s="96" t="s">
        <v>695</v>
      </c>
      <c r="FQ6" s="96" t="s">
        <v>696</v>
      </c>
      <c r="FR6" s="97" t="s">
        <v>697</v>
      </c>
      <c r="FS6" s="94" t="s">
        <v>698</v>
      </c>
      <c r="FT6" s="95" t="s">
        <v>699</v>
      </c>
      <c r="FU6" s="97" t="s">
        <v>700</v>
      </c>
      <c r="FV6" s="95" t="s">
        <v>701</v>
      </c>
      <c r="FW6" s="96" t="s">
        <v>702</v>
      </c>
      <c r="FX6" s="96" t="s">
        <v>703</v>
      </c>
      <c r="FY6" s="96" t="s">
        <v>704</v>
      </c>
      <c r="FZ6" s="97" t="s">
        <v>705</v>
      </c>
      <c r="GA6" s="95" t="s">
        <v>706</v>
      </c>
      <c r="GB6" s="97" t="s">
        <v>707</v>
      </c>
      <c r="GC6" s="95" t="s">
        <v>708</v>
      </c>
      <c r="GD6" s="96" t="s">
        <v>709</v>
      </c>
      <c r="GE6" s="96" t="s">
        <v>710</v>
      </c>
      <c r="GF6" s="97" t="s">
        <v>711</v>
      </c>
      <c r="GG6" s="94" t="s">
        <v>712</v>
      </c>
      <c r="GH6" s="94" t="s">
        <v>713</v>
      </c>
      <c r="GI6" s="94" t="s">
        <v>714</v>
      </c>
      <c r="GJ6" s="95" t="s">
        <v>369</v>
      </c>
      <c r="GK6" s="96" t="s">
        <v>715</v>
      </c>
      <c r="GL6" s="96" t="s">
        <v>716</v>
      </c>
      <c r="GM6" s="96" t="s">
        <v>717</v>
      </c>
      <c r="GN6" s="97" t="s">
        <v>718</v>
      </c>
      <c r="GO6" s="94" t="s">
        <v>719</v>
      </c>
      <c r="GP6" s="95" t="s">
        <v>720</v>
      </c>
      <c r="GQ6" s="97" t="s">
        <v>721</v>
      </c>
      <c r="GR6" s="1"/>
      <c r="GS6" s="94" t="s">
        <v>722</v>
      </c>
      <c r="GT6" s="95" t="s">
        <v>723</v>
      </c>
      <c r="GU6" s="97" t="s">
        <v>724</v>
      </c>
      <c r="GV6" s="94" t="s">
        <v>148</v>
      </c>
      <c r="GW6" s="94" t="s">
        <v>725</v>
      </c>
      <c r="GX6" s="94" t="s">
        <v>726</v>
      </c>
      <c r="GY6" s="94" t="s">
        <v>15</v>
      </c>
      <c r="GZ6" s="1"/>
      <c r="HA6" s="94" t="s">
        <v>728</v>
      </c>
      <c r="HB6" s="94" t="s">
        <v>316</v>
      </c>
      <c r="HC6" s="94" t="s">
        <v>729</v>
      </c>
      <c r="HD6" s="94" t="s">
        <v>730</v>
      </c>
      <c r="HE6" s="94" t="s">
        <v>731</v>
      </c>
      <c r="HF6" s="94" t="s">
        <v>732</v>
      </c>
      <c r="HG6" s="94" t="s">
        <v>733</v>
      </c>
      <c r="HH6" s="95" t="s">
        <v>734</v>
      </c>
      <c r="HI6" s="97" t="s">
        <v>735</v>
      </c>
      <c r="HJ6" s="1"/>
      <c r="HK6" s="95" t="s">
        <v>1337</v>
      </c>
      <c r="HL6" s="96" t="s">
        <v>1338</v>
      </c>
      <c r="HM6" s="97" t="s">
        <v>1339</v>
      </c>
    </row>
    <row r="7" spans="1:221" x14ac:dyDescent="0.3">
      <c r="A7" s="1"/>
      <c r="B7" s="98" t="s">
        <v>736</v>
      </c>
      <c r="C7" s="99"/>
      <c r="D7" s="100"/>
      <c r="E7" s="101"/>
      <c r="F7" s="101">
        <v>8.8258700000000001</v>
      </c>
      <c r="G7" s="102">
        <v>8.5166900000000005</v>
      </c>
      <c r="H7" s="100"/>
      <c r="I7" s="102"/>
      <c r="J7" s="100"/>
      <c r="K7" s="102"/>
      <c r="L7" s="100"/>
      <c r="M7" s="101"/>
      <c r="N7" s="101"/>
      <c r="O7" s="101"/>
      <c r="P7" s="101"/>
      <c r="Q7" s="101"/>
      <c r="R7" s="101"/>
      <c r="S7" s="102"/>
      <c r="T7" s="100"/>
      <c r="U7" s="101">
        <v>19.191960000000002</v>
      </c>
      <c r="V7" s="101"/>
      <c r="W7" s="102">
        <v>1.0612699999999999</v>
      </c>
      <c r="X7" s="99"/>
      <c r="Y7" s="100"/>
      <c r="Z7" s="101"/>
      <c r="AA7" s="102">
        <v>23.060680000000001</v>
      </c>
      <c r="AB7" s="100"/>
      <c r="AC7" s="101"/>
      <c r="AD7" s="101"/>
      <c r="AE7" s="101"/>
      <c r="AF7" s="101">
        <v>12.23925</v>
      </c>
      <c r="AG7" s="101">
        <v>24.4617</v>
      </c>
      <c r="AH7" s="102">
        <v>10.27692</v>
      </c>
      <c r="AI7" s="99"/>
      <c r="AJ7" s="99"/>
      <c r="AK7" s="99"/>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c r="BL7" s="102"/>
      <c r="BM7" s="100">
        <v>167.61232000000001</v>
      </c>
      <c r="BN7" s="101">
        <v>166.56063</v>
      </c>
      <c r="BO7" s="101">
        <v>168.58996999999999</v>
      </c>
      <c r="BP7" s="101"/>
      <c r="BQ7" s="101"/>
      <c r="BR7" s="101"/>
      <c r="BS7" s="101"/>
      <c r="BT7" s="101"/>
      <c r="BU7" s="101"/>
      <c r="BV7" s="101"/>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c r="CP7" s="100">
        <v>180.55348000000001</v>
      </c>
      <c r="CQ7" s="101">
        <v>180.52450999999999</v>
      </c>
      <c r="CR7" s="101">
        <v>181.33356000000001</v>
      </c>
      <c r="CS7" s="102">
        <v>181.02912000000001</v>
      </c>
      <c r="CT7" s="100"/>
      <c r="CU7" s="102"/>
      <c r="CV7" s="100"/>
      <c r="CW7" s="101"/>
      <c r="CX7" s="103"/>
      <c r="CY7" s="100"/>
      <c r="CZ7" s="101">
        <v>6640.8132500000002</v>
      </c>
      <c r="DA7" s="101"/>
      <c r="DB7" s="102"/>
      <c r="DC7" s="100"/>
      <c r="DD7" s="101"/>
      <c r="DE7" s="101"/>
      <c r="DF7" s="101"/>
      <c r="DG7" s="101"/>
      <c r="DH7" s="101"/>
      <c r="DI7" s="101"/>
      <c r="DJ7" s="101"/>
      <c r="DK7" s="101"/>
      <c r="DL7" s="101"/>
      <c r="DM7" s="101"/>
      <c r="DN7" s="102"/>
      <c r="DO7" s="104"/>
      <c r="DP7" s="105"/>
      <c r="DQ7" s="105"/>
      <c r="DR7" s="106" t="s">
        <v>1340</v>
      </c>
      <c r="DS7" s="100">
        <v>2458.7254800000001</v>
      </c>
      <c r="DT7" s="101">
        <v>242.82328999999999</v>
      </c>
      <c r="DU7" s="101">
        <v>242.82328999999999</v>
      </c>
      <c r="DV7" s="102"/>
      <c r="DW7" s="99"/>
      <c r="DX7" s="100"/>
      <c r="DY7" s="101"/>
      <c r="DZ7" s="101"/>
      <c r="EA7" s="101"/>
      <c r="EB7" s="101"/>
      <c r="EC7" s="103">
        <v>6550.01325</v>
      </c>
      <c r="ED7" s="1"/>
      <c r="EE7" s="99"/>
      <c r="EF7" s="99"/>
      <c r="EG7" s="99"/>
      <c r="EH7" s="99"/>
      <c r="EI7" s="99"/>
      <c r="EJ7" s="99"/>
      <c r="EK7" s="99"/>
      <c r="EL7" s="99"/>
      <c r="EM7" s="100"/>
      <c r="EN7" s="102"/>
      <c r="EO7" s="99"/>
      <c r="EP7" s="99"/>
      <c r="EQ7" s="99"/>
      <c r="ER7" s="99"/>
      <c r="ES7" s="99"/>
      <c r="ET7" s="99"/>
      <c r="EU7" s="99"/>
      <c r="EV7" s="99"/>
      <c r="EW7" s="99"/>
      <c r="EX7" s="99"/>
      <c r="EY7" s="99"/>
      <c r="EZ7" s="99"/>
      <c r="FA7" s="99"/>
      <c r="FB7" s="99"/>
      <c r="FC7" s="100"/>
      <c r="FD7" s="101"/>
      <c r="FE7" s="101"/>
      <c r="FF7" s="102"/>
      <c r="FG7" s="99"/>
      <c r="FH7" s="99"/>
      <c r="FI7" s="99"/>
      <c r="FJ7" s="99"/>
      <c r="FK7" s="99"/>
      <c r="FL7" s="99"/>
      <c r="FM7" s="99"/>
      <c r="FN7" s="99"/>
      <c r="FO7" s="100"/>
      <c r="FP7" s="101"/>
      <c r="FQ7" s="101"/>
      <c r="FR7" s="102"/>
      <c r="FS7" s="99"/>
      <c r="FT7" s="100"/>
      <c r="FU7" s="102"/>
      <c r="FV7" s="100"/>
      <c r="FW7" s="101"/>
      <c r="FX7" s="101"/>
      <c r="FY7" s="101"/>
      <c r="FZ7" s="102"/>
      <c r="GA7" s="100"/>
      <c r="GB7" s="102"/>
      <c r="GC7" s="100"/>
      <c r="GD7" s="101"/>
      <c r="GE7" s="101"/>
      <c r="GF7" s="102"/>
      <c r="GG7" s="99"/>
      <c r="GH7" s="99"/>
      <c r="GI7" s="99"/>
      <c r="GJ7" s="100"/>
      <c r="GK7" s="101"/>
      <c r="GL7" s="101"/>
      <c r="GM7" s="101"/>
      <c r="GN7" s="102"/>
      <c r="GO7" s="99"/>
      <c r="GP7" s="100"/>
      <c r="GQ7" s="102"/>
      <c r="GR7" s="1"/>
      <c r="GS7" s="99"/>
      <c r="GT7" s="100"/>
      <c r="GU7" s="102"/>
      <c r="GV7" s="99"/>
      <c r="GW7" s="99"/>
      <c r="GX7" s="99"/>
      <c r="GY7" s="99"/>
      <c r="GZ7" s="1"/>
      <c r="HA7" s="99"/>
      <c r="HB7" s="99"/>
      <c r="HC7" s="99"/>
      <c r="HD7" s="99"/>
      <c r="HE7" s="99"/>
      <c r="HF7" s="99"/>
      <c r="HG7" s="99"/>
      <c r="HH7" s="100"/>
      <c r="HI7" s="102"/>
      <c r="HJ7" s="1"/>
      <c r="HK7" s="100">
        <v>2458.7254800000001</v>
      </c>
      <c r="HL7" s="101">
        <v>2439.53352</v>
      </c>
      <c r="HM7" s="102">
        <v>521.80839000000003</v>
      </c>
    </row>
    <row r="8" spans="1:221" x14ac:dyDescent="0.3">
      <c r="A8" s="1"/>
      <c r="B8" s="98" t="s">
        <v>737</v>
      </c>
      <c r="C8" s="99"/>
      <c r="D8" s="100"/>
      <c r="E8" s="101"/>
      <c r="F8" s="101">
        <v>8.8258700000000001</v>
      </c>
      <c r="G8" s="102">
        <v>8.5166900000000005</v>
      </c>
      <c r="H8" s="100"/>
      <c r="I8" s="102"/>
      <c r="J8" s="100"/>
      <c r="K8" s="102"/>
      <c r="L8" s="100"/>
      <c r="M8" s="101"/>
      <c r="N8" s="101"/>
      <c r="O8" s="101"/>
      <c r="P8" s="101"/>
      <c r="Q8" s="101"/>
      <c r="R8" s="101"/>
      <c r="S8" s="102"/>
      <c r="T8" s="100"/>
      <c r="U8" s="101">
        <v>19.191960000000002</v>
      </c>
      <c r="V8" s="101"/>
      <c r="W8" s="102">
        <v>1.0612699999999999</v>
      </c>
      <c r="X8" s="99"/>
      <c r="Y8" s="100"/>
      <c r="Z8" s="101"/>
      <c r="AA8" s="102">
        <v>23.060680000000001</v>
      </c>
      <c r="AB8" s="100"/>
      <c r="AC8" s="101"/>
      <c r="AD8" s="101"/>
      <c r="AE8" s="101"/>
      <c r="AF8" s="101">
        <v>12.23925</v>
      </c>
      <c r="AG8" s="101">
        <v>24.4617</v>
      </c>
      <c r="AH8" s="102">
        <v>10.27692</v>
      </c>
      <c r="AI8" s="99"/>
      <c r="AJ8" s="99"/>
      <c r="AK8" s="99"/>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c r="BL8" s="102"/>
      <c r="BM8" s="100">
        <v>167.61232000000001</v>
      </c>
      <c r="BN8" s="101">
        <v>166.56063</v>
      </c>
      <c r="BO8" s="101">
        <v>168.58996999999999</v>
      </c>
      <c r="BP8" s="101"/>
      <c r="BQ8" s="101"/>
      <c r="BR8" s="101"/>
      <c r="BS8" s="101"/>
      <c r="BT8" s="101"/>
      <c r="BU8" s="101"/>
      <c r="BV8" s="101"/>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c r="CP8" s="100">
        <v>180.55348000000001</v>
      </c>
      <c r="CQ8" s="101">
        <v>180.52450999999999</v>
      </c>
      <c r="CR8" s="101">
        <v>181.33356000000001</v>
      </c>
      <c r="CS8" s="102">
        <v>181.02912000000001</v>
      </c>
      <c r="CT8" s="100"/>
      <c r="CU8" s="102"/>
      <c r="CV8" s="100"/>
      <c r="CW8" s="101"/>
      <c r="CX8" s="103"/>
      <c r="CY8" s="100"/>
      <c r="CZ8" s="101">
        <v>6497.62878</v>
      </c>
      <c r="DA8" s="101"/>
      <c r="DB8" s="102"/>
      <c r="DC8" s="100"/>
      <c r="DD8" s="101"/>
      <c r="DE8" s="101"/>
      <c r="DF8" s="101"/>
      <c r="DG8" s="101"/>
      <c r="DH8" s="101"/>
      <c r="DI8" s="101"/>
      <c r="DJ8" s="101"/>
      <c r="DK8" s="101"/>
      <c r="DL8" s="101"/>
      <c r="DM8" s="101"/>
      <c r="DN8" s="102"/>
      <c r="DO8" s="104"/>
      <c r="DP8" s="105"/>
      <c r="DQ8" s="105"/>
      <c r="DR8" s="106" t="s">
        <v>1340</v>
      </c>
      <c r="DS8" s="100">
        <v>2472.7254800000001</v>
      </c>
      <c r="DT8" s="101">
        <v>242.82328999999999</v>
      </c>
      <c r="DU8" s="101">
        <v>242.82328999999999</v>
      </c>
      <c r="DV8" s="102"/>
      <c r="DW8" s="99"/>
      <c r="DX8" s="100"/>
      <c r="DY8" s="101"/>
      <c r="DZ8" s="101"/>
      <c r="EA8" s="101"/>
      <c r="EB8" s="101"/>
      <c r="EC8" s="103">
        <v>6406.9287800000002</v>
      </c>
      <c r="ED8" s="1"/>
      <c r="EE8" s="99"/>
      <c r="EF8" s="99"/>
      <c r="EG8" s="99"/>
      <c r="EH8" s="99"/>
      <c r="EI8" s="99"/>
      <c r="EJ8" s="99"/>
      <c r="EK8" s="99"/>
      <c r="EL8" s="99"/>
      <c r="EM8" s="100"/>
      <c r="EN8" s="102"/>
      <c r="EO8" s="99"/>
      <c r="EP8" s="99"/>
      <c r="EQ8" s="99"/>
      <c r="ER8" s="99"/>
      <c r="ES8" s="99"/>
      <c r="ET8" s="99"/>
      <c r="EU8" s="99"/>
      <c r="EV8" s="99"/>
      <c r="EW8" s="99"/>
      <c r="EX8" s="99"/>
      <c r="EY8" s="99"/>
      <c r="EZ8" s="99"/>
      <c r="FA8" s="99"/>
      <c r="FB8" s="99"/>
      <c r="FC8" s="100"/>
      <c r="FD8" s="101"/>
      <c r="FE8" s="101"/>
      <c r="FF8" s="102"/>
      <c r="FG8" s="99"/>
      <c r="FH8" s="99"/>
      <c r="FI8" s="99"/>
      <c r="FJ8" s="99"/>
      <c r="FK8" s="99">
        <v>14</v>
      </c>
      <c r="FL8" s="99"/>
      <c r="FM8" s="99"/>
      <c r="FN8" s="99"/>
      <c r="FO8" s="100"/>
      <c r="FP8" s="101"/>
      <c r="FQ8" s="101"/>
      <c r="FR8" s="102"/>
      <c r="FS8" s="99"/>
      <c r="FT8" s="100"/>
      <c r="FU8" s="102"/>
      <c r="FV8" s="100"/>
      <c r="FW8" s="101"/>
      <c r="FX8" s="101"/>
      <c r="FY8" s="101"/>
      <c r="FZ8" s="102"/>
      <c r="GA8" s="100"/>
      <c r="GB8" s="102"/>
      <c r="GC8" s="100"/>
      <c r="GD8" s="101"/>
      <c r="GE8" s="101"/>
      <c r="GF8" s="102"/>
      <c r="GG8" s="99"/>
      <c r="GH8" s="99"/>
      <c r="GI8" s="99"/>
      <c r="GJ8" s="100"/>
      <c r="GK8" s="101"/>
      <c r="GL8" s="101"/>
      <c r="GM8" s="101"/>
      <c r="GN8" s="102"/>
      <c r="GO8" s="99"/>
      <c r="GP8" s="100"/>
      <c r="GQ8" s="102"/>
      <c r="GR8" s="1"/>
      <c r="GS8" s="99"/>
      <c r="GT8" s="100"/>
      <c r="GU8" s="102"/>
      <c r="GV8" s="99"/>
      <c r="GW8" s="99"/>
      <c r="GX8" s="99"/>
      <c r="GY8" s="99">
        <v>14</v>
      </c>
      <c r="GZ8" s="1"/>
      <c r="HA8" s="99"/>
      <c r="HB8" s="99"/>
      <c r="HC8" s="99"/>
      <c r="HD8" s="99"/>
      <c r="HE8" s="99"/>
      <c r="HF8" s="99"/>
      <c r="HG8" s="99"/>
      <c r="HH8" s="100"/>
      <c r="HI8" s="102"/>
      <c r="HJ8" s="1"/>
      <c r="HK8" s="100">
        <v>2472.7254800000001</v>
      </c>
      <c r="HL8" s="101">
        <v>2453.53352</v>
      </c>
      <c r="HM8" s="102">
        <v>521.80839000000003</v>
      </c>
    </row>
    <row r="9" spans="1:221" x14ac:dyDescent="0.3">
      <c r="A9" s="1"/>
      <c r="B9" s="98" t="s">
        <v>738</v>
      </c>
      <c r="C9" s="99"/>
      <c r="D9" s="100"/>
      <c r="E9" s="101"/>
      <c r="F9" s="101">
        <v>8.8258700000000001</v>
      </c>
      <c r="G9" s="102">
        <v>8.5166900000000005</v>
      </c>
      <c r="H9" s="100"/>
      <c r="I9" s="102"/>
      <c r="J9" s="100"/>
      <c r="K9" s="102"/>
      <c r="L9" s="100"/>
      <c r="M9" s="101"/>
      <c r="N9" s="101"/>
      <c r="O9" s="101"/>
      <c r="P9" s="101"/>
      <c r="Q9" s="101"/>
      <c r="R9" s="101"/>
      <c r="S9" s="102"/>
      <c r="T9" s="100"/>
      <c r="U9" s="101">
        <v>19.191960000000002</v>
      </c>
      <c r="V9" s="101"/>
      <c r="W9" s="102">
        <v>1.0612699999999999</v>
      </c>
      <c r="X9" s="99"/>
      <c r="Y9" s="100"/>
      <c r="Z9" s="101"/>
      <c r="AA9" s="102">
        <v>23.060680000000001</v>
      </c>
      <c r="AB9" s="100"/>
      <c r="AC9" s="101"/>
      <c r="AD9" s="101"/>
      <c r="AE9" s="101"/>
      <c r="AF9" s="101">
        <v>12.23925</v>
      </c>
      <c r="AG9" s="101">
        <v>24.4617</v>
      </c>
      <c r="AH9" s="102">
        <v>10.27692</v>
      </c>
      <c r="AI9" s="99"/>
      <c r="AJ9" s="99"/>
      <c r="AK9" s="99"/>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v>25</v>
      </c>
      <c r="BK9" s="101"/>
      <c r="BL9" s="102"/>
      <c r="BM9" s="100">
        <v>167.61232000000001</v>
      </c>
      <c r="BN9" s="101">
        <v>166.56063</v>
      </c>
      <c r="BO9" s="101">
        <v>168.58996999999999</v>
      </c>
      <c r="BP9" s="101"/>
      <c r="BQ9" s="101"/>
      <c r="BR9" s="101"/>
      <c r="BS9" s="101"/>
      <c r="BT9" s="101"/>
      <c r="BU9" s="101"/>
      <c r="BV9" s="101"/>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c r="CP9" s="100">
        <v>180.55348000000001</v>
      </c>
      <c r="CQ9" s="101">
        <v>180.52450999999999</v>
      </c>
      <c r="CR9" s="101">
        <v>181.33356000000001</v>
      </c>
      <c r="CS9" s="102">
        <v>181.02912000000001</v>
      </c>
      <c r="CT9" s="100"/>
      <c r="CU9" s="102"/>
      <c r="CV9" s="100"/>
      <c r="CW9" s="101"/>
      <c r="CX9" s="103"/>
      <c r="CY9" s="100"/>
      <c r="CZ9" s="101">
        <v>6417.8203899999999</v>
      </c>
      <c r="DA9" s="101"/>
      <c r="DB9" s="102"/>
      <c r="DC9" s="100"/>
      <c r="DD9" s="101"/>
      <c r="DE9" s="101"/>
      <c r="DF9" s="101"/>
      <c r="DG9" s="101"/>
      <c r="DH9" s="101"/>
      <c r="DI9" s="101"/>
      <c r="DJ9" s="101"/>
      <c r="DK9" s="101"/>
      <c r="DL9" s="101"/>
      <c r="DM9" s="101"/>
      <c r="DN9" s="102"/>
      <c r="DO9" s="104"/>
      <c r="DP9" s="105"/>
      <c r="DQ9" s="105"/>
      <c r="DR9" s="106" t="s">
        <v>1340</v>
      </c>
      <c r="DS9" s="100">
        <v>2497.7254800000001</v>
      </c>
      <c r="DT9" s="101">
        <v>267.82328999999999</v>
      </c>
      <c r="DU9" s="101">
        <v>267.82328999999999</v>
      </c>
      <c r="DV9" s="102"/>
      <c r="DW9" s="99"/>
      <c r="DX9" s="100"/>
      <c r="DY9" s="101"/>
      <c r="DZ9" s="101"/>
      <c r="EA9" s="101"/>
      <c r="EB9" s="101"/>
      <c r="EC9" s="103">
        <v>6326.8203899999999</v>
      </c>
      <c r="ED9" s="1"/>
      <c r="EE9" s="99"/>
      <c r="EF9" s="99"/>
      <c r="EG9" s="99"/>
      <c r="EH9" s="99"/>
      <c r="EI9" s="99"/>
      <c r="EJ9" s="99"/>
      <c r="EK9" s="99"/>
      <c r="EL9" s="99"/>
      <c r="EM9" s="100"/>
      <c r="EN9" s="102"/>
      <c r="EO9" s="99"/>
      <c r="EP9" s="99"/>
      <c r="EQ9" s="99"/>
      <c r="ER9" s="99"/>
      <c r="ES9" s="99"/>
      <c r="ET9" s="99"/>
      <c r="EU9" s="99"/>
      <c r="EV9" s="99"/>
      <c r="EW9" s="99"/>
      <c r="EX9" s="99"/>
      <c r="EY9" s="99"/>
      <c r="EZ9" s="99"/>
      <c r="FA9" s="99"/>
      <c r="FB9" s="99"/>
      <c r="FC9" s="100"/>
      <c r="FD9" s="101"/>
      <c r="FE9" s="101"/>
      <c r="FF9" s="102"/>
      <c r="FG9" s="99"/>
      <c r="FH9" s="99"/>
      <c r="FI9" s="99"/>
      <c r="FJ9" s="99"/>
      <c r="FK9" s="99">
        <v>14</v>
      </c>
      <c r="FL9" s="99"/>
      <c r="FM9" s="99"/>
      <c r="FN9" s="99"/>
      <c r="FO9" s="100"/>
      <c r="FP9" s="101"/>
      <c r="FQ9" s="101"/>
      <c r="FR9" s="102"/>
      <c r="FS9" s="99"/>
      <c r="FT9" s="100"/>
      <c r="FU9" s="102"/>
      <c r="FV9" s="100"/>
      <c r="FW9" s="101"/>
      <c r="FX9" s="101"/>
      <c r="FY9" s="101"/>
      <c r="FZ9" s="102"/>
      <c r="GA9" s="100"/>
      <c r="GB9" s="102"/>
      <c r="GC9" s="100"/>
      <c r="GD9" s="101"/>
      <c r="GE9" s="101"/>
      <c r="GF9" s="102"/>
      <c r="GG9" s="99"/>
      <c r="GH9" s="99"/>
      <c r="GI9" s="99"/>
      <c r="GJ9" s="100"/>
      <c r="GK9" s="101"/>
      <c r="GL9" s="101"/>
      <c r="GM9" s="101"/>
      <c r="GN9" s="102"/>
      <c r="GO9" s="99"/>
      <c r="GP9" s="100"/>
      <c r="GQ9" s="102"/>
      <c r="GR9" s="1"/>
      <c r="GS9" s="99"/>
      <c r="GT9" s="100"/>
      <c r="GU9" s="102"/>
      <c r="GV9" s="99"/>
      <c r="GW9" s="99"/>
      <c r="GX9" s="99"/>
      <c r="GY9" s="99">
        <v>14</v>
      </c>
      <c r="GZ9" s="1"/>
      <c r="HA9" s="99"/>
      <c r="HB9" s="99"/>
      <c r="HC9" s="99"/>
      <c r="HD9" s="99"/>
      <c r="HE9" s="99"/>
      <c r="HF9" s="99"/>
      <c r="HG9" s="99"/>
      <c r="HH9" s="100"/>
      <c r="HI9" s="102"/>
      <c r="HJ9" s="1"/>
      <c r="HK9" s="100">
        <v>2497.7254800000001</v>
      </c>
      <c r="HL9" s="101">
        <v>2478.53352</v>
      </c>
      <c r="HM9" s="102">
        <v>521.80839000000003</v>
      </c>
    </row>
    <row r="10" spans="1:221" x14ac:dyDescent="0.3">
      <c r="A10" s="1"/>
      <c r="B10" s="98" t="s">
        <v>739</v>
      </c>
      <c r="C10" s="99"/>
      <c r="D10" s="100"/>
      <c r="E10" s="101"/>
      <c r="F10" s="101">
        <v>8.8258700000000001</v>
      </c>
      <c r="G10" s="102">
        <v>8.5166900000000005</v>
      </c>
      <c r="H10" s="100"/>
      <c r="I10" s="102"/>
      <c r="J10" s="100"/>
      <c r="K10" s="102"/>
      <c r="L10" s="100"/>
      <c r="M10" s="101"/>
      <c r="N10" s="101"/>
      <c r="O10" s="101"/>
      <c r="P10" s="101"/>
      <c r="Q10" s="101"/>
      <c r="R10" s="101"/>
      <c r="S10" s="102"/>
      <c r="T10" s="100"/>
      <c r="U10" s="101">
        <v>19.191960000000002</v>
      </c>
      <c r="V10" s="101"/>
      <c r="W10" s="102">
        <v>1.0612699999999999</v>
      </c>
      <c r="X10" s="99"/>
      <c r="Y10" s="100"/>
      <c r="Z10" s="101"/>
      <c r="AA10" s="102">
        <v>23.060680000000001</v>
      </c>
      <c r="AB10" s="100"/>
      <c r="AC10" s="101"/>
      <c r="AD10" s="101"/>
      <c r="AE10" s="101"/>
      <c r="AF10" s="101">
        <v>12.23925</v>
      </c>
      <c r="AG10" s="101">
        <v>24.4617</v>
      </c>
      <c r="AH10" s="102">
        <v>10.27692</v>
      </c>
      <c r="AI10" s="99"/>
      <c r="AJ10" s="99"/>
      <c r="AK10" s="99"/>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v>25</v>
      </c>
      <c r="BK10" s="101"/>
      <c r="BL10" s="102"/>
      <c r="BM10" s="100">
        <v>167.61232000000001</v>
      </c>
      <c r="BN10" s="101">
        <v>166.56063</v>
      </c>
      <c r="BO10" s="101">
        <v>168.58996999999999</v>
      </c>
      <c r="BP10" s="101"/>
      <c r="BQ10" s="101"/>
      <c r="BR10" s="101"/>
      <c r="BS10" s="101"/>
      <c r="BT10" s="101"/>
      <c r="BU10" s="101"/>
      <c r="BV10" s="101"/>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c r="CP10" s="100">
        <v>180.55348000000001</v>
      </c>
      <c r="CQ10" s="101">
        <v>180.52450999999999</v>
      </c>
      <c r="CR10" s="101">
        <v>181.33356000000001</v>
      </c>
      <c r="CS10" s="102">
        <v>181.02912000000001</v>
      </c>
      <c r="CT10" s="100"/>
      <c r="CU10" s="102"/>
      <c r="CV10" s="100"/>
      <c r="CW10" s="101"/>
      <c r="CX10" s="103"/>
      <c r="CY10" s="100"/>
      <c r="CZ10" s="101">
        <v>6367.9622399999998</v>
      </c>
      <c r="DA10" s="101"/>
      <c r="DB10" s="102"/>
      <c r="DC10" s="100"/>
      <c r="DD10" s="101"/>
      <c r="DE10" s="101"/>
      <c r="DF10" s="101"/>
      <c r="DG10" s="101"/>
      <c r="DH10" s="101"/>
      <c r="DI10" s="101"/>
      <c r="DJ10" s="101"/>
      <c r="DK10" s="101"/>
      <c r="DL10" s="101"/>
      <c r="DM10" s="101"/>
      <c r="DN10" s="102"/>
      <c r="DO10" s="104"/>
      <c r="DP10" s="105"/>
      <c r="DQ10" s="105"/>
      <c r="DR10" s="106" t="s">
        <v>1340</v>
      </c>
      <c r="DS10" s="100">
        <v>2497.7254800000001</v>
      </c>
      <c r="DT10" s="101">
        <v>267.82328999999999</v>
      </c>
      <c r="DU10" s="101">
        <v>267.82328999999999</v>
      </c>
      <c r="DV10" s="102"/>
      <c r="DW10" s="99"/>
      <c r="DX10" s="100"/>
      <c r="DY10" s="101"/>
      <c r="DZ10" s="101"/>
      <c r="EA10" s="101"/>
      <c r="EB10" s="101"/>
      <c r="EC10" s="103">
        <v>6276.6622399999997</v>
      </c>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100"/>
      <c r="FD10" s="101"/>
      <c r="FE10" s="101"/>
      <c r="FF10" s="102"/>
      <c r="FG10" s="99"/>
      <c r="FH10" s="99"/>
      <c r="FI10" s="99"/>
      <c r="FJ10" s="99"/>
      <c r="FK10" s="99">
        <v>14</v>
      </c>
      <c r="FL10" s="99"/>
      <c r="FM10" s="99"/>
      <c r="FN10" s="99"/>
      <c r="FO10" s="100"/>
      <c r="FP10" s="101"/>
      <c r="FQ10" s="101"/>
      <c r="FR10" s="102"/>
      <c r="FS10" s="99"/>
      <c r="FT10" s="100"/>
      <c r="FU10" s="102"/>
      <c r="FV10" s="100"/>
      <c r="FW10" s="101"/>
      <c r="FX10" s="101"/>
      <c r="FY10" s="101"/>
      <c r="FZ10" s="102"/>
      <c r="GA10" s="100"/>
      <c r="GB10" s="102"/>
      <c r="GC10" s="100"/>
      <c r="GD10" s="101"/>
      <c r="GE10" s="101"/>
      <c r="GF10" s="102"/>
      <c r="GG10" s="99"/>
      <c r="GH10" s="99"/>
      <c r="GI10" s="99"/>
      <c r="GJ10" s="100"/>
      <c r="GK10" s="101"/>
      <c r="GL10" s="101"/>
      <c r="GM10" s="101"/>
      <c r="GN10" s="102"/>
      <c r="GO10" s="99"/>
      <c r="GP10" s="100"/>
      <c r="GQ10" s="102"/>
      <c r="GR10" s="1"/>
      <c r="GS10" s="99"/>
      <c r="GT10" s="100"/>
      <c r="GU10" s="102"/>
      <c r="GV10" s="99"/>
      <c r="GW10" s="99"/>
      <c r="GX10" s="99"/>
      <c r="GY10" s="99">
        <v>14</v>
      </c>
      <c r="GZ10" s="1"/>
      <c r="HA10" s="99"/>
      <c r="HB10" s="99"/>
      <c r="HC10" s="99"/>
      <c r="HD10" s="99"/>
      <c r="HE10" s="99"/>
      <c r="HF10" s="99"/>
      <c r="HG10" s="99"/>
      <c r="HH10" s="100"/>
      <c r="HI10" s="102"/>
      <c r="HJ10" s="1"/>
      <c r="HK10" s="100">
        <v>2497.7254800000001</v>
      </c>
      <c r="HL10" s="101">
        <v>2478.53352</v>
      </c>
      <c r="HM10" s="102">
        <v>521.80839000000003</v>
      </c>
    </row>
    <row r="11" spans="1:221" x14ac:dyDescent="0.3">
      <c r="A11" s="1"/>
      <c r="B11" s="98" t="s">
        <v>740</v>
      </c>
      <c r="C11" s="99"/>
      <c r="D11" s="100"/>
      <c r="E11" s="101"/>
      <c r="F11" s="101">
        <v>8.8258700000000001</v>
      </c>
      <c r="G11" s="102">
        <v>8.5166900000000005</v>
      </c>
      <c r="H11" s="100"/>
      <c r="I11" s="102"/>
      <c r="J11" s="100"/>
      <c r="K11" s="102"/>
      <c r="L11" s="100"/>
      <c r="M11" s="101"/>
      <c r="N11" s="101"/>
      <c r="O11" s="101"/>
      <c r="P11" s="101"/>
      <c r="Q11" s="101"/>
      <c r="R11" s="101"/>
      <c r="S11" s="102"/>
      <c r="T11" s="100">
        <v>18.14123</v>
      </c>
      <c r="U11" s="101">
        <v>19.191960000000002</v>
      </c>
      <c r="V11" s="101"/>
      <c r="W11" s="102">
        <v>1.0612699999999999</v>
      </c>
      <c r="X11" s="99"/>
      <c r="Y11" s="100"/>
      <c r="Z11" s="101"/>
      <c r="AA11" s="102">
        <v>23.060680000000001</v>
      </c>
      <c r="AB11" s="100"/>
      <c r="AC11" s="101"/>
      <c r="AD11" s="101"/>
      <c r="AE11" s="101"/>
      <c r="AF11" s="101">
        <v>12.23925</v>
      </c>
      <c r="AG11" s="101">
        <v>24.4617</v>
      </c>
      <c r="AH11" s="102">
        <v>10.27692</v>
      </c>
      <c r="AI11" s="99"/>
      <c r="AJ11" s="99"/>
      <c r="AK11" s="99"/>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v>25</v>
      </c>
      <c r="BK11" s="101"/>
      <c r="BL11" s="102"/>
      <c r="BM11" s="100">
        <v>167.61232000000001</v>
      </c>
      <c r="BN11" s="101">
        <v>166.56063</v>
      </c>
      <c r="BO11" s="101">
        <v>168.58996999999999</v>
      </c>
      <c r="BP11" s="101"/>
      <c r="BQ11" s="101"/>
      <c r="BR11" s="101"/>
      <c r="BS11" s="101"/>
      <c r="BT11" s="101"/>
      <c r="BU11" s="101"/>
      <c r="BV11" s="101"/>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c r="CP11" s="100">
        <v>180.55348000000001</v>
      </c>
      <c r="CQ11" s="101">
        <v>180.52450999999999</v>
      </c>
      <c r="CR11" s="101">
        <v>181.33356000000001</v>
      </c>
      <c r="CS11" s="102">
        <v>181.02912000000001</v>
      </c>
      <c r="CT11" s="100"/>
      <c r="CU11" s="102"/>
      <c r="CV11" s="100"/>
      <c r="CW11" s="101"/>
      <c r="CX11" s="103"/>
      <c r="CY11" s="100"/>
      <c r="CZ11" s="101">
        <v>6336.0290800000002</v>
      </c>
      <c r="DA11" s="101"/>
      <c r="DB11" s="102"/>
      <c r="DC11" s="100"/>
      <c r="DD11" s="101"/>
      <c r="DE11" s="101"/>
      <c r="DF11" s="101"/>
      <c r="DG11" s="101"/>
      <c r="DH11" s="101"/>
      <c r="DI11" s="101"/>
      <c r="DJ11" s="101"/>
      <c r="DK11" s="101"/>
      <c r="DL11" s="101"/>
      <c r="DM11" s="101"/>
      <c r="DN11" s="102"/>
      <c r="DO11" s="104"/>
      <c r="DP11" s="105"/>
      <c r="DQ11" s="105"/>
      <c r="DR11" s="106" t="s">
        <v>1340</v>
      </c>
      <c r="DS11" s="100">
        <v>2515.8667099999998</v>
      </c>
      <c r="DT11" s="101">
        <v>267.82328999999999</v>
      </c>
      <c r="DU11" s="101">
        <v>267.82328999999999</v>
      </c>
      <c r="DV11" s="102"/>
      <c r="DW11" s="99"/>
      <c r="DX11" s="100"/>
      <c r="DY11" s="101"/>
      <c r="DZ11" s="101"/>
      <c r="EA11" s="101"/>
      <c r="EB11" s="101"/>
      <c r="EC11" s="103">
        <v>6244.4290799999999</v>
      </c>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100"/>
      <c r="FD11" s="101"/>
      <c r="FE11" s="101"/>
      <c r="FF11" s="102"/>
      <c r="FG11" s="99"/>
      <c r="FH11" s="99"/>
      <c r="FI11" s="99"/>
      <c r="FJ11" s="99"/>
      <c r="FK11" s="99">
        <v>14</v>
      </c>
      <c r="FL11" s="99"/>
      <c r="FM11" s="99"/>
      <c r="FN11" s="99"/>
      <c r="FO11" s="100"/>
      <c r="FP11" s="101"/>
      <c r="FQ11" s="101"/>
      <c r="FR11" s="102"/>
      <c r="FS11" s="99"/>
      <c r="FT11" s="100"/>
      <c r="FU11" s="102"/>
      <c r="FV11" s="100"/>
      <c r="FW11" s="101"/>
      <c r="FX11" s="101"/>
      <c r="FY11" s="101"/>
      <c r="FZ11" s="102"/>
      <c r="GA11" s="100"/>
      <c r="GB11" s="102"/>
      <c r="GC11" s="100"/>
      <c r="GD11" s="101"/>
      <c r="GE11" s="101"/>
      <c r="GF11" s="102"/>
      <c r="GG11" s="99"/>
      <c r="GH11" s="99"/>
      <c r="GI11" s="99"/>
      <c r="GJ11" s="100"/>
      <c r="GK11" s="101"/>
      <c r="GL11" s="101"/>
      <c r="GM11" s="101"/>
      <c r="GN11" s="102"/>
      <c r="GO11" s="99"/>
      <c r="GP11" s="100"/>
      <c r="GQ11" s="102"/>
      <c r="GR11" s="1"/>
      <c r="GS11" s="99"/>
      <c r="GT11" s="100"/>
      <c r="GU11" s="102"/>
      <c r="GV11" s="99"/>
      <c r="GW11" s="99"/>
      <c r="GX11" s="99"/>
      <c r="GY11" s="99">
        <v>14</v>
      </c>
      <c r="GZ11" s="1"/>
      <c r="HA11" s="99"/>
      <c r="HB11" s="99"/>
      <c r="HC11" s="99"/>
      <c r="HD11" s="99"/>
      <c r="HE11" s="99"/>
      <c r="HF11" s="99"/>
      <c r="HG11" s="99"/>
      <c r="HH11" s="100"/>
      <c r="HI11" s="102"/>
      <c r="HJ11" s="1"/>
      <c r="HK11" s="100">
        <v>2515.8667099999998</v>
      </c>
      <c r="HL11" s="101">
        <v>2478.53352</v>
      </c>
      <c r="HM11" s="102">
        <v>521.80839000000003</v>
      </c>
    </row>
    <row r="12" spans="1:221" x14ac:dyDescent="0.3">
      <c r="A12" s="1"/>
      <c r="B12" s="98" t="s">
        <v>741</v>
      </c>
      <c r="C12" s="99"/>
      <c r="D12" s="100"/>
      <c r="E12" s="101"/>
      <c r="F12" s="101">
        <v>8.8258700000000001</v>
      </c>
      <c r="G12" s="102">
        <v>8.5166900000000005</v>
      </c>
      <c r="H12" s="100"/>
      <c r="I12" s="102"/>
      <c r="J12" s="100"/>
      <c r="K12" s="102"/>
      <c r="L12" s="100"/>
      <c r="M12" s="101"/>
      <c r="N12" s="101"/>
      <c r="O12" s="101"/>
      <c r="P12" s="101"/>
      <c r="Q12" s="101"/>
      <c r="R12" s="101"/>
      <c r="S12" s="102"/>
      <c r="T12" s="100">
        <v>18.14123</v>
      </c>
      <c r="U12" s="101">
        <v>19.191960000000002</v>
      </c>
      <c r="V12" s="101"/>
      <c r="W12" s="102">
        <v>1.0612699999999999</v>
      </c>
      <c r="X12" s="99"/>
      <c r="Y12" s="100"/>
      <c r="Z12" s="101"/>
      <c r="AA12" s="102">
        <v>23.060680000000001</v>
      </c>
      <c r="AB12" s="100"/>
      <c r="AC12" s="101"/>
      <c r="AD12" s="101"/>
      <c r="AE12" s="101"/>
      <c r="AF12" s="101">
        <v>12.23925</v>
      </c>
      <c r="AG12" s="101">
        <v>24.4617</v>
      </c>
      <c r="AH12" s="102">
        <v>10.27692</v>
      </c>
      <c r="AI12" s="99"/>
      <c r="AJ12" s="99"/>
      <c r="AK12" s="99"/>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v>25</v>
      </c>
      <c r="BK12" s="101"/>
      <c r="BL12" s="102"/>
      <c r="BM12" s="100">
        <v>167.61232000000001</v>
      </c>
      <c r="BN12" s="101">
        <v>166.56063</v>
      </c>
      <c r="BO12" s="101">
        <v>168.58996999999999</v>
      </c>
      <c r="BP12" s="101"/>
      <c r="BQ12" s="101"/>
      <c r="BR12" s="101"/>
      <c r="BS12" s="101"/>
      <c r="BT12" s="101"/>
      <c r="BU12" s="101"/>
      <c r="BV12" s="101"/>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c r="CP12" s="100">
        <v>180.55348000000001</v>
      </c>
      <c r="CQ12" s="101">
        <v>180.52450999999999</v>
      </c>
      <c r="CR12" s="101">
        <v>181.33356000000001</v>
      </c>
      <c r="CS12" s="102">
        <v>181.02912000000001</v>
      </c>
      <c r="CT12" s="100"/>
      <c r="CU12" s="102"/>
      <c r="CV12" s="100"/>
      <c r="CW12" s="101"/>
      <c r="CX12" s="103"/>
      <c r="CY12" s="100"/>
      <c r="CZ12" s="101">
        <v>6259.2054200000002</v>
      </c>
      <c r="DA12" s="101"/>
      <c r="DB12" s="102"/>
      <c r="DC12" s="100"/>
      <c r="DD12" s="101"/>
      <c r="DE12" s="101"/>
      <c r="DF12" s="101"/>
      <c r="DG12" s="101"/>
      <c r="DH12" s="101"/>
      <c r="DI12" s="101"/>
      <c r="DJ12" s="101"/>
      <c r="DK12" s="101"/>
      <c r="DL12" s="101"/>
      <c r="DM12" s="101"/>
      <c r="DN12" s="102"/>
      <c r="DO12" s="104"/>
      <c r="DP12" s="105"/>
      <c r="DQ12" s="105"/>
      <c r="DR12" s="106" t="s">
        <v>1340</v>
      </c>
      <c r="DS12" s="100">
        <v>2515.8667099999998</v>
      </c>
      <c r="DT12" s="101">
        <v>267.82328999999999</v>
      </c>
      <c r="DU12" s="101">
        <v>267.82328999999999</v>
      </c>
      <c r="DV12" s="102"/>
      <c r="DW12" s="99"/>
      <c r="DX12" s="100"/>
      <c r="DY12" s="101"/>
      <c r="DZ12" s="101"/>
      <c r="EA12" s="101"/>
      <c r="EB12" s="101"/>
      <c r="EC12" s="103">
        <v>6167.3054199999997</v>
      </c>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100"/>
      <c r="FD12" s="101"/>
      <c r="FE12" s="101"/>
      <c r="FF12" s="102"/>
      <c r="FG12" s="99"/>
      <c r="FH12" s="99"/>
      <c r="FI12" s="99"/>
      <c r="FJ12" s="99"/>
      <c r="FK12" s="99">
        <v>14</v>
      </c>
      <c r="FL12" s="99"/>
      <c r="FM12" s="99"/>
      <c r="FN12" s="99"/>
      <c r="FO12" s="100"/>
      <c r="FP12" s="101"/>
      <c r="FQ12" s="101"/>
      <c r="FR12" s="102"/>
      <c r="FS12" s="99"/>
      <c r="FT12" s="100"/>
      <c r="FU12" s="102"/>
      <c r="FV12" s="100"/>
      <c r="FW12" s="101"/>
      <c r="FX12" s="101"/>
      <c r="FY12" s="101"/>
      <c r="FZ12" s="102"/>
      <c r="GA12" s="100"/>
      <c r="GB12" s="102"/>
      <c r="GC12" s="100"/>
      <c r="GD12" s="101"/>
      <c r="GE12" s="101"/>
      <c r="GF12" s="102"/>
      <c r="GG12" s="99"/>
      <c r="GH12" s="99"/>
      <c r="GI12" s="99"/>
      <c r="GJ12" s="100"/>
      <c r="GK12" s="101"/>
      <c r="GL12" s="101"/>
      <c r="GM12" s="101"/>
      <c r="GN12" s="102"/>
      <c r="GO12" s="99"/>
      <c r="GP12" s="100"/>
      <c r="GQ12" s="102"/>
      <c r="GR12" s="1"/>
      <c r="GS12" s="99"/>
      <c r="GT12" s="100"/>
      <c r="GU12" s="102"/>
      <c r="GV12" s="99"/>
      <c r="GW12" s="99"/>
      <c r="GX12" s="99"/>
      <c r="GY12" s="99">
        <v>14</v>
      </c>
      <c r="GZ12" s="1"/>
      <c r="HA12" s="99"/>
      <c r="HB12" s="99"/>
      <c r="HC12" s="99"/>
      <c r="HD12" s="99"/>
      <c r="HE12" s="99"/>
      <c r="HF12" s="99"/>
      <c r="HG12" s="99"/>
      <c r="HH12" s="100"/>
      <c r="HI12" s="102"/>
      <c r="HJ12" s="1"/>
      <c r="HK12" s="100">
        <v>2515.8667099999998</v>
      </c>
      <c r="HL12" s="101">
        <v>2478.53352</v>
      </c>
      <c r="HM12" s="102">
        <v>521.80839000000003</v>
      </c>
    </row>
    <row r="13" spans="1:221" x14ac:dyDescent="0.3">
      <c r="A13" s="1"/>
      <c r="B13" s="98" t="s">
        <v>742</v>
      </c>
      <c r="C13" s="99"/>
      <c r="D13" s="100"/>
      <c r="E13" s="101"/>
      <c r="F13" s="101">
        <v>8.8258700000000001</v>
      </c>
      <c r="G13" s="102">
        <v>8.5166900000000005</v>
      </c>
      <c r="H13" s="100"/>
      <c r="I13" s="102"/>
      <c r="J13" s="100"/>
      <c r="K13" s="102"/>
      <c r="L13" s="100"/>
      <c r="M13" s="101"/>
      <c r="N13" s="101"/>
      <c r="O13" s="101"/>
      <c r="P13" s="101"/>
      <c r="Q13" s="101"/>
      <c r="R13" s="101"/>
      <c r="S13" s="102"/>
      <c r="T13" s="100">
        <v>18.14123</v>
      </c>
      <c r="U13" s="101">
        <v>19.191960000000002</v>
      </c>
      <c r="V13" s="101"/>
      <c r="W13" s="102">
        <v>1.0612699999999999</v>
      </c>
      <c r="X13" s="99"/>
      <c r="Y13" s="100"/>
      <c r="Z13" s="101"/>
      <c r="AA13" s="102">
        <v>23.060680000000001</v>
      </c>
      <c r="AB13" s="100"/>
      <c r="AC13" s="101"/>
      <c r="AD13" s="101"/>
      <c r="AE13" s="101"/>
      <c r="AF13" s="101">
        <v>12.23925</v>
      </c>
      <c r="AG13" s="101">
        <v>24.4617</v>
      </c>
      <c r="AH13" s="102">
        <v>10.27692</v>
      </c>
      <c r="AI13" s="99"/>
      <c r="AJ13" s="99"/>
      <c r="AK13" s="99"/>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v>25</v>
      </c>
      <c r="BK13" s="101"/>
      <c r="BL13" s="102"/>
      <c r="BM13" s="100">
        <v>167.61232000000001</v>
      </c>
      <c r="BN13" s="101">
        <v>166.56063</v>
      </c>
      <c r="BO13" s="101">
        <v>168.58996999999999</v>
      </c>
      <c r="BP13" s="101"/>
      <c r="BQ13" s="101"/>
      <c r="BR13" s="101"/>
      <c r="BS13" s="101"/>
      <c r="BT13" s="101"/>
      <c r="BU13" s="101"/>
      <c r="BV13" s="101"/>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c r="CP13" s="100">
        <v>180.55348000000001</v>
      </c>
      <c r="CQ13" s="101">
        <v>180.52450999999999</v>
      </c>
      <c r="CR13" s="101">
        <v>181.33356000000001</v>
      </c>
      <c r="CS13" s="102">
        <v>181.02912000000001</v>
      </c>
      <c r="CT13" s="100"/>
      <c r="CU13" s="102"/>
      <c r="CV13" s="100"/>
      <c r="CW13" s="101"/>
      <c r="CX13" s="103"/>
      <c r="CY13" s="100"/>
      <c r="CZ13" s="101">
        <v>6261.20723</v>
      </c>
      <c r="DA13" s="101"/>
      <c r="DB13" s="102"/>
      <c r="DC13" s="100"/>
      <c r="DD13" s="101"/>
      <c r="DE13" s="101"/>
      <c r="DF13" s="101"/>
      <c r="DG13" s="101"/>
      <c r="DH13" s="101"/>
      <c r="DI13" s="101"/>
      <c r="DJ13" s="101"/>
      <c r="DK13" s="101"/>
      <c r="DL13" s="101"/>
      <c r="DM13" s="101"/>
      <c r="DN13" s="102"/>
      <c r="DO13" s="104"/>
      <c r="DP13" s="105"/>
      <c r="DQ13" s="105"/>
      <c r="DR13" s="106" t="s">
        <v>1340</v>
      </c>
      <c r="DS13" s="100">
        <v>2518.2515400000002</v>
      </c>
      <c r="DT13" s="101">
        <v>267.82328999999999</v>
      </c>
      <c r="DU13" s="101">
        <v>267.82328999999999</v>
      </c>
      <c r="DV13" s="102"/>
      <c r="DW13" s="99"/>
      <c r="DX13" s="100"/>
      <c r="DY13" s="101"/>
      <c r="DZ13" s="101"/>
      <c r="EA13" s="101"/>
      <c r="EB13" s="101"/>
      <c r="EC13" s="103">
        <v>6168.8072300000003</v>
      </c>
      <c r="ED13" s="1"/>
      <c r="EE13" s="99">
        <v>2.38483</v>
      </c>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100"/>
      <c r="FD13" s="101"/>
      <c r="FE13" s="101"/>
      <c r="FF13" s="102"/>
      <c r="FG13" s="99"/>
      <c r="FH13" s="99"/>
      <c r="FI13" s="99"/>
      <c r="FJ13" s="99"/>
      <c r="FK13" s="99">
        <v>14</v>
      </c>
      <c r="FL13" s="99"/>
      <c r="FM13" s="99"/>
      <c r="FN13" s="99"/>
      <c r="FO13" s="100"/>
      <c r="FP13" s="101"/>
      <c r="FQ13" s="101"/>
      <c r="FR13" s="102"/>
      <c r="FS13" s="99"/>
      <c r="FT13" s="100"/>
      <c r="FU13" s="102"/>
      <c r="FV13" s="100"/>
      <c r="FW13" s="101"/>
      <c r="FX13" s="101"/>
      <c r="FY13" s="101"/>
      <c r="FZ13" s="102"/>
      <c r="GA13" s="100"/>
      <c r="GB13" s="102"/>
      <c r="GC13" s="100"/>
      <c r="GD13" s="101"/>
      <c r="GE13" s="101"/>
      <c r="GF13" s="102"/>
      <c r="GG13" s="99"/>
      <c r="GH13" s="99"/>
      <c r="GI13" s="99"/>
      <c r="GJ13" s="100"/>
      <c r="GK13" s="101"/>
      <c r="GL13" s="101"/>
      <c r="GM13" s="101"/>
      <c r="GN13" s="102"/>
      <c r="GO13" s="99"/>
      <c r="GP13" s="100"/>
      <c r="GQ13" s="102"/>
      <c r="GR13" s="1"/>
      <c r="GS13" s="99">
        <v>2.38483</v>
      </c>
      <c r="GT13" s="100"/>
      <c r="GU13" s="102"/>
      <c r="GV13" s="99"/>
      <c r="GW13" s="99"/>
      <c r="GX13" s="99"/>
      <c r="GY13" s="99">
        <v>14</v>
      </c>
      <c r="GZ13" s="1"/>
      <c r="HA13" s="99"/>
      <c r="HB13" s="99"/>
      <c r="HC13" s="99"/>
      <c r="HD13" s="99"/>
      <c r="HE13" s="99"/>
      <c r="HF13" s="99"/>
      <c r="HG13" s="99"/>
      <c r="HH13" s="100"/>
      <c r="HI13" s="102"/>
      <c r="HJ13" s="1"/>
      <c r="HK13" s="100">
        <v>2518.2515400000002</v>
      </c>
      <c r="HL13" s="101">
        <v>2480.9183499999999</v>
      </c>
      <c r="HM13" s="102">
        <v>521.80839000000003</v>
      </c>
    </row>
    <row r="14" spans="1:221" x14ac:dyDescent="0.3">
      <c r="A14" s="1"/>
      <c r="B14" s="98" t="s">
        <v>743</v>
      </c>
      <c r="C14" s="99"/>
      <c r="D14" s="100"/>
      <c r="E14" s="101"/>
      <c r="F14" s="101">
        <v>8.8258700000000001</v>
      </c>
      <c r="G14" s="102">
        <v>8.5166900000000005</v>
      </c>
      <c r="H14" s="100"/>
      <c r="I14" s="102"/>
      <c r="J14" s="100"/>
      <c r="K14" s="102"/>
      <c r="L14" s="100"/>
      <c r="M14" s="101"/>
      <c r="N14" s="101"/>
      <c r="O14" s="101"/>
      <c r="P14" s="101"/>
      <c r="Q14" s="101"/>
      <c r="R14" s="101"/>
      <c r="S14" s="102"/>
      <c r="T14" s="100">
        <v>18.14123</v>
      </c>
      <c r="U14" s="101">
        <v>19.191960000000002</v>
      </c>
      <c r="V14" s="101"/>
      <c r="W14" s="102">
        <v>1.0612699999999999</v>
      </c>
      <c r="X14" s="99"/>
      <c r="Y14" s="100"/>
      <c r="Z14" s="101"/>
      <c r="AA14" s="102">
        <v>23.060680000000001</v>
      </c>
      <c r="AB14" s="100"/>
      <c r="AC14" s="101"/>
      <c r="AD14" s="101"/>
      <c r="AE14" s="101"/>
      <c r="AF14" s="101">
        <v>12.23925</v>
      </c>
      <c r="AG14" s="101">
        <v>24.4617</v>
      </c>
      <c r="AH14" s="102">
        <v>10.27692</v>
      </c>
      <c r="AI14" s="99"/>
      <c r="AJ14" s="99"/>
      <c r="AK14" s="99"/>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v>25</v>
      </c>
      <c r="BK14" s="101"/>
      <c r="BL14" s="102"/>
      <c r="BM14" s="100">
        <v>167.61232000000001</v>
      </c>
      <c r="BN14" s="101">
        <v>166.56063</v>
      </c>
      <c r="BO14" s="101">
        <v>168.58996999999999</v>
      </c>
      <c r="BP14" s="101"/>
      <c r="BQ14" s="101"/>
      <c r="BR14" s="101"/>
      <c r="BS14" s="101"/>
      <c r="BT14" s="101"/>
      <c r="BU14" s="101"/>
      <c r="BV14" s="101"/>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c r="CP14" s="100">
        <v>180.55348000000001</v>
      </c>
      <c r="CQ14" s="101">
        <v>180.52450999999999</v>
      </c>
      <c r="CR14" s="101">
        <v>181.33356000000001</v>
      </c>
      <c r="CS14" s="102">
        <v>181.02912000000001</v>
      </c>
      <c r="CT14" s="100"/>
      <c r="CU14" s="102"/>
      <c r="CV14" s="100"/>
      <c r="CW14" s="101"/>
      <c r="CX14" s="103"/>
      <c r="CY14" s="100"/>
      <c r="CZ14" s="101">
        <v>6230.9466700000003</v>
      </c>
      <c r="DA14" s="101"/>
      <c r="DB14" s="102"/>
      <c r="DC14" s="100"/>
      <c r="DD14" s="101"/>
      <c r="DE14" s="101"/>
      <c r="DF14" s="101"/>
      <c r="DG14" s="101"/>
      <c r="DH14" s="101"/>
      <c r="DI14" s="101"/>
      <c r="DJ14" s="101"/>
      <c r="DK14" s="101"/>
      <c r="DL14" s="101"/>
      <c r="DM14" s="101"/>
      <c r="DN14" s="102"/>
      <c r="DO14" s="104"/>
      <c r="DP14" s="105"/>
      <c r="DQ14" s="105"/>
      <c r="DR14" s="106" t="s">
        <v>1340</v>
      </c>
      <c r="DS14" s="100">
        <v>2518.2515400000002</v>
      </c>
      <c r="DT14" s="101">
        <v>267.82328999999999</v>
      </c>
      <c r="DU14" s="101">
        <v>267.82328999999999</v>
      </c>
      <c r="DV14" s="102"/>
      <c r="DW14" s="99"/>
      <c r="DX14" s="100"/>
      <c r="DY14" s="101"/>
      <c r="DZ14" s="101"/>
      <c r="EA14" s="101"/>
      <c r="EB14" s="101"/>
      <c r="EC14" s="103">
        <v>6138.7466700000004</v>
      </c>
      <c r="ED14" s="1"/>
      <c r="EE14" s="99">
        <v>2.38483</v>
      </c>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100"/>
      <c r="FD14" s="101"/>
      <c r="FE14" s="101"/>
      <c r="FF14" s="102"/>
      <c r="FG14" s="99"/>
      <c r="FH14" s="99"/>
      <c r="FI14" s="99"/>
      <c r="FJ14" s="99"/>
      <c r="FK14" s="99">
        <v>14</v>
      </c>
      <c r="FL14" s="99"/>
      <c r="FM14" s="99"/>
      <c r="FN14" s="99"/>
      <c r="FO14" s="100"/>
      <c r="FP14" s="101"/>
      <c r="FQ14" s="101"/>
      <c r="FR14" s="102"/>
      <c r="FS14" s="99"/>
      <c r="FT14" s="100"/>
      <c r="FU14" s="102"/>
      <c r="FV14" s="100"/>
      <c r="FW14" s="101"/>
      <c r="FX14" s="101"/>
      <c r="FY14" s="101"/>
      <c r="FZ14" s="102"/>
      <c r="GA14" s="100"/>
      <c r="GB14" s="102"/>
      <c r="GC14" s="100"/>
      <c r="GD14" s="101"/>
      <c r="GE14" s="101"/>
      <c r="GF14" s="102"/>
      <c r="GG14" s="99"/>
      <c r="GH14" s="99"/>
      <c r="GI14" s="99"/>
      <c r="GJ14" s="100"/>
      <c r="GK14" s="101"/>
      <c r="GL14" s="101"/>
      <c r="GM14" s="101"/>
      <c r="GN14" s="102"/>
      <c r="GO14" s="99"/>
      <c r="GP14" s="100"/>
      <c r="GQ14" s="102"/>
      <c r="GR14" s="1"/>
      <c r="GS14" s="99">
        <v>2.38483</v>
      </c>
      <c r="GT14" s="100"/>
      <c r="GU14" s="102"/>
      <c r="GV14" s="99"/>
      <c r="GW14" s="99"/>
      <c r="GX14" s="99"/>
      <c r="GY14" s="99">
        <v>14</v>
      </c>
      <c r="GZ14" s="1"/>
      <c r="HA14" s="99"/>
      <c r="HB14" s="99"/>
      <c r="HC14" s="99"/>
      <c r="HD14" s="99"/>
      <c r="HE14" s="99"/>
      <c r="HF14" s="99"/>
      <c r="HG14" s="99"/>
      <c r="HH14" s="100"/>
      <c r="HI14" s="102"/>
      <c r="HJ14" s="1"/>
      <c r="HK14" s="100">
        <v>2518.2515400000002</v>
      </c>
      <c r="HL14" s="101">
        <v>2480.9183499999999</v>
      </c>
      <c r="HM14" s="102">
        <v>521.80839000000003</v>
      </c>
    </row>
    <row r="15" spans="1:221" x14ac:dyDescent="0.3">
      <c r="A15" s="1"/>
      <c r="B15" s="98" t="s">
        <v>744</v>
      </c>
      <c r="C15" s="99"/>
      <c r="D15" s="100"/>
      <c r="E15" s="101"/>
      <c r="F15" s="101">
        <v>8.8258700000000001</v>
      </c>
      <c r="G15" s="102">
        <v>8.5166900000000005</v>
      </c>
      <c r="H15" s="100"/>
      <c r="I15" s="102"/>
      <c r="J15" s="100"/>
      <c r="K15" s="102"/>
      <c r="L15" s="100"/>
      <c r="M15" s="101"/>
      <c r="N15" s="101"/>
      <c r="O15" s="101"/>
      <c r="P15" s="101"/>
      <c r="Q15" s="101"/>
      <c r="R15" s="101"/>
      <c r="S15" s="102"/>
      <c r="T15" s="100">
        <v>18.14123</v>
      </c>
      <c r="U15" s="101">
        <v>19.191960000000002</v>
      </c>
      <c r="V15" s="101"/>
      <c r="W15" s="102">
        <v>1.0612699999999999</v>
      </c>
      <c r="X15" s="99"/>
      <c r="Y15" s="100"/>
      <c r="Z15" s="101"/>
      <c r="AA15" s="102">
        <v>23.060680000000001</v>
      </c>
      <c r="AB15" s="100"/>
      <c r="AC15" s="101"/>
      <c r="AD15" s="101"/>
      <c r="AE15" s="101"/>
      <c r="AF15" s="101">
        <v>12.23925</v>
      </c>
      <c r="AG15" s="101">
        <v>24.4617</v>
      </c>
      <c r="AH15" s="102">
        <v>10.27692</v>
      </c>
      <c r="AI15" s="99"/>
      <c r="AJ15" s="99"/>
      <c r="AK15" s="99"/>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v>25</v>
      </c>
      <c r="BK15" s="101"/>
      <c r="BL15" s="102"/>
      <c r="BM15" s="100">
        <v>167.61232000000001</v>
      </c>
      <c r="BN15" s="101">
        <v>166.56063</v>
      </c>
      <c r="BO15" s="101">
        <v>168.58996999999999</v>
      </c>
      <c r="BP15" s="101"/>
      <c r="BQ15" s="101"/>
      <c r="BR15" s="101"/>
      <c r="BS15" s="101"/>
      <c r="BT15" s="101"/>
      <c r="BU15" s="101"/>
      <c r="BV15" s="101"/>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c r="CP15" s="100">
        <v>180.55348000000001</v>
      </c>
      <c r="CQ15" s="101">
        <v>180.52450999999999</v>
      </c>
      <c r="CR15" s="101">
        <v>181.33356000000001</v>
      </c>
      <c r="CS15" s="102">
        <v>181.02912000000001</v>
      </c>
      <c r="CT15" s="100"/>
      <c r="CU15" s="102">
        <v>197.52409</v>
      </c>
      <c r="CV15" s="100"/>
      <c r="CW15" s="101"/>
      <c r="CX15" s="103"/>
      <c r="CY15" s="100"/>
      <c r="CZ15" s="101">
        <v>6225.8213299999998</v>
      </c>
      <c r="DA15" s="101"/>
      <c r="DB15" s="102"/>
      <c r="DC15" s="100"/>
      <c r="DD15" s="101"/>
      <c r="DE15" s="101"/>
      <c r="DF15" s="101"/>
      <c r="DG15" s="101"/>
      <c r="DH15" s="101"/>
      <c r="DI15" s="101"/>
      <c r="DJ15" s="101"/>
      <c r="DK15" s="101"/>
      <c r="DL15" s="101"/>
      <c r="DM15" s="101"/>
      <c r="DN15" s="102"/>
      <c r="DO15" s="104"/>
      <c r="DP15" s="105"/>
      <c r="DQ15" s="105"/>
      <c r="DR15" s="106" t="s">
        <v>1340</v>
      </c>
      <c r="DS15" s="100">
        <v>2715.7756300000001</v>
      </c>
      <c r="DT15" s="101">
        <v>465.34737999999999</v>
      </c>
      <c r="DU15" s="101">
        <v>465.34737999999999</v>
      </c>
      <c r="DV15" s="102"/>
      <c r="DW15" s="99"/>
      <c r="DX15" s="100"/>
      <c r="DY15" s="101"/>
      <c r="DZ15" s="101"/>
      <c r="EA15" s="101"/>
      <c r="EB15" s="101"/>
      <c r="EC15" s="103">
        <v>6133.5213299999996</v>
      </c>
      <c r="ED15" s="1"/>
      <c r="EE15" s="99">
        <v>2.38483</v>
      </c>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100"/>
      <c r="FD15" s="101"/>
      <c r="FE15" s="101"/>
      <c r="FF15" s="102"/>
      <c r="FG15" s="99"/>
      <c r="FH15" s="99"/>
      <c r="FI15" s="99"/>
      <c r="FJ15" s="99"/>
      <c r="FK15" s="99">
        <v>14</v>
      </c>
      <c r="FL15" s="99"/>
      <c r="FM15" s="99"/>
      <c r="FN15" s="99"/>
      <c r="FO15" s="100"/>
      <c r="FP15" s="101"/>
      <c r="FQ15" s="101"/>
      <c r="FR15" s="102"/>
      <c r="FS15" s="99"/>
      <c r="FT15" s="100"/>
      <c r="FU15" s="102"/>
      <c r="FV15" s="100"/>
      <c r="FW15" s="101"/>
      <c r="FX15" s="101"/>
      <c r="FY15" s="101"/>
      <c r="FZ15" s="102"/>
      <c r="GA15" s="100"/>
      <c r="GB15" s="102"/>
      <c r="GC15" s="100"/>
      <c r="GD15" s="101"/>
      <c r="GE15" s="101"/>
      <c r="GF15" s="102"/>
      <c r="GG15" s="99"/>
      <c r="GH15" s="99"/>
      <c r="GI15" s="99"/>
      <c r="GJ15" s="100"/>
      <c r="GK15" s="101"/>
      <c r="GL15" s="101"/>
      <c r="GM15" s="101"/>
      <c r="GN15" s="102"/>
      <c r="GO15" s="99"/>
      <c r="GP15" s="100"/>
      <c r="GQ15" s="102"/>
      <c r="GR15" s="1"/>
      <c r="GS15" s="99">
        <v>2.38483</v>
      </c>
      <c r="GT15" s="100"/>
      <c r="GU15" s="102"/>
      <c r="GV15" s="99"/>
      <c r="GW15" s="99"/>
      <c r="GX15" s="99"/>
      <c r="GY15" s="99">
        <v>14</v>
      </c>
      <c r="GZ15" s="1"/>
      <c r="HA15" s="99"/>
      <c r="HB15" s="99"/>
      <c r="HC15" s="99"/>
      <c r="HD15" s="99"/>
      <c r="HE15" s="99"/>
      <c r="HF15" s="99"/>
      <c r="HG15" s="99"/>
      <c r="HH15" s="100"/>
      <c r="HI15" s="102"/>
      <c r="HJ15" s="1"/>
      <c r="HK15" s="100">
        <v>2715.7756300000001</v>
      </c>
      <c r="HL15" s="101">
        <v>2678.4424399999998</v>
      </c>
      <c r="HM15" s="102">
        <v>521.80839000000003</v>
      </c>
    </row>
    <row r="16" spans="1:221" x14ac:dyDescent="0.3">
      <c r="A16" s="1"/>
      <c r="B16" s="98" t="s">
        <v>745</v>
      </c>
      <c r="C16" s="99"/>
      <c r="D16" s="100"/>
      <c r="E16" s="101"/>
      <c r="F16" s="101">
        <v>8.8258700000000001</v>
      </c>
      <c r="G16" s="102">
        <v>8.5166900000000005</v>
      </c>
      <c r="H16" s="100"/>
      <c r="I16" s="102"/>
      <c r="J16" s="100"/>
      <c r="K16" s="102"/>
      <c r="L16" s="100"/>
      <c r="M16" s="101"/>
      <c r="N16" s="101"/>
      <c r="O16" s="101"/>
      <c r="P16" s="101"/>
      <c r="Q16" s="101"/>
      <c r="R16" s="101"/>
      <c r="S16" s="102"/>
      <c r="T16" s="100">
        <v>18.14123</v>
      </c>
      <c r="U16" s="101">
        <v>19.191960000000002</v>
      </c>
      <c r="V16" s="101"/>
      <c r="W16" s="102">
        <v>1.0612699999999999</v>
      </c>
      <c r="X16" s="99"/>
      <c r="Y16" s="100"/>
      <c r="Z16" s="101"/>
      <c r="AA16" s="102">
        <v>23.060680000000001</v>
      </c>
      <c r="AB16" s="100"/>
      <c r="AC16" s="101"/>
      <c r="AD16" s="101"/>
      <c r="AE16" s="101"/>
      <c r="AF16" s="101">
        <v>12.23925</v>
      </c>
      <c r="AG16" s="101">
        <v>24.4617</v>
      </c>
      <c r="AH16" s="102">
        <v>10.27692</v>
      </c>
      <c r="AI16" s="99"/>
      <c r="AJ16" s="99"/>
      <c r="AK16" s="99"/>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v>25</v>
      </c>
      <c r="BK16" s="101"/>
      <c r="BL16" s="102"/>
      <c r="BM16" s="100">
        <v>167.61232000000001</v>
      </c>
      <c r="BN16" s="101">
        <v>166.56063</v>
      </c>
      <c r="BO16" s="101">
        <v>168.58996999999999</v>
      </c>
      <c r="BP16" s="101"/>
      <c r="BQ16" s="101"/>
      <c r="BR16" s="101"/>
      <c r="BS16" s="101"/>
      <c r="BT16" s="101"/>
      <c r="BU16" s="101"/>
      <c r="BV16" s="101"/>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c r="CP16" s="100">
        <v>180.55348000000001</v>
      </c>
      <c r="CQ16" s="101">
        <v>180.52450999999999</v>
      </c>
      <c r="CR16" s="101">
        <v>181.33356000000001</v>
      </c>
      <c r="CS16" s="102">
        <v>181.02912000000001</v>
      </c>
      <c r="CT16" s="100"/>
      <c r="CU16" s="102">
        <v>197.52409</v>
      </c>
      <c r="CV16" s="100"/>
      <c r="CW16" s="101"/>
      <c r="CX16" s="103"/>
      <c r="CY16" s="100"/>
      <c r="CZ16" s="101">
        <v>6219.6447799999996</v>
      </c>
      <c r="DA16" s="101"/>
      <c r="DB16" s="102"/>
      <c r="DC16" s="100"/>
      <c r="DD16" s="101"/>
      <c r="DE16" s="101"/>
      <c r="DF16" s="101"/>
      <c r="DG16" s="101"/>
      <c r="DH16" s="101"/>
      <c r="DI16" s="101"/>
      <c r="DJ16" s="101"/>
      <c r="DK16" s="101"/>
      <c r="DL16" s="101"/>
      <c r="DM16" s="101"/>
      <c r="DN16" s="102"/>
      <c r="DO16" s="104"/>
      <c r="DP16" s="105"/>
      <c r="DQ16" s="105"/>
      <c r="DR16" s="106" t="s">
        <v>1340</v>
      </c>
      <c r="DS16" s="100">
        <v>2715.7756300000001</v>
      </c>
      <c r="DT16" s="101">
        <v>465.34737999999999</v>
      </c>
      <c r="DU16" s="101">
        <v>465.34737999999999</v>
      </c>
      <c r="DV16" s="102"/>
      <c r="DW16" s="99"/>
      <c r="DX16" s="100"/>
      <c r="DY16" s="101"/>
      <c r="DZ16" s="101"/>
      <c r="EA16" s="101"/>
      <c r="EB16" s="101"/>
      <c r="EC16" s="103">
        <v>6126.8447800000004</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100"/>
      <c r="FD16" s="101"/>
      <c r="FE16" s="101"/>
      <c r="FF16" s="102"/>
      <c r="FG16" s="99"/>
      <c r="FH16" s="99"/>
      <c r="FI16" s="99"/>
      <c r="FJ16" s="99"/>
      <c r="FK16" s="99">
        <v>14</v>
      </c>
      <c r="FL16" s="99"/>
      <c r="FM16" s="99"/>
      <c r="FN16" s="99"/>
      <c r="FO16" s="100"/>
      <c r="FP16" s="101"/>
      <c r="FQ16" s="101"/>
      <c r="FR16" s="102"/>
      <c r="FS16" s="99"/>
      <c r="FT16" s="100"/>
      <c r="FU16" s="102"/>
      <c r="FV16" s="100"/>
      <c r="FW16" s="101"/>
      <c r="FX16" s="101"/>
      <c r="FY16" s="101"/>
      <c r="FZ16" s="102"/>
      <c r="GA16" s="100"/>
      <c r="GB16" s="102"/>
      <c r="GC16" s="100"/>
      <c r="GD16" s="101"/>
      <c r="GE16" s="101"/>
      <c r="GF16" s="102"/>
      <c r="GG16" s="99"/>
      <c r="GH16" s="99"/>
      <c r="GI16" s="99"/>
      <c r="GJ16" s="100"/>
      <c r="GK16" s="101"/>
      <c r="GL16" s="101"/>
      <c r="GM16" s="101"/>
      <c r="GN16" s="102"/>
      <c r="GO16" s="99"/>
      <c r="GP16" s="100"/>
      <c r="GQ16" s="102"/>
      <c r="GR16" s="1"/>
      <c r="GS16" s="99">
        <v>2.38483</v>
      </c>
      <c r="GT16" s="100"/>
      <c r="GU16" s="102"/>
      <c r="GV16" s="99"/>
      <c r="GW16" s="99"/>
      <c r="GX16" s="99"/>
      <c r="GY16" s="99">
        <v>14</v>
      </c>
      <c r="GZ16" s="1"/>
      <c r="HA16" s="99"/>
      <c r="HB16" s="99"/>
      <c r="HC16" s="99"/>
      <c r="HD16" s="99"/>
      <c r="HE16" s="99"/>
      <c r="HF16" s="99"/>
      <c r="HG16" s="99"/>
      <c r="HH16" s="100"/>
      <c r="HI16" s="102"/>
      <c r="HJ16" s="1"/>
      <c r="HK16" s="100">
        <v>2715.7756300000001</v>
      </c>
      <c r="HL16" s="101">
        <v>2678.4424399999998</v>
      </c>
      <c r="HM16" s="102">
        <v>521.80839000000003</v>
      </c>
    </row>
    <row r="17" spans="1:221" x14ac:dyDescent="0.3">
      <c r="A17" s="1"/>
      <c r="B17" s="98" t="s">
        <v>746</v>
      </c>
      <c r="C17" s="99"/>
      <c r="D17" s="100"/>
      <c r="E17" s="101"/>
      <c r="F17" s="101">
        <v>8.8258700000000001</v>
      </c>
      <c r="G17" s="102">
        <v>8.5166900000000005</v>
      </c>
      <c r="H17" s="100"/>
      <c r="I17" s="102"/>
      <c r="J17" s="100"/>
      <c r="K17" s="102"/>
      <c r="L17" s="100"/>
      <c r="M17" s="101"/>
      <c r="N17" s="101"/>
      <c r="O17" s="101"/>
      <c r="P17" s="101"/>
      <c r="Q17" s="101"/>
      <c r="R17" s="101"/>
      <c r="S17" s="102"/>
      <c r="T17" s="100">
        <v>18.14123</v>
      </c>
      <c r="U17" s="101">
        <v>19.191960000000002</v>
      </c>
      <c r="V17" s="101"/>
      <c r="W17" s="102">
        <v>1.0612699999999999</v>
      </c>
      <c r="X17" s="99"/>
      <c r="Y17" s="100"/>
      <c r="Z17" s="101"/>
      <c r="AA17" s="102">
        <v>23.060680000000001</v>
      </c>
      <c r="AB17" s="100"/>
      <c r="AC17" s="101"/>
      <c r="AD17" s="101"/>
      <c r="AE17" s="101"/>
      <c r="AF17" s="101">
        <v>12.23925</v>
      </c>
      <c r="AG17" s="101">
        <v>24.4617</v>
      </c>
      <c r="AH17" s="102">
        <v>10.27692</v>
      </c>
      <c r="AI17" s="99"/>
      <c r="AJ17" s="99"/>
      <c r="AK17" s="99"/>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v>25</v>
      </c>
      <c r="BK17" s="101"/>
      <c r="BL17" s="102"/>
      <c r="BM17" s="100">
        <v>167.61232000000001</v>
      </c>
      <c r="BN17" s="101">
        <v>166.56063</v>
      </c>
      <c r="BO17" s="101">
        <v>168.58996999999999</v>
      </c>
      <c r="BP17" s="101"/>
      <c r="BQ17" s="101"/>
      <c r="BR17" s="101"/>
      <c r="BS17" s="101"/>
      <c r="BT17" s="101"/>
      <c r="BU17" s="101"/>
      <c r="BV17" s="101"/>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c r="CP17" s="100">
        <v>180.55348000000001</v>
      </c>
      <c r="CQ17" s="101">
        <v>180.52450999999999</v>
      </c>
      <c r="CR17" s="101">
        <v>181.33356000000001</v>
      </c>
      <c r="CS17" s="102">
        <v>181.02912000000001</v>
      </c>
      <c r="CT17" s="100"/>
      <c r="CU17" s="102">
        <v>197.52409</v>
      </c>
      <c r="CV17" s="100"/>
      <c r="CW17" s="101"/>
      <c r="CX17" s="103"/>
      <c r="CY17" s="100"/>
      <c r="CZ17" s="101">
        <v>6243.4784200000004</v>
      </c>
      <c r="DA17" s="101"/>
      <c r="DB17" s="102"/>
      <c r="DC17" s="100"/>
      <c r="DD17" s="101"/>
      <c r="DE17" s="101"/>
      <c r="DF17" s="101"/>
      <c r="DG17" s="101"/>
      <c r="DH17" s="101"/>
      <c r="DI17" s="101"/>
      <c r="DJ17" s="101"/>
      <c r="DK17" s="101"/>
      <c r="DL17" s="101"/>
      <c r="DM17" s="101"/>
      <c r="DN17" s="102"/>
      <c r="DO17" s="104"/>
      <c r="DP17" s="105"/>
      <c r="DQ17" s="105"/>
      <c r="DR17" s="106" t="s">
        <v>1340</v>
      </c>
      <c r="DS17" s="100">
        <v>2715.7756300000001</v>
      </c>
      <c r="DT17" s="101">
        <v>465.34737999999999</v>
      </c>
      <c r="DU17" s="101">
        <v>465.34737999999999</v>
      </c>
      <c r="DV17" s="102"/>
      <c r="DW17" s="99"/>
      <c r="DX17" s="100"/>
      <c r="DY17" s="101"/>
      <c r="DZ17" s="101"/>
      <c r="EA17" s="101"/>
      <c r="EB17" s="101"/>
      <c r="EC17" s="103">
        <v>6150.7784199999996</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100"/>
      <c r="FD17" s="101"/>
      <c r="FE17" s="101"/>
      <c r="FF17" s="102"/>
      <c r="FG17" s="99"/>
      <c r="FH17" s="99"/>
      <c r="FI17" s="99"/>
      <c r="FJ17" s="99"/>
      <c r="FK17" s="99">
        <v>14</v>
      </c>
      <c r="FL17" s="99"/>
      <c r="FM17" s="99"/>
      <c r="FN17" s="99"/>
      <c r="FO17" s="100"/>
      <c r="FP17" s="101"/>
      <c r="FQ17" s="101"/>
      <c r="FR17" s="102"/>
      <c r="FS17" s="99"/>
      <c r="FT17" s="100"/>
      <c r="FU17" s="102"/>
      <c r="FV17" s="100"/>
      <c r="FW17" s="101"/>
      <c r="FX17" s="101"/>
      <c r="FY17" s="101"/>
      <c r="FZ17" s="102"/>
      <c r="GA17" s="100"/>
      <c r="GB17" s="102"/>
      <c r="GC17" s="100"/>
      <c r="GD17" s="101"/>
      <c r="GE17" s="101"/>
      <c r="GF17" s="102"/>
      <c r="GG17" s="99"/>
      <c r="GH17" s="99"/>
      <c r="GI17" s="99"/>
      <c r="GJ17" s="100"/>
      <c r="GK17" s="101"/>
      <c r="GL17" s="101"/>
      <c r="GM17" s="101"/>
      <c r="GN17" s="102"/>
      <c r="GO17" s="99"/>
      <c r="GP17" s="100"/>
      <c r="GQ17" s="102"/>
      <c r="GR17" s="1"/>
      <c r="GS17" s="99">
        <v>2.38483</v>
      </c>
      <c r="GT17" s="100"/>
      <c r="GU17" s="102"/>
      <c r="GV17" s="99"/>
      <c r="GW17" s="99"/>
      <c r="GX17" s="99"/>
      <c r="GY17" s="99">
        <v>14</v>
      </c>
      <c r="GZ17" s="1"/>
      <c r="HA17" s="99"/>
      <c r="HB17" s="99"/>
      <c r="HC17" s="99"/>
      <c r="HD17" s="99"/>
      <c r="HE17" s="99"/>
      <c r="HF17" s="99"/>
      <c r="HG17" s="99"/>
      <c r="HH17" s="100"/>
      <c r="HI17" s="102"/>
      <c r="HJ17" s="1"/>
      <c r="HK17" s="100">
        <v>2715.7756300000001</v>
      </c>
      <c r="HL17" s="101">
        <v>2678.4424399999998</v>
      </c>
      <c r="HM17" s="102">
        <v>521.80839000000003</v>
      </c>
    </row>
    <row r="18" spans="1:221" x14ac:dyDescent="0.3">
      <c r="A18" s="1"/>
      <c r="B18" s="98" t="s">
        <v>747</v>
      </c>
      <c r="C18" s="99"/>
      <c r="D18" s="100"/>
      <c r="E18" s="101"/>
      <c r="F18" s="101">
        <v>8.8258700000000001</v>
      </c>
      <c r="G18" s="102">
        <v>8.5166900000000005</v>
      </c>
      <c r="H18" s="100"/>
      <c r="I18" s="102"/>
      <c r="J18" s="100"/>
      <c r="K18" s="102"/>
      <c r="L18" s="100"/>
      <c r="M18" s="101"/>
      <c r="N18" s="101"/>
      <c r="O18" s="101"/>
      <c r="P18" s="101"/>
      <c r="Q18" s="101"/>
      <c r="R18" s="101"/>
      <c r="S18" s="102"/>
      <c r="T18" s="100">
        <v>18.14123</v>
      </c>
      <c r="U18" s="101">
        <v>19.191960000000002</v>
      </c>
      <c r="V18" s="101"/>
      <c r="W18" s="102">
        <v>1.0612699999999999</v>
      </c>
      <c r="X18" s="99"/>
      <c r="Y18" s="100"/>
      <c r="Z18" s="101"/>
      <c r="AA18" s="102">
        <v>23.060680000000001</v>
      </c>
      <c r="AB18" s="100"/>
      <c r="AC18" s="101"/>
      <c r="AD18" s="101"/>
      <c r="AE18" s="101"/>
      <c r="AF18" s="101">
        <v>12.23925</v>
      </c>
      <c r="AG18" s="101">
        <v>24.4617</v>
      </c>
      <c r="AH18" s="102">
        <v>10.27692</v>
      </c>
      <c r="AI18" s="99"/>
      <c r="AJ18" s="99"/>
      <c r="AK18" s="99"/>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v>25</v>
      </c>
      <c r="BK18" s="101"/>
      <c r="BL18" s="102"/>
      <c r="BM18" s="100">
        <v>167.61232000000001</v>
      </c>
      <c r="BN18" s="101">
        <v>166.56063</v>
      </c>
      <c r="BO18" s="101">
        <v>168.58996999999999</v>
      </c>
      <c r="BP18" s="101"/>
      <c r="BQ18" s="101"/>
      <c r="BR18" s="101"/>
      <c r="BS18" s="101"/>
      <c r="BT18" s="101"/>
      <c r="BU18" s="101"/>
      <c r="BV18" s="101"/>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297.29741999999999</v>
      </c>
      <c r="CV18" s="100"/>
      <c r="CW18" s="101"/>
      <c r="CX18" s="103"/>
      <c r="CY18" s="100"/>
      <c r="CZ18" s="101">
        <v>6193.7580799999996</v>
      </c>
      <c r="DA18" s="101"/>
      <c r="DB18" s="102"/>
      <c r="DC18" s="100"/>
      <c r="DD18" s="101"/>
      <c r="DE18" s="101"/>
      <c r="DF18" s="101"/>
      <c r="DG18" s="101"/>
      <c r="DH18" s="101"/>
      <c r="DI18" s="101"/>
      <c r="DJ18" s="101"/>
      <c r="DK18" s="101"/>
      <c r="DL18" s="101"/>
      <c r="DM18" s="101"/>
      <c r="DN18" s="102"/>
      <c r="DO18" s="104"/>
      <c r="DP18" s="105"/>
      <c r="DQ18" s="105"/>
      <c r="DR18" s="106" t="s">
        <v>1340</v>
      </c>
      <c r="DS18" s="100">
        <v>3006.7451700000001</v>
      </c>
      <c r="DT18" s="101">
        <v>756.31691999999998</v>
      </c>
      <c r="DU18" s="101">
        <v>756.31691999999998</v>
      </c>
      <c r="DV18" s="102"/>
      <c r="DW18" s="99"/>
      <c r="DX18" s="100"/>
      <c r="DY18" s="101"/>
      <c r="DZ18" s="101"/>
      <c r="EA18" s="101"/>
      <c r="EB18" s="101"/>
      <c r="EC18" s="103">
        <v>6100.9580800000003</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100"/>
      <c r="FD18" s="101"/>
      <c r="FE18" s="101"/>
      <c r="FF18" s="102"/>
      <c r="FG18" s="99"/>
      <c r="FH18" s="99"/>
      <c r="FI18" s="99"/>
      <c r="FJ18" s="99"/>
      <c r="FK18" s="99">
        <v>14</v>
      </c>
      <c r="FL18" s="99"/>
      <c r="FM18" s="99"/>
      <c r="FN18" s="99"/>
      <c r="FO18" s="100"/>
      <c r="FP18" s="101"/>
      <c r="FQ18" s="101"/>
      <c r="FR18" s="102"/>
      <c r="FS18" s="99"/>
      <c r="FT18" s="100"/>
      <c r="FU18" s="102"/>
      <c r="FV18" s="100"/>
      <c r="FW18" s="101"/>
      <c r="FX18" s="101"/>
      <c r="FY18" s="101"/>
      <c r="FZ18" s="102"/>
      <c r="GA18" s="100"/>
      <c r="GB18" s="102"/>
      <c r="GC18" s="100"/>
      <c r="GD18" s="101"/>
      <c r="GE18" s="101"/>
      <c r="GF18" s="102"/>
      <c r="GG18" s="99"/>
      <c r="GH18" s="99"/>
      <c r="GI18" s="99"/>
      <c r="GJ18" s="100"/>
      <c r="GK18" s="101"/>
      <c r="GL18" s="101"/>
      <c r="GM18" s="101"/>
      <c r="GN18" s="102"/>
      <c r="GO18" s="99"/>
      <c r="GP18" s="100"/>
      <c r="GQ18" s="102"/>
      <c r="GR18" s="1"/>
      <c r="GS18" s="99">
        <v>2.38483</v>
      </c>
      <c r="GT18" s="100"/>
      <c r="GU18" s="102"/>
      <c r="GV18" s="99"/>
      <c r="GW18" s="99"/>
      <c r="GX18" s="99"/>
      <c r="GY18" s="99">
        <v>14</v>
      </c>
      <c r="GZ18" s="1"/>
      <c r="HA18" s="99"/>
      <c r="HB18" s="99"/>
      <c r="HC18" s="99"/>
      <c r="HD18" s="99"/>
      <c r="HE18" s="99"/>
      <c r="HF18" s="99"/>
      <c r="HG18" s="99"/>
      <c r="HH18" s="100"/>
      <c r="HI18" s="102"/>
      <c r="HJ18" s="1"/>
      <c r="HK18" s="100">
        <v>3006.7451700000001</v>
      </c>
      <c r="HL18" s="101">
        <v>2969.4119799999999</v>
      </c>
      <c r="HM18" s="102">
        <v>521.80839000000003</v>
      </c>
    </row>
    <row r="19" spans="1:221" x14ac:dyDescent="0.3">
      <c r="A19" s="1"/>
      <c r="B19" s="98" t="s">
        <v>748</v>
      </c>
      <c r="C19" s="99"/>
      <c r="D19" s="100"/>
      <c r="E19" s="101"/>
      <c r="F19" s="101">
        <v>8.8258700000000001</v>
      </c>
      <c r="G19" s="102">
        <v>8.5166900000000005</v>
      </c>
      <c r="H19" s="100"/>
      <c r="I19" s="102"/>
      <c r="J19" s="100"/>
      <c r="K19" s="102"/>
      <c r="L19" s="100"/>
      <c r="M19" s="101"/>
      <c r="N19" s="101"/>
      <c r="O19" s="101"/>
      <c r="P19" s="101"/>
      <c r="Q19" s="101"/>
      <c r="R19" s="101"/>
      <c r="S19" s="102"/>
      <c r="T19" s="100">
        <v>18.14123</v>
      </c>
      <c r="U19" s="101"/>
      <c r="V19" s="101"/>
      <c r="W19" s="102">
        <v>1.0612699999999999</v>
      </c>
      <c r="X19" s="99"/>
      <c r="Y19" s="100"/>
      <c r="Z19" s="101"/>
      <c r="AA19" s="102">
        <v>23.060680000000001</v>
      </c>
      <c r="AB19" s="100"/>
      <c r="AC19" s="101"/>
      <c r="AD19" s="101"/>
      <c r="AE19" s="101"/>
      <c r="AF19" s="101">
        <v>12.23925</v>
      </c>
      <c r="AG19" s="101">
        <v>24.4617</v>
      </c>
      <c r="AH19" s="102">
        <v>10.27692</v>
      </c>
      <c r="AI19" s="99"/>
      <c r="AJ19" s="99"/>
      <c r="AK19" s="99"/>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v>25</v>
      </c>
      <c r="BK19" s="101"/>
      <c r="BL19" s="102"/>
      <c r="BM19" s="100">
        <v>167.61232000000001</v>
      </c>
      <c r="BN19" s="101">
        <v>166.56063</v>
      </c>
      <c r="BO19" s="101">
        <v>168.58996999999999</v>
      </c>
      <c r="BP19" s="101"/>
      <c r="BQ19" s="101"/>
      <c r="BR19" s="101"/>
      <c r="BS19" s="101"/>
      <c r="BT19" s="101"/>
      <c r="BU19" s="101"/>
      <c r="BV19" s="101"/>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297.29741999999999</v>
      </c>
      <c r="CV19" s="100"/>
      <c r="CW19" s="101"/>
      <c r="CX19" s="103"/>
      <c r="CY19" s="100"/>
      <c r="CZ19" s="101">
        <v>6168.7693200000003</v>
      </c>
      <c r="DA19" s="101"/>
      <c r="DB19" s="102"/>
      <c r="DC19" s="100"/>
      <c r="DD19" s="101"/>
      <c r="DE19" s="101"/>
      <c r="DF19" s="101"/>
      <c r="DG19" s="101"/>
      <c r="DH19" s="101"/>
      <c r="DI19" s="101"/>
      <c r="DJ19" s="101"/>
      <c r="DK19" s="101"/>
      <c r="DL19" s="101"/>
      <c r="DM19" s="101"/>
      <c r="DN19" s="102"/>
      <c r="DO19" s="104"/>
      <c r="DP19" s="105"/>
      <c r="DQ19" s="105"/>
      <c r="DR19" s="106" t="s">
        <v>1340</v>
      </c>
      <c r="DS19" s="100">
        <v>2987.55321</v>
      </c>
      <c r="DT19" s="101">
        <v>756.31691999999998</v>
      </c>
      <c r="DU19" s="101">
        <v>756.31691999999998</v>
      </c>
      <c r="DV19" s="102"/>
      <c r="DW19" s="99"/>
      <c r="DX19" s="100"/>
      <c r="DY19" s="101"/>
      <c r="DZ19" s="101"/>
      <c r="EA19" s="101"/>
      <c r="EB19" s="101"/>
      <c r="EC19" s="103">
        <v>6075.8693199999998</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100"/>
      <c r="FD19" s="101"/>
      <c r="FE19" s="101"/>
      <c r="FF19" s="102"/>
      <c r="FG19" s="99"/>
      <c r="FH19" s="99"/>
      <c r="FI19" s="99"/>
      <c r="FJ19" s="99"/>
      <c r="FK19" s="99">
        <v>14</v>
      </c>
      <c r="FL19" s="99"/>
      <c r="FM19" s="99"/>
      <c r="FN19" s="99"/>
      <c r="FO19" s="100"/>
      <c r="FP19" s="101"/>
      <c r="FQ19" s="101"/>
      <c r="FR19" s="102"/>
      <c r="FS19" s="99"/>
      <c r="FT19" s="100"/>
      <c r="FU19" s="102"/>
      <c r="FV19" s="100"/>
      <c r="FW19" s="101"/>
      <c r="FX19" s="101"/>
      <c r="FY19" s="101"/>
      <c r="FZ19" s="102"/>
      <c r="GA19" s="100"/>
      <c r="GB19" s="102"/>
      <c r="GC19" s="100"/>
      <c r="GD19" s="101"/>
      <c r="GE19" s="101"/>
      <c r="GF19" s="102"/>
      <c r="GG19" s="99"/>
      <c r="GH19" s="99"/>
      <c r="GI19" s="99"/>
      <c r="GJ19" s="100"/>
      <c r="GK19" s="101"/>
      <c r="GL19" s="101"/>
      <c r="GM19" s="101"/>
      <c r="GN19" s="102"/>
      <c r="GO19" s="99"/>
      <c r="GP19" s="100"/>
      <c r="GQ19" s="102"/>
      <c r="GR19" s="1"/>
      <c r="GS19" s="99">
        <v>2.38483</v>
      </c>
      <c r="GT19" s="100"/>
      <c r="GU19" s="102"/>
      <c r="GV19" s="99"/>
      <c r="GW19" s="99"/>
      <c r="GX19" s="99"/>
      <c r="GY19" s="99">
        <v>14</v>
      </c>
      <c r="GZ19" s="1"/>
      <c r="HA19" s="99"/>
      <c r="HB19" s="99"/>
      <c r="HC19" s="99"/>
      <c r="HD19" s="99"/>
      <c r="HE19" s="99"/>
      <c r="HF19" s="99"/>
      <c r="HG19" s="99"/>
      <c r="HH19" s="100"/>
      <c r="HI19" s="102"/>
      <c r="HJ19" s="1"/>
      <c r="HK19" s="100">
        <v>2987.55321</v>
      </c>
      <c r="HL19" s="101">
        <v>2969.4119799999999</v>
      </c>
      <c r="HM19" s="102">
        <v>521.80839000000003</v>
      </c>
    </row>
    <row r="20" spans="1:221" x14ac:dyDescent="0.3">
      <c r="A20" s="1"/>
      <c r="B20" s="98" t="s">
        <v>749</v>
      </c>
      <c r="C20" s="99"/>
      <c r="D20" s="100"/>
      <c r="E20" s="101"/>
      <c r="F20" s="101">
        <v>8.8258700000000001</v>
      </c>
      <c r="G20" s="102">
        <v>8.5166900000000005</v>
      </c>
      <c r="H20" s="100"/>
      <c r="I20" s="102"/>
      <c r="J20" s="100"/>
      <c r="K20" s="102"/>
      <c r="L20" s="100"/>
      <c r="M20" s="101"/>
      <c r="N20" s="101"/>
      <c r="O20" s="101"/>
      <c r="P20" s="101"/>
      <c r="Q20" s="101"/>
      <c r="R20" s="101"/>
      <c r="S20" s="102"/>
      <c r="T20" s="100">
        <v>18.14123</v>
      </c>
      <c r="U20" s="101"/>
      <c r="V20" s="101"/>
      <c r="W20" s="102">
        <v>1.0612699999999999</v>
      </c>
      <c r="X20" s="99"/>
      <c r="Y20" s="100"/>
      <c r="Z20" s="101"/>
      <c r="AA20" s="102">
        <v>23.060680000000001</v>
      </c>
      <c r="AB20" s="100"/>
      <c r="AC20" s="101"/>
      <c r="AD20" s="101"/>
      <c r="AE20" s="101"/>
      <c r="AF20" s="101">
        <v>12.23925</v>
      </c>
      <c r="AG20" s="101">
        <v>24.4617</v>
      </c>
      <c r="AH20" s="102">
        <v>10.27692</v>
      </c>
      <c r="AI20" s="99"/>
      <c r="AJ20" s="99"/>
      <c r="AK20" s="99"/>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v>25</v>
      </c>
      <c r="BK20" s="101"/>
      <c r="BL20" s="102"/>
      <c r="BM20" s="100">
        <v>167.61232000000001</v>
      </c>
      <c r="BN20" s="101">
        <v>166.56063</v>
      </c>
      <c r="BO20" s="101">
        <v>168.58996999999999</v>
      </c>
      <c r="BP20" s="101"/>
      <c r="BQ20" s="101"/>
      <c r="BR20" s="101"/>
      <c r="BS20" s="101"/>
      <c r="BT20" s="101"/>
      <c r="BU20" s="101"/>
      <c r="BV20" s="101"/>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297.29741999999999</v>
      </c>
      <c r="CV20" s="100"/>
      <c r="CW20" s="101"/>
      <c r="CX20" s="103"/>
      <c r="CY20" s="100"/>
      <c r="CZ20" s="101">
        <v>6021.8874500000002</v>
      </c>
      <c r="DA20" s="101"/>
      <c r="DB20" s="102"/>
      <c r="DC20" s="100"/>
      <c r="DD20" s="101"/>
      <c r="DE20" s="101"/>
      <c r="DF20" s="101"/>
      <c r="DG20" s="101"/>
      <c r="DH20" s="101"/>
      <c r="DI20" s="101"/>
      <c r="DJ20" s="101"/>
      <c r="DK20" s="101"/>
      <c r="DL20" s="101"/>
      <c r="DM20" s="101"/>
      <c r="DN20" s="102"/>
      <c r="DO20" s="104"/>
      <c r="DP20" s="105"/>
      <c r="DQ20" s="105"/>
      <c r="DR20" s="106" t="s">
        <v>1340</v>
      </c>
      <c r="DS20" s="100">
        <v>2987.55321</v>
      </c>
      <c r="DT20" s="101">
        <v>756.31691999999998</v>
      </c>
      <c r="DU20" s="101">
        <v>756.31691999999998</v>
      </c>
      <c r="DV20" s="102"/>
      <c r="DW20" s="99"/>
      <c r="DX20" s="100"/>
      <c r="DY20" s="101"/>
      <c r="DZ20" s="101"/>
      <c r="EA20" s="101"/>
      <c r="EB20" s="101"/>
      <c r="EC20" s="103">
        <v>5933.8874500000002</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100"/>
      <c r="FD20" s="101"/>
      <c r="FE20" s="101"/>
      <c r="FF20" s="102"/>
      <c r="FG20" s="99"/>
      <c r="FH20" s="99"/>
      <c r="FI20" s="99"/>
      <c r="FJ20" s="99"/>
      <c r="FK20" s="99">
        <v>14</v>
      </c>
      <c r="FL20" s="99"/>
      <c r="FM20" s="99"/>
      <c r="FN20" s="99"/>
      <c r="FO20" s="100"/>
      <c r="FP20" s="101"/>
      <c r="FQ20" s="101"/>
      <c r="FR20" s="102"/>
      <c r="FS20" s="99"/>
      <c r="FT20" s="100"/>
      <c r="FU20" s="102"/>
      <c r="FV20" s="100"/>
      <c r="FW20" s="101"/>
      <c r="FX20" s="101"/>
      <c r="FY20" s="101"/>
      <c r="FZ20" s="102"/>
      <c r="GA20" s="100"/>
      <c r="GB20" s="102"/>
      <c r="GC20" s="100"/>
      <c r="GD20" s="101"/>
      <c r="GE20" s="101"/>
      <c r="GF20" s="102"/>
      <c r="GG20" s="99"/>
      <c r="GH20" s="99"/>
      <c r="GI20" s="99"/>
      <c r="GJ20" s="100"/>
      <c r="GK20" s="101"/>
      <c r="GL20" s="101"/>
      <c r="GM20" s="101"/>
      <c r="GN20" s="102"/>
      <c r="GO20" s="99"/>
      <c r="GP20" s="100"/>
      <c r="GQ20" s="102"/>
      <c r="GR20" s="1"/>
      <c r="GS20" s="99">
        <v>2.38483</v>
      </c>
      <c r="GT20" s="100"/>
      <c r="GU20" s="102"/>
      <c r="GV20" s="99"/>
      <c r="GW20" s="99"/>
      <c r="GX20" s="99"/>
      <c r="GY20" s="99">
        <v>14</v>
      </c>
      <c r="GZ20" s="1"/>
      <c r="HA20" s="99"/>
      <c r="HB20" s="99"/>
      <c r="HC20" s="99"/>
      <c r="HD20" s="99"/>
      <c r="HE20" s="99"/>
      <c r="HF20" s="99"/>
      <c r="HG20" s="99"/>
      <c r="HH20" s="100"/>
      <c r="HI20" s="102"/>
      <c r="HJ20" s="1"/>
      <c r="HK20" s="100">
        <v>2987.55321</v>
      </c>
      <c r="HL20" s="101">
        <v>2969.4119799999999</v>
      </c>
      <c r="HM20" s="102">
        <v>521.80839000000003</v>
      </c>
    </row>
    <row r="21" spans="1:221" x14ac:dyDescent="0.3">
      <c r="A21" s="1"/>
      <c r="B21" s="98" t="s">
        <v>750</v>
      </c>
      <c r="C21" s="99"/>
      <c r="D21" s="100"/>
      <c r="E21" s="101"/>
      <c r="F21" s="101">
        <v>8.8258700000000001</v>
      </c>
      <c r="G21" s="102">
        <v>8.5166900000000005</v>
      </c>
      <c r="H21" s="100"/>
      <c r="I21" s="102"/>
      <c r="J21" s="100"/>
      <c r="K21" s="102"/>
      <c r="L21" s="100"/>
      <c r="M21" s="101"/>
      <c r="N21" s="101"/>
      <c r="O21" s="101"/>
      <c r="P21" s="101"/>
      <c r="Q21" s="101"/>
      <c r="R21" s="101"/>
      <c r="S21" s="102"/>
      <c r="T21" s="100">
        <v>18.14123</v>
      </c>
      <c r="U21" s="101"/>
      <c r="V21" s="101"/>
      <c r="W21" s="102">
        <v>1.0612699999999999</v>
      </c>
      <c r="X21" s="99"/>
      <c r="Y21" s="100"/>
      <c r="Z21" s="101"/>
      <c r="AA21" s="102">
        <v>23.060680000000001</v>
      </c>
      <c r="AB21" s="100"/>
      <c r="AC21" s="101"/>
      <c r="AD21" s="101"/>
      <c r="AE21" s="101"/>
      <c r="AF21" s="101">
        <v>12.23925</v>
      </c>
      <c r="AG21" s="101">
        <v>24.4617</v>
      </c>
      <c r="AH21" s="102">
        <v>10.27692</v>
      </c>
      <c r="AI21" s="99"/>
      <c r="AJ21" s="99"/>
      <c r="AK21" s="99"/>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c r="BL21" s="102">
        <v>46.578000000000003</v>
      </c>
      <c r="BM21" s="100">
        <v>167.61232000000001</v>
      </c>
      <c r="BN21" s="101">
        <v>166.56063</v>
      </c>
      <c r="BO21" s="101">
        <v>168.58996999999999</v>
      </c>
      <c r="BP21" s="101"/>
      <c r="BQ21" s="101"/>
      <c r="BR21" s="101"/>
      <c r="BS21" s="101"/>
      <c r="BT21" s="101"/>
      <c r="BU21" s="101"/>
      <c r="BV21" s="101"/>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297.29741999999999</v>
      </c>
      <c r="CV21" s="100"/>
      <c r="CW21" s="101"/>
      <c r="CX21" s="103"/>
      <c r="CY21" s="100"/>
      <c r="CZ21" s="101">
        <v>6211.9949200000001</v>
      </c>
      <c r="DA21" s="101"/>
      <c r="DB21" s="102"/>
      <c r="DC21" s="100"/>
      <c r="DD21" s="101"/>
      <c r="DE21" s="101"/>
      <c r="DF21" s="101"/>
      <c r="DG21" s="101"/>
      <c r="DH21" s="101"/>
      <c r="DI21" s="101"/>
      <c r="DJ21" s="101"/>
      <c r="DK21" s="101"/>
      <c r="DL21" s="101"/>
      <c r="DM21" s="101"/>
      <c r="DN21" s="102"/>
      <c r="DO21" s="104"/>
      <c r="DP21" s="105"/>
      <c r="DQ21" s="105"/>
      <c r="DR21" s="106" t="s">
        <v>1340</v>
      </c>
      <c r="DS21" s="100">
        <v>3009.13121</v>
      </c>
      <c r="DT21" s="101">
        <v>777.89491999999996</v>
      </c>
      <c r="DU21" s="101">
        <v>777.89491999999996</v>
      </c>
      <c r="DV21" s="102"/>
      <c r="DW21" s="99"/>
      <c r="DX21" s="100"/>
      <c r="DY21" s="101"/>
      <c r="DZ21" s="101"/>
      <c r="EA21" s="101"/>
      <c r="EB21" s="101"/>
      <c r="EC21" s="103">
        <v>6119.3949199999997</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100"/>
      <c r="FD21" s="101"/>
      <c r="FE21" s="101"/>
      <c r="FF21" s="102"/>
      <c r="FG21" s="99"/>
      <c r="FH21" s="99"/>
      <c r="FI21" s="99"/>
      <c r="FJ21" s="99"/>
      <c r="FK21" s="99">
        <v>14</v>
      </c>
      <c r="FL21" s="99"/>
      <c r="FM21" s="99"/>
      <c r="FN21" s="99"/>
      <c r="FO21" s="100"/>
      <c r="FP21" s="101"/>
      <c r="FQ21" s="101"/>
      <c r="FR21" s="102"/>
      <c r="FS21" s="99"/>
      <c r="FT21" s="100"/>
      <c r="FU21" s="102"/>
      <c r="FV21" s="100"/>
      <c r="FW21" s="101"/>
      <c r="FX21" s="101"/>
      <c r="FY21" s="101"/>
      <c r="FZ21" s="102"/>
      <c r="GA21" s="100"/>
      <c r="GB21" s="102"/>
      <c r="GC21" s="100"/>
      <c r="GD21" s="101"/>
      <c r="GE21" s="101"/>
      <c r="GF21" s="102"/>
      <c r="GG21" s="99"/>
      <c r="GH21" s="99"/>
      <c r="GI21" s="99"/>
      <c r="GJ21" s="100"/>
      <c r="GK21" s="101"/>
      <c r="GL21" s="101"/>
      <c r="GM21" s="101"/>
      <c r="GN21" s="102"/>
      <c r="GO21" s="99"/>
      <c r="GP21" s="100"/>
      <c r="GQ21" s="102"/>
      <c r="GR21" s="1"/>
      <c r="GS21" s="99">
        <v>2.38483</v>
      </c>
      <c r="GT21" s="100"/>
      <c r="GU21" s="102"/>
      <c r="GV21" s="99"/>
      <c r="GW21" s="99"/>
      <c r="GX21" s="99"/>
      <c r="GY21" s="99">
        <v>14</v>
      </c>
      <c r="GZ21" s="1"/>
      <c r="HA21" s="99"/>
      <c r="HB21" s="99"/>
      <c r="HC21" s="99"/>
      <c r="HD21" s="99"/>
      <c r="HE21" s="99"/>
      <c r="HF21" s="99"/>
      <c r="HG21" s="99"/>
      <c r="HH21" s="100"/>
      <c r="HI21" s="102"/>
      <c r="HJ21" s="1"/>
      <c r="HK21" s="100">
        <v>3009.13121</v>
      </c>
      <c r="HL21" s="101">
        <v>2990.9899799999998</v>
      </c>
      <c r="HM21" s="102">
        <v>521.80839000000003</v>
      </c>
    </row>
    <row r="22" spans="1:221" x14ac:dyDescent="0.3">
      <c r="A22" s="1"/>
      <c r="B22" s="98" t="s">
        <v>751</v>
      </c>
      <c r="C22" s="99"/>
      <c r="D22" s="100"/>
      <c r="E22" s="101"/>
      <c r="F22" s="101">
        <v>8.8258700000000001</v>
      </c>
      <c r="G22" s="102">
        <v>8.5166900000000005</v>
      </c>
      <c r="H22" s="100"/>
      <c r="I22" s="102"/>
      <c r="J22" s="100"/>
      <c r="K22" s="102"/>
      <c r="L22" s="100"/>
      <c r="M22" s="101"/>
      <c r="N22" s="101"/>
      <c r="O22" s="101"/>
      <c r="P22" s="101"/>
      <c r="Q22" s="101"/>
      <c r="R22" s="101"/>
      <c r="S22" s="102"/>
      <c r="T22" s="100">
        <v>18.14123</v>
      </c>
      <c r="U22" s="101"/>
      <c r="V22" s="101"/>
      <c r="W22" s="102">
        <v>1.0612699999999999</v>
      </c>
      <c r="X22" s="99"/>
      <c r="Y22" s="100"/>
      <c r="Z22" s="101"/>
      <c r="AA22" s="102">
        <v>23.060680000000001</v>
      </c>
      <c r="AB22" s="100"/>
      <c r="AC22" s="101"/>
      <c r="AD22" s="101"/>
      <c r="AE22" s="101"/>
      <c r="AF22" s="101">
        <v>12.23925</v>
      </c>
      <c r="AG22" s="101">
        <v>24.4617</v>
      </c>
      <c r="AH22" s="102">
        <v>10.27692</v>
      </c>
      <c r="AI22" s="99"/>
      <c r="AJ22" s="99"/>
      <c r="AK22" s="99"/>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c r="BL22" s="102">
        <v>46.578000000000003</v>
      </c>
      <c r="BM22" s="100">
        <v>167.61232000000001</v>
      </c>
      <c r="BN22" s="101">
        <v>166.56063</v>
      </c>
      <c r="BO22" s="101">
        <v>168.58996999999999</v>
      </c>
      <c r="BP22" s="101"/>
      <c r="BQ22" s="101"/>
      <c r="BR22" s="101"/>
      <c r="BS22" s="101"/>
      <c r="BT22" s="101"/>
      <c r="BU22" s="101"/>
      <c r="BV22" s="101"/>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297.29741999999999</v>
      </c>
      <c r="CV22" s="100"/>
      <c r="CW22" s="101"/>
      <c r="CX22" s="103"/>
      <c r="CY22" s="100"/>
      <c r="CZ22" s="101">
        <v>6301.4750299999996</v>
      </c>
      <c r="DA22" s="101"/>
      <c r="DB22" s="102"/>
      <c r="DC22" s="100"/>
      <c r="DD22" s="101"/>
      <c r="DE22" s="101"/>
      <c r="DF22" s="101"/>
      <c r="DG22" s="101"/>
      <c r="DH22" s="101"/>
      <c r="DI22" s="101"/>
      <c r="DJ22" s="101"/>
      <c r="DK22" s="101"/>
      <c r="DL22" s="101"/>
      <c r="DM22" s="101"/>
      <c r="DN22" s="102"/>
      <c r="DO22" s="104"/>
      <c r="DP22" s="105"/>
      <c r="DQ22" s="105"/>
      <c r="DR22" s="106" t="s">
        <v>1341</v>
      </c>
      <c r="DS22" s="100">
        <v>3009.13121</v>
      </c>
      <c r="DT22" s="101">
        <v>777.89491999999996</v>
      </c>
      <c r="DU22" s="101">
        <v>777.89491999999996</v>
      </c>
      <c r="DV22" s="102"/>
      <c r="DW22" s="99"/>
      <c r="DX22" s="100"/>
      <c r="DY22" s="101"/>
      <c r="DZ22" s="101"/>
      <c r="EA22" s="101"/>
      <c r="EB22" s="101"/>
      <c r="EC22" s="103">
        <v>6208.7750299999998</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100"/>
      <c r="FD22" s="101"/>
      <c r="FE22" s="101"/>
      <c r="FF22" s="102"/>
      <c r="FG22" s="99"/>
      <c r="FH22" s="99"/>
      <c r="FI22" s="99"/>
      <c r="FJ22" s="99"/>
      <c r="FK22" s="99">
        <v>14</v>
      </c>
      <c r="FL22" s="99"/>
      <c r="FM22" s="99"/>
      <c r="FN22" s="99"/>
      <c r="FO22" s="100"/>
      <c r="FP22" s="101"/>
      <c r="FQ22" s="101"/>
      <c r="FR22" s="102"/>
      <c r="FS22" s="99"/>
      <c r="FT22" s="100"/>
      <c r="FU22" s="102"/>
      <c r="FV22" s="100"/>
      <c r="FW22" s="101"/>
      <c r="FX22" s="101"/>
      <c r="FY22" s="101"/>
      <c r="FZ22" s="102"/>
      <c r="GA22" s="100"/>
      <c r="GB22" s="102"/>
      <c r="GC22" s="100"/>
      <c r="GD22" s="101"/>
      <c r="GE22" s="101"/>
      <c r="GF22" s="102"/>
      <c r="GG22" s="99"/>
      <c r="GH22" s="99"/>
      <c r="GI22" s="99"/>
      <c r="GJ22" s="100"/>
      <c r="GK22" s="101"/>
      <c r="GL22" s="101"/>
      <c r="GM22" s="101"/>
      <c r="GN22" s="102"/>
      <c r="GO22" s="99"/>
      <c r="GP22" s="100"/>
      <c r="GQ22" s="102"/>
      <c r="GR22" s="1"/>
      <c r="GS22" s="99">
        <v>2.38483</v>
      </c>
      <c r="GT22" s="100"/>
      <c r="GU22" s="102"/>
      <c r="GV22" s="99"/>
      <c r="GW22" s="99"/>
      <c r="GX22" s="99"/>
      <c r="GY22" s="99">
        <v>14</v>
      </c>
      <c r="GZ22" s="1"/>
      <c r="HA22" s="99"/>
      <c r="HB22" s="99"/>
      <c r="HC22" s="99"/>
      <c r="HD22" s="99"/>
      <c r="HE22" s="99"/>
      <c r="HF22" s="99"/>
      <c r="HG22" s="99"/>
      <c r="HH22" s="100"/>
      <c r="HI22" s="102"/>
      <c r="HJ22" s="1"/>
      <c r="HK22" s="100">
        <v>3009.13121</v>
      </c>
      <c r="HL22" s="101">
        <v>2990.9899799999998</v>
      </c>
      <c r="HM22" s="102">
        <v>521.80839000000003</v>
      </c>
    </row>
    <row r="23" spans="1:221" x14ac:dyDescent="0.3">
      <c r="A23" s="1"/>
      <c r="B23" s="98" t="s">
        <v>752</v>
      </c>
      <c r="C23" s="99"/>
      <c r="D23" s="100"/>
      <c r="E23" s="101"/>
      <c r="F23" s="101">
        <v>8.8258700000000001</v>
      </c>
      <c r="G23" s="102">
        <v>8.5166900000000005</v>
      </c>
      <c r="H23" s="100"/>
      <c r="I23" s="102"/>
      <c r="J23" s="100"/>
      <c r="K23" s="102"/>
      <c r="L23" s="100"/>
      <c r="M23" s="101"/>
      <c r="N23" s="101"/>
      <c r="O23" s="101"/>
      <c r="P23" s="101"/>
      <c r="Q23" s="101"/>
      <c r="R23" s="101"/>
      <c r="S23" s="102"/>
      <c r="T23" s="100">
        <v>18.14123</v>
      </c>
      <c r="U23" s="101"/>
      <c r="V23" s="101"/>
      <c r="W23" s="102">
        <v>1.0612699999999999</v>
      </c>
      <c r="X23" s="99"/>
      <c r="Y23" s="100"/>
      <c r="Z23" s="101"/>
      <c r="AA23" s="102">
        <v>23.060680000000001</v>
      </c>
      <c r="AB23" s="100"/>
      <c r="AC23" s="101"/>
      <c r="AD23" s="101"/>
      <c r="AE23" s="101"/>
      <c r="AF23" s="101">
        <v>12.23925</v>
      </c>
      <c r="AG23" s="101">
        <v>24.4617</v>
      </c>
      <c r="AH23" s="102">
        <v>10.27692</v>
      </c>
      <c r="AI23" s="99"/>
      <c r="AJ23" s="99"/>
      <c r="AK23" s="99"/>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c r="BL23" s="102">
        <v>46.578000000000003</v>
      </c>
      <c r="BM23" s="100">
        <v>167.61232000000001</v>
      </c>
      <c r="BN23" s="101">
        <v>166.56063</v>
      </c>
      <c r="BO23" s="101">
        <v>168.58996999999999</v>
      </c>
      <c r="BP23" s="101"/>
      <c r="BQ23" s="101"/>
      <c r="BR23" s="101"/>
      <c r="BS23" s="101"/>
      <c r="BT23" s="101"/>
      <c r="BU23" s="101"/>
      <c r="BV23" s="101"/>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297.29741999999999</v>
      </c>
      <c r="CV23" s="100"/>
      <c r="CW23" s="101"/>
      <c r="CX23" s="103"/>
      <c r="CY23" s="100"/>
      <c r="CZ23" s="101">
        <v>6549.6052300000001</v>
      </c>
      <c r="DA23" s="101"/>
      <c r="DB23" s="102"/>
      <c r="DC23" s="100"/>
      <c r="DD23" s="101"/>
      <c r="DE23" s="101"/>
      <c r="DF23" s="101"/>
      <c r="DG23" s="101"/>
      <c r="DH23" s="101"/>
      <c r="DI23" s="101"/>
      <c r="DJ23" s="101"/>
      <c r="DK23" s="101"/>
      <c r="DL23" s="101"/>
      <c r="DM23" s="101"/>
      <c r="DN23" s="102"/>
      <c r="DO23" s="104"/>
      <c r="DP23" s="105"/>
      <c r="DQ23" s="105"/>
      <c r="DR23" s="106" t="s">
        <v>1341</v>
      </c>
      <c r="DS23" s="100">
        <v>3009.13121</v>
      </c>
      <c r="DT23" s="101">
        <v>777.89491999999996</v>
      </c>
      <c r="DU23" s="101">
        <v>777.89491999999996</v>
      </c>
      <c r="DV23" s="102"/>
      <c r="DW23" s="99"/>
      <c r="DX23" s="100"/>
      <c r="DY23" s="101"/>
      <c r="DZ23" s="101"/>
      <c r="EA23" s="101"/>
      <c r="EB23" s="101"/>
      <c r="EC23" s="103">
        <v>6457.3052299999999</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100"/>
      <c r="FD23" s="101"/>
      <c r="FE23" s="101"/>
      <c r="FF23" s="102"/>
      <c r="FG23" s="99"/>
      <c r="FH23" s="99"/>
      <c r="FI23" s="99"/>
      <c r="FJ23" s="99"/>
      <c r="FK23" s="99">
        <v>14</v>
      </c>
      <c r="FL23" s="99"/>
      <c r="FM23" s="99"/>
      <c r="FN23" s="99"/>
      <c r="FO23" s="100"/>
      <c r="FP23" s="101"/>
      <c r="FQ23" s="101"/>
      <c r="FR23" s="102"/>
      <c r="FS23" s="99"/>
      <c r="FT23" s="100"/>
      <c r="FU23" s="102"/>
      <c r="FV23" s="100"/>
      <c r="FW23" s="101"/>
      <c r="FX23" s="101"/>
      <c r="FY23" s="101"/>
      <c r="FZ23" s="102"/>
      <c r="GA23" s="100"/>
      <c r="GB23" s="102"/>
      <c r="GC23" s="100"/>
      <c r="GD23" s="101"/>
      <c r="GE23" s="101"/>
      <c r="GF23" s="102"/>
      <c r="GG23" s="99"/>
      <c r="GH23" s="99"/>
      <c r="GI23" s="99"/>
      <c r="GJ23" s="100"/>
      <c r="GK23" s="101"/>
      <c r="GL23" s="101"/>
      <c r="GM23" s="101"/>
      <c r="GN23" s="102"/>
      <c r="GO23" s="99"/>
      <c r="GP23" s="100"/>
      <c r="GQ23" s="102"/>
      <c r="GR23" s="1"/>
      <c r="GS23" s="99">
        <v>2.38483</v>
      </c>
      <c r="GT23" s="100"/>
      <c r="GU23" s="102"/>
      <c r="GV23" s="99"/>
      <c r="GW23" s="99"/>
      <c r="GX23" s="99"/>
      <c r="GY23" s="99">
        <v>14</v>
      </c>
      <c r="GZ23" s="1"/>
      <c r="HA23" s="99"/>
      <c r="HB23" s="99"/>
      <c r="HC23" s="99"/>
      <c r="HD23" s="99"/>
      <c r="HE23" s="99"/>
      <c r="HF23" s="99"/>
      <c r="HG23" s="99"/>
      <c r="HH23" s="100"/>
      <c r="HI23" s="102"/>
      <c r="HJ23" s="1"/>
      <c r="HK23" s="100">
        <v>3009.13121</v>
      </c>
      <c r="HL23" s="101">
        <v>2990.9899799999998</v>
      </c>
      <c r="HM23" s="102">
        <v>521.80839000000003</v>
      </c>
    </row>
    <row r="24" spans="1:221" x14ac:dyDescent="0.3">
      <c r="A24" s="1"/>
      <c r="B24" s="98" t="s">
        <v>753</v>
      </c>
      <c r="C24" s="99"/>
      <c r="D24" s="100"/>
      <c r="E24" s="101"/>
      <c r="F24" s="101">
        <v>8.8258700000000001</v>
      </c>
      <c r="G24" s="102">
        <v>8.5166900000000005</v>
      </c>
      <c r="H24" s="100"/>
      <c r="I24" s="102"/>
      <c r="J24" s="100"/>
      <c r="K24" s="102"/>
      <c r="L24" s="100"/>
      <c r="M24" s="101"/>
      <c r="N24" s="101"/>
      <c r="O24" s="101"/>
      <c r="P24" s="101"/>
      <c r="Q24" s="101"/>
      <c r="R24" s="101"/>
      <c r="S24" s="102"/>
      <c r="T24" s="100">
        <v>18.14123</v>
      </c>
      <c r="U24" s="101"/>
      <c r="V24" s="101"/>
      <c r="W24" s="102">
        <v>1.0612699999999999</v>
      </c>
      <c r="X24" s="99"/>
      <c r="Y24" s="100"/>
      <c r="Z24" s="101"/>
      <c r="AA24" s="102">
        <v>23.060680000000001</v>
      </c>
      <c r="AB24" s="100"/>
      <c r="AC24" s="101"/>
      <c r="AD24" s="101"/>
      <c r="AE24" s="101"/>
      <c r="AF24" s="101">
        <v>12.23925</v>
      </c>
      <c r="AG24" s="101">
        <v>24.4617</v>
      </c>
      <c r="AH24" s="102">
        <v>10.27692</v>
      </c>
      <c r="AI24" s="99"/>
      <c r="AJ24" s="99"/>
      <c r="AK24" s="99"/>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v>46.578000000000003</v>
      </c>
      <c r="BM24" s="100">
        <v>167.61232000000001</v>
      </c>
      <c r="BN24" s="101">
        <v>166.56063</v>
      </c>
      <c r="BO24" s="101">
        <v>168.58996999999999</v>
      </c>
      <c r="BP24" s="101"/>
      <c r="BQ24" s="101"/>
      <c r="BR24" s="101"/>
      <c r="BS24" s="101"/>
      <c r="BT24" s="101"/>
      <c r="BU24" s="101"/>
      <c r="BV24" s="101"/>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297.29741999999999</v>
      </c>
      <c r="CV24" s="100"/>
      <c r="CW24" s="101"/>
      <c r="CX24" s="103"/>
      <c r="CY24" s="100"/>
      <c r="CZ24" s="101">
        <v>6685.9174999999996</v>
      </c>
      <c r="DA24" s="101"/>
      <c r="DB24" s="102"/>
      <c r="DC24" s="100"/>
      <c r="DD24" s="101"/>
      <c r="DE24" s="101"/>
      <c r="DF24" s="101"/>
      <c r="DG24" s="101"/>
      <c r="DH24" s="101"/>
      <c r="DI24" s="101"/>
      <c r="DJ24" s="101"/>
      <c r="DK24" s="101"/>
      <c r="DL24" s="101"/>
      <c r="DM24" s="101"/>
      <c r="DN24" s="102"/>
      <c r="DO24" s="104"/>
      <c r="DP24" s="105"/>
      <c r="DQ24" s="105"/>
      <c r="DR24" s="106" t="s">
        <v>1341</v>
      </c>
      <c r="DS24" s="100">
        <v>3009.13121</v>
      </c>
      <c r="DT24" s="101">
        <v>777.89491999999996</v>
      </c>
      <c r="DU24" s="101">
        <v>777.89491999999996</v>
      </c>
      <c r="DV24" s="102"/>
      <c r="DW24" s="99"/>
      <c r="DX24" s="100"/>
      <c r="DY24" s="101"/>
      <c r="DZ24" s="101"/>
      <c r="EA24" s="101"/>
      <c r="EB24" s="101"/>
      <c r="EC24" s="103">
        <v>6593.8175000000001</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100"/>
      <c r="FD24" s="101"/>
      <c r="FE24" s="101"/>
      <c r="FF24" s="102"/>
      <c r="FG24" s="99"/>
      <c r="FH24" s="99"/>
      <c r="FI24" s="99"/>
      <c r="FJ24" s="99"/>
      <c r="FK24" s="99">
        <v>14</v>
      </c>
      <c r="FL24" s="99"/>
      <c r="FM24" s="99"/>
      <c r="FN24" s="99"/>
      <c r="FO24" s="100"/>
      <c r="FP24" s="101"/>
      <c r="FQ24" s="101"/>
      <c r="FR24" s="102"/>
      <c r="FS24" s="99"/>
      <c r="FT24" s="100"/>
      <c r="FU24" s="102"/>
      <c r="FV24" s="100"/>
      <c r="FW24" s="101"/>
      <c r="FX24" s="101"/>
      <c r="FY24" s="101"/>
      <c r="FZ24" s="102"/>
      <c r="GA24" s="100"/>
      <c r="GB24" s="102"/>
      <c r="GC24" s="100"/>
      <c r="GD24" s="101"/>
      <c r="GE24" s="101"/>
      <c r="GF24" s="102"/>
      <c r="GG24" s="99"/>
      <c r="GH24" s="99"/>
      <c r="GI24" s="99"/>
      <c r="GJ24" s="100"/>
      <c r="GK24" s="101"/>
      <c r="GL24" s="101"/>
      <c r="GM24" s="101"/>
      <c r="GN24" s="102"/>
      <c r="GO24" s="99"/>
      <c r="GP24" s="100"/>
      <c r="GQ24" s="102"/>
      <c r="GR24" s="1"/>
      <c r="GS24" s="99">
        <v>2.38483</v>
      </c>
      <c r="GT24" s="100"/>
      <c r="GU24" s="102"/>
      <c r="GV24" s="99"/>
      <c r="GW24" s="99"/>
      <c r="GX24" s="99"/>
      <c r="GY24" s="99">
        <v>14</v>
      </c>
      <c r="GZ24" s="1"/>
      <c r="HA24" s="99"/>
      <c r="HB24" s="99"/>
      <c r="HC24" s="99"/>
      <c r="HD24" s="99"/>
      <c r="HE24" s="99"/>
      <c r="HF24" s="99"/>
      <c r="HG24" s="99"/>
      <c r="HH24" s="100"/>
      <c r="HI24" s="102"/>
      <c r="HJ24" s="1"/>
      <c r="HK24" s="100">
        <v>3009.13121</v>
      </c>
      <c r="HL24" s="101">
        <v>2990.9899799999998</v>
      </c>
      <c r="HM24" s="102">
        <v>521.80839000000003</v>
      </c>
    </row>
    <row r="25" spans="1:221" x14ac:dyDescent="0.3">
      <c r="A25" s="1"/>
      <c r="B25" s="98" t="s">
        <v>754</v>
      </c>
      <c r="C25" s="99"/>
      <c r="D25" s="100"/>
      <c r="E25" s="101"/>
      <c r="F25" s="101">
        <v>8.8258700000000001</v>
      </c>
      <c r="G25" s="102">
        <v>8.5166900000000005</v>
      </c>
      <c r="H25" s="100"/>
      <c r="I25" s="102"/>
      <c r="J25" s="100"/>
      <c r="K25" s="102"/>
      <c r="L25" s="100"/>
      <c r="M25" s="101"/>
      <c r="N25" s="101"/>
      <c r="O25" s="101"/>
      <c r="P25" s="101"/>
      <c r="Q25" s="101"/>
      <c r="R25" s="101"/>
      <c r="S25" s="102"/>
      <c r="T25" s="100">
        <v>18.14123</v>
      </c>
      <c r="U25" s="101"/>
      <c r="V25" s="101"/>
      <c r="W25" s="102">
        <v>1.0612699999999999</v>
      </c>
      <c r="X25" s="99"/>
      <c r="Y25" s="100"/>
      <c r="Z25" s="101"/>
      <c r="AA25" s="102">
        <v>23.060680000000001</v>
      </c>
      <c r="AB25" s="100"/>
      <c r="AC25" s="101"/>
      <c r="AD25" s="101"/>
      <c r="AE25" s="101"/>
      <c r="AF25" s="101">
        <v>12.23925</v>
      </c>
      <c r="AG25" s="101">
        <v>24.4617</v>
      </c>
      <c r="AH25" s="102">
        <v>10.27692</v>
      </c>
      <c r="AI25" s="99"/>
      <c r="AJ25" s="99"/>
      <c r="AK25" s="99"/>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v>46.578000000000003</v>
      </c>
      <c r="BM25" s="100">
        <v>167.61232000000001</v>
      </c>
      <c r="BN25" s="101">
        <v>166.56063</v>
      </c>
      <c r="BO25" s="101">
        <v>168.58996999999999</v>
      </c>
      <c r="BP25" s="101"/>
      <c r="BQ25" s="101"/>
      <c r="BR25" s="101"/>
      <c r="BS25" s="101"/>
      <c r="BT25" s="101"/>
      <c r="BU25" s="101"/>
      <c r="BV25" s="101"/>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297.29741999999999</v>
      </c>
      <c r="CV25" s="100"/>
      <c r="CW25" s="101"/>
      <c r="CX25" s="103"/>
      <c r="CY25" s="100"/>
      <c r="CZ25" s="101">
        <v>6801.5240700000004</v>
      </c>
      <c r="DA25" s="101"/>
      <c r="DB25" s="102"/>
      <c r="DC25" s="100"/>
      <c r="DD25" s="101"/>
      <c r="DE25" s="101"/>
      <c r="DF25" s="101"/>
      <c r="DG25" s="101"/>
      <c r="DH25" s="101"/>
      <c r="DI25" s="101"/>
      <c r="DJ25" s="101"/>
      <c r="DK25" s="101"/>
      <c r="DL25" s="101"/>
      <c r="DM25" s="101"/>
      <c r="DN25" s="102"/>
      <c r="DO25" s="104"/>
      <c r="DP25" s="105"/>
      <c r="DQ25" s="105"/>
      <c r="DR25" s="106" t="s">
        <v>1341</v>
      </c>
      <c r="DS25" s="100">
        <v>3009.13121</v>
      </c>
      <c r="DT25" s="101">
        <v>777.89491999999996</v>
      </c>
      <c r="DU25" s="101">
        <v>777.89491999999996</v>
      </c>
      <c r="DV25" s="102"/>
      <c r="DW25" s="99"/>
      <c r="DX25" s="100"/>
      <c r="DY25" s="101"/>
      <c r="DZ25" s="101"/>
      <c r="EA25" s="101"/>
      <c r="EB25" s="101"/>
      <c r="EC25" s="103">
        <v>6710.7240700000002</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100"/>
      <c r="FD25" s="101"/>
      <c r="FE25" s="101"/>
      <c r="FF25" s="102"/>
      <c r="FG25" s="99"/>
      <c r="FH25" s="99"/>
      <c r="FI25" s="99"/>
      <c r="FJ25" s="99"/>
      <c r="FK25" s="99">
        <v>14</v>
      </c>
      <c r="FL25" s="99"/>
      <c r="FM25" s="99"/>
      <c r="FN25" s="99"/>
      <c r="FO25" s="100"/>
      <c r="FP25" s="101"/>
      <c r="FQ25" s="101"/>
      <c r="FR25" s="102"/>
      <c r="FS25" s="99"/>
      <c r="FT25" s="100"/>
      <c r="FU25" s="102"/>
      <c r="FV25" s="100"/>
      <c r="FW25" s="101"/>
      <c r="FX25" s="101"/>
      <c r="FY25" s="101"/>
      <c r="FZ25" s="102"/>
      <c r="GA25" s="100"/>
      <c r="GB25" s="102"/>
      <c r="GC25" s="100"/>
      <c r="GD25" s="101"/>
      <c r="GE25" s="101"/>
      <c r="GF25" s="102"/>
      <c r="GG25" s="99"/>
      <c r="GH25" s="99"/>
      <c r="GI25" s="99"/>
      <c r="GJ25" s="100"/>
      <c r="GK25" s="101"/>
      <c r="GL25" s="101"/>
      <c r="GM25" s="101"/>
      <c r="GN25" s="102"/>
      <c r="GO25" s="99"/>
      <c r="GP25" s="100"/>
      <c r="GQ25" s="102"/>
      <c r="GR25" s="1"/>
      <c r="GS25" s="99">
        <v>2.38483</v>
      </c>
      <c r="GT25" s="100"/>
      <c r="GU25" s="102"/>
      <c r="GV25" s="99"/>
      <c r="GW25" s="99"/>
      <c r="GX25" s="99"/>
      <c r="GY25" s="99">
        <v>14</v>
      </c>
      <c r="GZ25" s="1"/>
      <c r="HA25" s="99"/>
      <c r="HB25" s="99"/>
      <c r="HC25" s="99"/>
      <c r="HD25" s="99"/>
      <c r="HE25" s="99"/>
      <c r="HF25" s="99"/>
      <c r="HG25" s="99"/>
      <c r="HH25" s="100"/>
      <c r="HI25" s="102"/>
      <c r="HJ25" s="1"/>
      <c r="HK25" s="100">
        <v>3009.13121</v>
      </c>
      <c r="HL25" s="101">
        <v>2990.9899799999998</v>
      </c>
      <c r="HM25" s="102">
        <v>521.80839000000003</v>
      </c>
    </row>
    <row r="26" spans="1:221" x14ac:dyDescent="0.3">
      <c r="A26" s="1"/>
      <c r="B26" s="98" t="s">
        <v>755</v>
      </c>
      <c r="C26" s="99"/>
      <c r="D26" s="100"/>
      <c r="E26" s="101"/>
      <c r="F26" s="101">
        <v>8.8258700000000001</v>
      </c>
      <c r="G26" s="102">
        <v>8.5166900000000005</v>
      </c>
      <c r="H26" s="100"/>
      <c r="I26" s="102"/>
      <c r="J26" s="100"/>
      <c r="K26" s="102"/>
      <c r="L26" s="100"/>
      <c r="M26" s="101"/>
      <c r="N26" s="101"/>
      <c r="O26" s="101"/>
      <c r="P26" s="101"/>
      <c r="Q26" s="101"/>
      <c r="R26" s="101"/>
      <c r="S26" s="102"/>
      <c r="T26" s="100">
        <v>18.14123</v>
      </c>
      <c r="U26" s="101"/>
      <c r="V26" s="101"/>
      <c r="W26" s="102">
        <v>1.0612699999999999</v>
      </c>
      <c r="X26" s="99"/>
      <c r="Y26" s="100"/>
      <c r="Z26" s="101"/>
      <c r="AA26" s="102">
        <v>23.060680000000001</v>
      </c>
      <c r="AB26" s="100"/>
      <c r="AC26" s="101"/>
      <c r="AD26" s="101"/>
      <c r="AE26" s="101"/>
      <c r="AF26" s="101">
        <v>12.23925</v>
      </c>
      <c r="AG26" s="101">
        <v>24.4617</v>
      </c>
      <c r="AH26" s="102">
        <v>10.27692</v>
      </c>
      <c r="AI26" s="99"/>
      <c r="AJ26" s="99"/>
      <c r="AK26" s="99"/>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v>46.578000000000003</v>
      </c>
      <c r="BM26" s="100">
        <v>167.61232000000001</v>
      </c>
      <c r="BN26" s="101">
        <v>166.56063</v>
      </c>
      <c r="BO26" s="101">
        <v>168.58996999999999</v>
      </c>
      <c r="BP26" s="101"/>
      <c r="BQ26" s="101"/>
      <c r="BR26" s="101"/>
      <c r="BS26" s="101"/>
      <c r="BT26" s="101"/>
      <c r="BU26" s="101"/>
      <c r="BV26" s="101"/>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297.29741999999999</v>
      </c>
      <c r="CV26" s="100"/>
      <c r="CW26" s="101"/>
      <c r="CX26" s="103"/>
      <c r="CY26" s="100"/>
      <c r="CZ26" s="101">
        <v>6823.5302199999996</v>
      </c>
      <c r="DA26" s="101"/>
      <c r="DB26" s="102"/>
      <c r="DC26" s="100"/>
      <c r="DD26" s="101"/>
      <c r="DE26" s="101"/>
      <c r="DF26" s="101"/>
      <c r="DG26" s="101"/>
      <c r="DH26" s="101"/>
      <c r="DI26" s="101"/>
      <c r="DJ26" s="101"/>
      <c r="DK26" s="101"/>
      <c r="DL26" s="101"/>
      <c r="DM26" s="101"/>
      <c r="DN26" s="102"/>
      <c r="DO26" s="104"/>
      <c r="DP26" s="105"/>
      <c r="DQ26" s="105"/>
      <c r="DR26" s="106" t="s">
        <v>1341</v>
      </c>
      <c r="DS26" s="100">
        <v>3009.13121</v>
      </c>
      <c r="DT26" s="101">
        <v>777.89491999999996</v>
      </c>
      <c r="DU26" s="101">
        <v>777.89491999999996</v>
      </c>
      <c r="DV26" s="102"/>
      <c r="DW26" s="99"/>
      <c r="DX26" s="100"/>
      <c r="DY26" s="101"/>
      <c r="DZ26" s="101"/>
      <c r="EA26" s="101"/>
      <c r="EB26" s="101"/>
      <c r="EC26" s="103">
        <v>6733.0302199999996</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100"/>
      <c r="FD26" s="101"/>
      <c r="FE26" s="101"/>
      <c r="FF26" s="102"/>
      <c r="FG26" s="99"/>
      <c r="FH26" s="99"/>
      <c r="FI26" s="99"/>
      <c r="FJ26" s="99"/>
      <c r="FK26" s="99">
        <v>14</v>
      </c>
      <c r="FL26" s="99"/>
      <c r="FM26" s="99"/>
      <c r="FN26" s="99"/>
      <c r="FO26" s="100"/>
      <c r="FP26" s="101"/>
      <c r="FQ26" s="101"/>
      <c r="FR26" s="102"/>
      <c r="FS26" s="99"/>
      <c r="FT26" s="100"/>
      <c r="FU26" s="102"/>
      <c r="FV26" s="100"/>
      <c r="FW26" s="101"/>
      <c r="FX26" s="101"/>
      <c r="FY26" s="101"/>
      <c r="FZ26" s="102"/>
      <c r="GA26" s="100"/>
      <c r="GB26" s="102"/>
      <c r="GC26" s="100"/>
      <c r="GD26" s="101"/>
      <c r="GE26" s="101"/>
      <c r="GF26" s="102"/>
      <c r="GG26" s="99"/>
      <c r="GH26" s="99"/>
      <c r="GI26" s="99"/>
      <c r="GJ26" s="100"/>
      <c r="GK26" s="101"/>
      <c r="GL26" s="101"/>
      <c r="GM26" s="101"/>
      <c r="GN26" s="102"/>
      <c r="GO26" s="99"/>
      <c r="GP26" s="100"/>
      <c r="GQ26" s="102"/>
      <c r="GR26" s="1"/>
      <c r="GS26" s="99">
        <v>2.38483</v>
      </c>
      <c r="GT26" s="100"/>
      <c r="GU26" s="102"/>
      <c r="GV26" s="99"/>
      <c r="GW26" s="99"/>
      <c r="GX26" s="99"/>
      <c r="GY26" s="99">
        <v>14</v>
      </c>
      <c r="GZ26" s="1"/>
      <c r="HA26" s="99"/>
      <c r="HB26" s="99"/>
      <c r="HC26" s="99"/>
      <c r="HD26" s="99"/>
      <c r="HE26" s="99"/>
      <c r="HF26" s="99"/>
      <c r="HG26" s="99"/>
      <c r="HH26" s="100"/>
      <c r="HI26" s="102"/>
      <c r="HJ26" s="1"/>
      <c r="HK26" s="100">
        <v>3009.13121</v>
      </c>
      <c r="HL26" s="101">
        <v>2990.9899799999998</v>
      </c>
      <c r="HM26" s="102">
        <v>521.80839000000003</v>
      </c>
    </row>
    <row r="27" spans="1:221" x14ac:dyDescent="0.3">
      <c r="A27" s="1"/>
      <c r="B27" s="98" t="s">
        <v>756</v>
      </c>
      <c r="C27" s="99"/>
      <c r="D27" s="100"/>
      <c r="E27" s="101"/>
      <c r="F27" s="101">
        <v>8.8258700000000001</v>
      </c>
      <c r="G27" s="102">
        <v>8.5166900000000005</v>
      </c>
      <c r="H27" s="100"/>
      <c r="I27" s="102"/>
      <c r="J27" s="100"/>
      <c r="K27" s="102"/>
      <c r="L27" s="100"/>
      <c r="M27" s="101"/>
      <c r="N27" s="101"/>
      <c r="O27" s="101"/>
      <c r="P27" s="101"/>
      <c r="Q27" s="101"/>
      <c r="R27" s="101"/>
      <c r="S27" s="102"/>
      <c r="T27" s="100">
        <v>18.14123</v>
      </c>
      <c r="U27" s="101"/>
      <c r="V27" s="101"/>
      <c r="W27" s="102">
        <v>1.0612699999999999</v>
      </c>
      <c r="X27" s="99"/>
      <c r="Y27" s="100"/>
      <c r="Z27" s="101"/>
      <c r="AA27" s="102">
        <v>23.060680000000001</v>
      </c>
      <c r="AB27" s="100"/>
      <c r="AC27" s="101"/>
      <c r="AD27" s="101"/>
      <c r="AE27" s="101"/>
      <c r="AF27" s="101">
        <v>12.23925</v>
      </c>
      <c r="AG27" s="101">
        <v>24.4617</v>
      </c>
      <c r="AH27" s="102">
        <v>10.27692</v>
      </c>
      <c r="AI27" s="99"/>
      <c r="AJ27" s="99"/>
      <c r="AK27" s="99"/>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v>46.578000000000003</v>
      </c>
      <c r="BM27" s="100">
        <v>167.61232000000001</v>
      </c>
      <c r="BN27" s="101">
        <v>166.56063</v>
      </c>
      <c r="BO27" s="101">
        <v>168.58996999999999</v>
      </c>
      <c r="BP27" s="101"/>
      <c r="BQ27" s="101"/>
      <c r="BR27" s="101"/>
      <c r="BS27" s="101"/>
      <c r="BT27" s="101"/>
      <c r="BU27" s="101"/>
      <c r="BV27" s="101"/>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297.29741999999999</v>
      </c>
      <c r="CV27" s="100"/>
      <c r="CW27" s="101"/>
      <c r="CX27" s="103"/>
      <c r="CY27" s="100"/>
      <c r="CZ27" s="101">
        <v>6940.9328299999997</v>
      </c>
      <c r="DA27" s="101"/>
      <c r="DB27" s="102"/>
      <c r="DC27" s="100"/>
      <c r="DD27" s="101"/>
      <c r="DE27" s="101"/>
      <c r="DF27" s="101"/>
      <c r="DG27" s="101"/>
      <c r="DH27" s="101"/>
      <c r="DI27" s="101"/>
      <c r="DJ27" s="101"/>
      <c r="DK27" s="101"/>
      <c r="DL27" s="101"/>
      <c r="DM27" s="101"/>
      <c r="DN27" s="102"/>
      <c r="DO27" s="104"/>
      <c r="DP27" s="105"/>
      <c r="DQ27" s="105"/>
      <c r="DR27" s="106" t="s">
        <v>1341</v>
      </c>
      <c r="DS27" s="100">
        <v>3009.13121</v>
      </c>
      <c r="DT27" s="101">
        <v>777.89491999999996</v>
      </c>
      <c r="DU27" s="101">
        <v>777.89491999999996</v>
      </c>
      <c r="DV27" s="102"/>
      <c r="DW27" s="99"/>
      <c r="DX27" s="100"/>
      <c r="DY27" s="101"/>
      <c r="DZ27" s="101"/>
      <c r="EA27" s="101"/>
      <c r="EB27" s="101"/>
      <c r="EC27" s="103">
        <v>6850.5328300000001</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100"/>
      <c r="FD27" s="101"/>
      <c r="FE27" s="101"/>
      <c r="FF27" s="102"/>
      <c r="FG27" s="99"/>
      <c r="FH27" s="99"/>
      <c r="FI27" s="99"/>
      <c r="FJ27" s="99"/>
      <c r="FK27" s="99">
        <v>14</v>
      </c>
      <c r="FL27" s="99"/>
      <c r="FM27" s="99"/>
      <c r="FN27" s="99"/>
      <c r="FO27" s="100"/>
      <c r="FP27" s="101"/>
      <c r="FQ27" s="101"/>
      <c r="FR27" s="102"/>
      <c r="FS27" s="99"/>
      <c r="FT27" s="100"/>
      <c r="FU27" s="102"/>
      <c r="FV27" s="100"/>
      <c r="FW27" s="101"/>
      <c r="FX27" s="101"/>
      <c r="FY27" s="101"/>
      <c r="FZ27" s="102"/>
      <c r="GA27" s="100"/>
      <c r="GB27" s="102"/>
      <c r="GC27" s="100"/>
      <c r="GD27" s="101"/>
      <c r="GE27" s="101"/>
      <c r="GF27" s="102"/>
      <c r="GG27" s="99"/>
      <c r="GH27" s="99"/>
      <c r="GI27" s="99"/>
      <c r="GJ27" s="100"/>
      <c r="GK27" s="101"/>
      <c r="GL27" s="101"/>
      <c r="GM27" s="101"/>
      <c r="GN27" s="102"/>
      <c r="GO27" s="99"/>
      <c r="GP27" s="100"/>
      <c r="GQ27" s="102"/>
      <c r="GR27" s="1"/>
      <c r="GS27" s="99">
        <v>2.38483</v>
      </c>
      <c r="GT27" s="100"/>
      <c r="GU27" s="102"/>
      <c r="GV27" s="99"/>
      <c r="GW27" s="99"/>
      <c r="GX27" s="99"/>
      <c r="GY27" s="99">
        <v>14</v>
      </c>
      <c r="GZ27" s="1"/>
      <c r="HA27" s="99"/>
      <c r="HB27" s="99"/>
      <c r="HC27" s="99"/>
      <c r="HD27" s="99"/>
      <c r="HE27" s="99"/>
      <c r="HF27" s="99"/>
      <c r="HG27" s="99"/>
      <c r="HH27" s="100"/>
      <c r="HI27" s="102"/>
      <c r="HJ27" s="1"/>
      <c r="HK27" s="100">
        <v>3009.13121</v>
      </c>
      <c r="HL27" s="101">
        <v>2990.9899799999998</v>
      </c>
      <c r="HM27" s="102">
        <v>521.80839000000003</v>
      </c>
    </row>
    <row r="28" spans="1:221" x14ac:dyDescent="0.3">
      <c r="A28" s="1"/>
      <c r="B28" s="98" t="s">
        <v>757</v>
      </c>
      <c r="C28" s="99"/>
      <c r="D28" s="100"/>
      <c r="E28" s="101"/>
      <c r="F28" s="101">
        <v>8.8258700000000001</v>
      </c>
      <c r="G28" s="102">
        <v>8.5166900000000005</v>
      </c>
      <c r="H28" s="100"/>
      <c r="I28" s="102"/>
      <c r="J28" s="100"/>
      <c r="K28" s="102"/>
      <c r="L28" s="100"/>
      <c r="M28" s="101"/>
      <c r="N28" s="101"/>
      <c r="O28" s="101"/>
      <c r="P28" s="101"/>
      <c r="Q28" s="101"/>
      <c r="R28" s="101"/>
      <c r="S28" s="102"/>
      <c r="T28" s="100">
        <v>18.14123</v>
      </c>
      <c r="U28" s="101"/>
      <c r="V28" s="101"/>
      <c r="W28" s="102">
        <v>1.0612699999999999</v>
      </c>
      <c r="X28" s="99"/>
      <c r="Y28" s="100"/>
      <c r="Z28" s="101"/>
      <c r="AA28" s="102">
        <v>23.060680000000001</v>
      </c>
      <c r="AB28" s="100"/>
      <c r="AC28" s="101"/>
      <c r="AD28" s="101"/>
      <c r="AE28" s="101"/>
      <c r="AF28" s="101">
        <v>12.23925</v>
      </c>
      <c r="AG28" s="101">
        <v>24.4617</v>
      </c>
      <c r="AH28" s="102">
        <v>10.27692</v>
      </c>
      <c r="AI28" s="99"/>
      <c r="AJ28" s="99"/>
      <c r="AK28" s="99"/>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v>46.578000000000003</v>
      </c>
      <c r="BM28" s="100">
        <v>167.61232000000001</v>
      </c>
      <c r="BN28" s="101">
        <v>166.56063</v>
      </c>
      <c r="BO28" s="101">
        <v>168.58996999999999</v>
      </c>
      <c r="BP28" s="101"/>
      <c r="BQ28" s="101"/>
      <c r="BR28" s="101"/>
      <c r="BS28" s="101"/>
      <c r="BT28" s="101"/>
      <c r="BU28" s="101"/>
      <c r="BV28" s="101"/>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297.29741999999999</v>
      </c>
      <c r="CV28" s="100"/>
      <c r="CW28" s="101"/>
      <c r="CX28" s="103"/>
      <c r="CY28" s="100"/>
      <c r="CZ28" s="101">
        <v>6982.4068399999996</v>
      </c>
      <c r="DA28" s="101"/>
      <c r="DB28" s="102"/>
      <c r="DC28" s="100"/>
      <c r="DD28" s="101"/>
      <c r="DE28" s="101"/>
      <c r="DF28" s="101"/>
      <c r="DG28" s="101"/>
      <c r="DH28" s="101"/>
      <c r="DI28" s="101"/>
      <c r="DJ28" s="101"/>
      <c r="DK28" s="101"/>
      <c r="DL28" s="101"/>
      <c r="DM28" s="101"/>
      <c r="DN28" s="102"/>
      <c r="DO28" s="104"/>
      <c r="DP28" s="105"/>
      <c r="DQ28" s="105"/>
      <c r="DR28" s="106" t="s">
        <v>1341</v>
      </c>
      <c r="DS28" s="100">
        <v>3009.13121</v>
      </c>
      <c r="DT28" s="101">
        <v>777.89491999999996</v>
      </c>
      <c r="DU28" s="101">
        <v>777.89491999999996</v>
      </c>
      <c r="DV28" s="102"/>
      <c r="DW28" s="99"/>
      <c r="DX28" s="100"/>
      <c r="DY28" s="101"/>
      <c r="DZ28" s="101"/>
      <c r="EA28" s="101"/>
      <c r="EB28" s="101"/>
      <c r="EC28" s="103">
        <v>6892.00684</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100"/>
      <c r="FD28" s="101"/>
      <c r="FE28" s="101"/>
      <c r="FF28" s="102"/>
      <c r="FG28" s="99"/>
      <c r="FH28" s="99"/>
      <c r="FI28" s="99"/>
      <c r="FJ28" s="99"/>
      <c r="FK28" s="99">
        <v>14</v>
      </c>
      <c r="FL28" s="99"/>
      <c r="FM28" s="99"/>
      <c r="FN28" s="99"/>
      <c r="FO28" s="100"/>
      <c r="FP28" s="101"/>
      <c r="FQ28" s="101"/>
      <c r="FR28" s="102"/>
      <c r="FS28" s="99"/>
      <c r="FT28" s="100"/>
      <c r="FU28" s="102"/>
      <c r="FV28" s="100"/>
      <c r="FW28" s="101"/>
      <c r="FX28" s="101"/>
      <c r="FY28" s="101"/>
      <c r="FZ28" s="102"/>
      <c r="GA28" s="100"/>
      <c r="GB28" s="102"/>
      <c r="GC28" s="100"/>
      <c r="GD28" s="101"/>
      <c r="GE28" s="101"/>
      <c r="GF28" s="102"/>
      <c r="GG28" s="99"/>
      <c r="GH28" s="99"/>
      <c r="GI28" s="99"/>
      <c r="GJ28" s="100"/>
      <c r="GK28" s="101"/>
      <c r="GL28" s="101"/>
      <c r="GM28" s="101"/>
      <c r="GN28" s="102"/>
      <c r="GO28" s="99"/>
      <c r="GP28" s="100"/>
      <c r="GQ28" s="102"/>
      <c r="GR28" s="1"/>
      <c r="GS28" s="99">
        <v>2.38483</v>
      </c>
      <c r="GT28" s="100"/>
      <c r="GU28" s="102"/>
      <c r="GV28" s="99"/>
      <c r="GW28" s="99"/>
      <c r="GX28" s="99"/>
      <c r="GY28" s="99">
        <v>14</v>
      </c>
      <c r="GZ28" s="1"/>
      <c r="HA28" s="99"/>
      <c r="HB28" s="99"/>
      <c r="HC28" s="99"/>
      <c r="HD28" s="99"/>
      <c r="HE28" s="99"/>
      <c r="HF28" s="99"/>
      <c r="HG28" s="99"/>
      <c r="HH28" s="100"/>
      <c r="HI28" s="102"/>
      <c r="HJ28" s="1"/>
      <c r="HK28" s="100">
        <v>3009.13121</v>
      </c>
      <c r="HL28" s="101">
        <v>2990.9899799999998</v>
      </c>
      <c r="HM28" s="102">
        <v>521.80839000000003</v>
      </c>
    </row>
    <row r="29" spans="1:221" x14ac:dyDescent="0.3">
      <c r="A29" s="1"/>
      <c r="B29" s="98" t="s">
        <v>758</v>
      </c>
      <c r="C29" s="99"/>
      <c r="D29" s="100"/>
      <c r="E29" s="101"/>
      <c r="F29" s="101">
        <v>8.8258700000000001</v>
      </c>
      <c r="G29" s="102">
        <v>8.5166900000000005</v>
      </c>
      <c r="H29" s="100"/>
      <c r="I29" s="102"/>
      <c r="J29" s="100"/>
      <c r="K29" s="102">
        <v>60</v>
      </c>
      <c r="L29" s="100"/>
      <c r="M29" s="101"/>
      <c r="N29" s="101"/>
      <c r="O29" s="101"/>
      <c r="P29" s="101"/>
      <c r="Q29" s="101"/>
      <c r="R29" s="101"/>
      <c r="S29" s="102"/>
      <c r="T29" s="100">
        <v>18.14123</v>
      </c>
      <c r="U29" s="101"/>
      <c r="V29" s="101"/>
      <c r="W29" s="102">
        <v>1.0612699999999999</v>
      </c>
      <c r="X29" s="99"/>
      <c r="Y29" s="100"/>
      <c r="Z29" s="101"/>
      <c r="AA29" s="102">
        <v>23.060680000000001</v>
      </c>
      <c r="AB29" s="100"/>
      <c r="AC29" s="101"/>
      <c r="AD29" s="101"/>
      <c r="AE29" s="101"/>
      <c r="AF29" s="101">
        <v>12.23925</v>
      </c>
      <c r="AG29" s="101">
        <v>24.4617</v>
      </c>
      <c r="AH29" s="102">
        <v>10.27692</v>
      </c>
      <c r="AI29" s="99"/>
      <c r="AJ29" s="99"/>
      <c r="AK29" s="99"/>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c r="BL29" s="102">
        <v>46.578000000000003</v>
      </c>
      <c r="BM29" s="100">
        <v>167.61232000000001</v>
      </c>
      <c r="BN29" s="101">
        <v>166.56063</v>
      </c>
      <c r="BO29" s="101">
        <v>168.58996999999999</v>
      </c>
      <c r="BP29" s="101"/>
      <c r="BQ29" s="101"/>
      <c r="BR29" s="101"/>
      <c r="BS29" s="101"/>
      <c r="BT29" s="101"/>
      <c r="BU29" s="101"/>
      <c r="BV29" s="101"/>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297.29741999999999</v>
      </c>
      <c r="CV29" s="100"/>
      <c r="CW29" s="101"/>
      <c r="CX29" s="103"/>
      <c r="CY29" s="100"/>
      <c r="CZ29" s="101">
        <v>7002.3396899999998</v>
      </c>
      <c r="DA29" s="101"/>
      <c r="DB29" s="102"/>
      <c r="DC29" s="100"/>
      <c r="DD29" s="101"/>
      <c r="DE29" s="101"/>
      <c r="DF29" s="101"/>
      <c r="DG29" s="101"/>
      <c r="DH29" s="101"/>
      <c r="DI29" s="101"/>
      <c r="DJ29" s="101"/>
      <c r="DK29" s="101"/>
      <c r="DL29" s="101"/>
      <c r="DM29" s="101"/>
      <c r="DN29" s="102"/>
      <c r="DO29" s="104"/>
      <c r="DP29" s="105"/>
      <c r="DQ29" s="105"/>
      <c r="DR29" s="106" t="s">
        <v>1341</v>
      </c>
      <c r="DS29" s="100">
        <v>3069.13121</v>
      </c>
      <c r="DT29" s="101">
        <v>837.89491999999996</v>
      </c>
      <c r="DU29" s="101">
        <v>837.89491999999996</v>
      </c>
      <c r="DV29" s="102"/>
      <c r="DW29" s="99"/>
      <c r="DX29" s="100"/>
      <c r="DY29" s="101"/>
      <c r="DZ29" s="101"/>
      <c r="EA29" s="101"/>
      <c r="EB29" s="101"/>
      <c r="EC29" s="103">
        <v>6912.0396899999996</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100"/>
      <c r="FD29" s="101"/>
      <c r="FE29" s="101"/>
      <c r="FF29" s="102"/>
      <c r="FG29" s="99"/>
      <c r="FH29" s="99"/>
      <c r="FI29" s="99"/>
      <c r="FJ29" s="99"/>
      <c r="FK29" s="99">
        <v>14</v>
      </c>
      <c r="FL29" s="99"/>
      <c r="FM29" s="99"/>
      <c r="FN29" s="99"/>
      <c r="FO29" s="100"/>
      <c r="FP29" s="101"/>
      <c r="FQ29" s="101"/>
      <c r="FR29" s="102"/>
      <c r="FS29" s="99"/>
      <c r="FT29" s="100"/>
      <c r="FU29" s="102"/>
      <c r="FV29" s="100"/>
      <c r="FW29" s="101"/>
      <c r="FX29" s="101"/>
      <c r="FY29" s="101"/>
      <c r="FZ29" s="102"/>
      <c r="GA29" s="100"/>
      <c r="GB29" s="102"/>
      <c r="GC29" s="100"/>
      <c r="GD29" s="101"/>
      <c r="GE29" s="101"/>
      <c r="GF29" s="102"/>
      <c r="GG29" s="99"/>
      <c r="GH29" s="99"/>
      <c r="GI29" s="99"/>
      <c r="GJ29" s="100"/>
      <c r="GK29" s="101"/>
      <c r="GL29" s="101"/>
      <c r="GM29" s="101"/>
      <c r="GN29" s="102"/>
      <c r="GO29" s="99"/>
      <c r="GP29" s="100"/>
      <c r="GQ29" s="102"/>
      <c r="GR29" s="1"/>
      <c r="GS29" s="99">
        <v>2.38483</v>
      </c>
      <c r="GT29" s="100"/>
      <c r="GU29" s="102"/>
      <c r="GV29" s="99"/>
      <c r="GW29" s="99"/>
      <c r="GX29" s="99"/>
      <c r="GY29" s="99">
        <v>14</v>
      </c>
      <c r="GZ29" s="1"/>
      <c r="HA29" s="99"/>
      <c r="HB29" s="99"/>
      <c r="HC29" s="99"/>
      <c r="HD29" s="99"/>
      <c r="HE29" s="99"/>
      <c r="HF29" s="99"/>
      <c r="HG29" s="99"/>
      <c r="HH29" s="100"/>
      <c r="HI29" s="102"/>
      <c r="HJ29" s="1"/>
      <c r="HK29" s="100">
        <v>3069.13121</v>
      </c>
      <c r="HL29" s="101">
        <v>3050.9899799999998</v>
      </c>
      <c r="HM29" s="102">
        <v>521.80839000000003</v>
      </c>
    </row>
    <row r="30" spans="1:221" x14ac:dyDescent="0.3">
      <c r="A30" s="1"/>
      <c r="B30" s="98" t="s">
        <v>759</v>
      </c>
      <c r="C30" s="99"/>
      <c r="D30" s="100"/>
      <c r="E30" s="101"/>
      <c r="F30" s="101">
        <v>8.8258700000000001</v>
      </c>
      <c r="G30" s="102">
        <v>8.5166900000000005</v>
      </c>
      <c r="H30" s="100"/>
      <c r="I30" s="102"/>
      <c r="J30" s="100"/>
      <c r="K30" s="102">
        <v>60</v>
      </c>
      <c r="L30" s="100"/>
      <c r="M30" s="101"/>
      <c r="N30" s="101"/>
      <c r="O30" s="101"/>
      <c r="P30" s="101"/>
      <c r="Q30" s="101"/>
      <c r="R30" s="101"/>
      <c r="S30" s="102"/>
      <c r="T30" s="100">
        <v>18.14123</v>
      </c>
      <c r="U30" s="101"/>
      <c r="V30" s="101"/>
      <c r="W30" s="102">
        <v>1.0612699999999999</v>
      </c>
      <c r="X30" s="99"/>
      <c r="Y30" s="100"/>
      <c r="Z30" s="101"/>
      <c r="AA30" s="102">
        <v>23.060680000000001</v>
      </c>
      <c r="AB30" s="100"/>
      <c r="AC30" s="101"/>
      <c r="AD30" s="101"/>
      <c r="AE30" s="101"/>
      <c r="AF30" s="101">
        <v>12.23925</v>
      </c>
      <c r="AG30" s="101">
        <v>24.4617</v>
      </c>
      <c r="AH30" s="102">
        <v>10.27692</v>
      </c>
      <c r="AI30" s="99"/>
      <c r="AJ30" s="99"/>
      <c r="AK30" s="99"/>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c r="BL30" s="102">
        <v>46.578000000000003</v>
      </c>
      <c r="BM30" s="100">
        <v>167.61232000000001</v>
      </c>
      <c r="BN30" s="101">
        <v>166.56063</v>
      </c>
      <c r="BO30" s="101">
        <v>168.58996999999999</v>
      </c>
      <c r="BP30" s="101"/>
      <c r="BQ30" s="101"/>
      <c r="BR30" s="101"/>
      <c r="BS30" s="101"/>
      <c r="BT30" s="101"/>
      <c r="BU30" s="101"/>
      <c r="BV30" s="101"/>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297.29741999999999</v>
      </c>
      <c r="CV30" s="100"/>
      <c r="CW30" s="101"/>
      <c r="CX30" s="103"/>
      <c r="CY30" s="100"/>
      <c r="CZ30" s="101">
        <v>6981.7561100000003</v>
      </c>
      <c r="DA30" s="101"/>
      <c r="DB30" s="102"/>
      <c r="DC30" s="100"/>
      <c r="DD30" s="101"/>
      <c r="DE30" s="101"/>
      <c r="DF30" s="101"/>
      <c r="DG30" s="101"/>
      <c r="DH30" s="101"/>
      <c r="DI30" s="101"/>
      <c r="DJ30" s="101"/>
      <c r="DK30" s="101"/>
      <c r="DL30" s="101"/>
      <c r="DM30" s="101"/>
      <c r="DN30" s="102"/>
      <c r="DO30" s="104"/>
      <c r="DP30" s="105"/>
      <c r="DQ30" s="105"/>
      <c r="DR30" s="106" t="s">
        <v>1341</v>
      </c>
      <c r="DS30" s="100">
        <v>3069.13121</v>
      </c>
      <c r="DT30" s="101">
        <v>837.89491999999996</v>
      </c>
      <c r="DU30" s="101">
        <v>837.89491999999996</v>
      </c>
      <c r="DV30" s="102"/>
      <c r="DW30" s="99"/>
      <c r="DX30" s="100"/>
      <c r="DY30" s="101"/>
      <c r="DZ30" s="101"/>
      <c r="EA30" s="101"/>
      <c r="EB30" s="101"/>
      <c r="EC30" s="103">
        <v>6891.8561099999997</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100"/>
      <c r="FD30" s="101"/>
      <c r="FE30" s="101"/>
      <c r="FF30" s="102"/>
      <c r="FG30" s="99"/>
      <c r="FH30" s="99"/>
      <c r="FI30" s="99"/>
      <c r="FJ30" s="99"/>
      <c r="FK30" s="99">
        <v>14</v>
      </c>
      <c r="FL30" s="99"/>
      <c r="FM30" s="99"/>
      <c r="FN30" s="99"/>
      <c r="FO30" s="100"/>
      <c r="FP30" s="101"/>
      <c r="FQ30" s="101"/>
      <c r="FR30" s="102"/>
      <c r="FS30" s="99"/>
      <c r="FT30" s="100"/>
      <c r="FU30" s="102"/>
      <c r="FV30" s="100"/>
      <c r="FW30" s="101"/>
      <c r="FX30" s="101"/>
      <c r="FY30" s="101"/>
      <c r="FZ30" s="102"/>
      <c r="GA30" s="100"/>
      <c r="GB30" s="102"/>
      <c r="GC30" s="100"/>
      <c r="GD30" s="101"/>
      <c r="GE30" s="101"/>
      <c r="GF30" s="102"/>
      <c r="GG30" s="99"/>
      <c r="GH30" s="99"/>
      <c r="GI30" s="99"/>
      <c r="GJ30" s="100"/>
      <c r="GK30" s="101"/>
      <c r="GL30" s="101"/>
      <c r="GM30" s="101"/>
      <c r="GN30" s="102"/>
      <c r="GO30" s="99"/>
      <c r="GP30" s="100"/>
      <c r="GQ30" s="102"/>
      <c r="GR30" s="1"/>
      <c r="GS30" s="99">
        <v>2.38483</v>
      </c>
      <c r="GT30" s="100"/>
      <c r="GU30" s="102"/>
      <c r="GV30" s="99"/>
      <c r="GW30" s="99"/>
      <c r="GX30" s="99"/>
      <c r="GY30" s="99">
        <v>14</v>
      </c>
      <c r="GZ30" s="1"/>
      <c r="HA30" s="99"/>
      <c r="HB30" s="99"/>
      <c r="HC30" s="99"/>
      <c r="HD30" s="99"/>
      <c r="HE30" s="99"/>
      <c r="HF30" s="99"/>
      <c r="HG30" s="99"/>
      <c r="HH30" s="100"/>
      <c r="HI30" s="102"/>
      <c r="HJ30" s="1"/>
      <c r="HK30" s="100">
        <v>3069.13121</v>
      </c>
      <c r="HL30" s="101">
        <v>3050.9899799999998</v>
      </c>
      <c r="HM30" s="102">
        <v>521.80839000000003</v>
      </c>
    </row>
    <row r="31" spans="1:221" x14ac:dyDescent="0.3">
      <c r="A31" s="1"/>
      <c r="B31" s="98" t="s">
        <v>760</v>
      </c>
      <c r="C31" s="99"/>
      <c r="D31" s="100"/>
      <c r="E31" s="101"/>
      <c r="F31" s="101">
        <v>8.8258700000000001</v>
      </c>
      <c r="G31" s="102">
        <v>8.5166900000000005</v>
      </c>
      <c r="H31" s="100"/>
      <c r="I31" s="102"/>
      <c r="J31" s="100"/>
      <c r="K31" s="102">
        <v>60</v>
      </c>
      <c r="L31" s="100"/>
      <c r="M31" s="101"/>
      <c r="N31" s="101"/>
      <c r="O31" s="101"/>
      <c r="P31" s="101"/>
      <c r="Q31" s="101"/>
      <c r="R31" s="101"/>
      <c r="S31" s="102"/>
      <c r="T31" s="100">
        <v>18.14123</v>
      </c>
      <c r="U31" s="101"/>
      <c r="V31" s="101"/>
      <c r="W31" s="102">
        <v>1.0612699999999999</v>
      </c>
      <c r="X31" s="99"/>
      <c r="Y31" s="100"/>
      <c r="Z31" s="101"/>
      <c r="AA31" s="102">
        <v>23.060680000000001</v>
      </c>
      <c r="AB31" s="100"/>
      <c r="AC31" s="101"/>
      <c r="AD31" s="101"/>
      <c r="AE31" s="101"/>
      <c r="AF31" s="101">
        <v>12.23925</v>
      </c>
      <c r="AG31" s="101">
        <v>24.4617</v>
      </c>
      <c r="AH31" s="102">
        <v>10.27692</v>
      </c>
      <c r="AI31" s="99"/>
      <c r="AJ31" s="99"/>
      <c r="AK31" s="99"/>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v>46.578000000000003</v>
      </c>
      <c r="BM31" s="100">
        <v>167.61232000000001</v>
      </c>
      <c r="BN31" s="101">
        <v>166.56063</v>
      </c>
      <c r="BO31" s="101">
        <v>168.58996999999999</v>
      </c>
      <c r="BP31" s="101"/>
      <c r="BQ31" s="101"/>
      <c r="BR31" s="101"/>
      <c r="BS31" s="101"/>
      <c r="BT31" s="101"/>
      <c r="BU31" s="101"/>
      <c r="BV31" s="101"/>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297.29741999999999</v>
      </c>
      <c r="CV31" s="100"/>
      <c r="CW31" s="101"/>
      <c r="CX31" s="103"/>
      <c r="CY31" s="100"/>
      <c r="CZ31" s="101">
        <v>7008.1888900000004</v>
      </c>
      <c r="DA31" s="101"/>
      <c r="DB31" s="102"/>
      <c r="DC31" s="100"/>
      <c r="DD31" s="101"/>
      <c r="DE31" s="101"/>
      <c r="DF31" s="101"/>
      <c r="DG31" s="101"/>
      <c r="DH31" s="101"/>
      <c r="DI31" s="101"/>
      <c r="DJ31" s="101"/>
      <c r="DK31" s="101"/>
      <c r="DL31" s="101"/>
      <c r="DM31" s="101"/>
      <c r="DN31" s="102"/>
      <c r="DO31" s="104"/>
      <c r="DP31" s="105"/>
      <c r="DQ31" s="105"/>
      <c r="DR31" s="106" t="s">
        <v>1341</v>
      </c>
      <c r="DS31" s="100">
        <v>3069.13121</v>
      </c>
      <c r="DT31" s="101">
        <v>837.89491999999996</v>
      </c>
      <c r="DU31" s="101">
        <v>837.89491999999996</v>
      </c>
      <c r="DV31" s="102"/>
      <c r="DW31" s="99"/>
      <c r="DX31" s="100"/>
      <c r="DY31" s="101"/>
      <c r="DZ31" s="101"/>
      <c r="EA31" s="101"/>
      <c r="EB31" s="101"/>
      <c r="EC31" s="103">
        <v>6916.37889</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100"/>
      <c r="FD31" s="101"/>
      <c r="FE31" s="101"/>
      <c r="FF31" s="102"/>
      <c r="FG31" s="99"/>
      <c r="FH31" s="99"/>
      <c r="FI31" s="99"/>
      <c r="FJ31" s="99"/>
      <c r="FK31" s="99">
        <v>14</v>
      </c>
      <c r="FL31" s="99"/>
      <c r="FM31" s="99"/>
      <c r="FN31" s="99"/>
      <c r="FO31" s="100"/>
      <c r="FP31" s="101"/>
      <c r="FQ31" s="101"/>
      <c r="FR31" s="102"/>
      <c r="FS31" s="99"/>
      <c r="FT31" s="100"/>
      <c r="FU31" s="102"/>
      <c r="FV31" s="100"/>
      <c r="FW31" s="101"/>
      <c r="FX31" s="101"/>
      <c r="FY31" s="101"/>
      <c r="FZ31" s="102"/>
      <c r="GA31" s="100"/>
      <c r="GB31" s="102"/>
      <c r="GC31" s="100"/>
      <c r="GD31" s="101"/>
      <c r="GE31" s="101"/>
      <c r="GF31" s="102"/>
      <c r="GG31" s="99"/>
      <c r="GH31" s="99"/>
      <c r="GI31" s="99"/>
      <c r="GJ31" s="100"/>
      <c r="GK31" s="101"/>
      <c r="GL31" s="101"/>
      <c r="GM31" s="101"/>
      <c r="GN31" s="102"/>
      <c r="GO31" s="99"/>
      <c r="GP31" s="100"/>
      <c r="GQ31" s="102"/>
      <c r="GR31" s="1"/>
      <c r="GS31" s="99">
        <v>2.38483</v>
      </c>
      <c r="GT31" s="100"/>
      <c r="GU31" s="102"/>
      <c r="GV31" s="99"/>
      <c r="GW31" s="99"/>
      <c r="GX31" s="99"/>
      <c r="GY31" s="99">
        <v>14</v>
      </c>
      <c r="GZ31" s="1"/>
      <c r="HA31" s="99"/>
      <c r="HB31" s="99"/>
      <c r="HC31" s="99"/>
      <c r="HD31" s="99"/>
      <c r="HE31" s="99"/>
      <c r="HF31" s="99"/>
      <c r="HG31" s="99"/>
      <c r="HH31" s="100"/>
      <c r="HI31" s="102"/>
      <c r="HJ31" s="1"/>
      <c r="HK31" s="100">
        <v>3069.13121</v>
      </c>
      <c r="HL31" s="101">
        <v>3050.9899799999998</v>
      </c>
      <c r="HM31" s="102">
        <v>521.80839000000003</v>
      </c>
    </row>
    <row r="32" spans="1:221" x14ac:dyDescent="0.3">
      <c r="A32" s="1"/>
      <c r="B32" s="98" t="s">
        <v>761</v>
      </c>
      <c r="C32" s="99"/>
      <c r="D32" s="100"/>
      <c r="E32" s="101"/>
      <c r="F32" s="101">
        <v>8.8258700000000001</v>
      </c>
      <c r="G32" s="102">
        <v>8.5166900000000005</v>
      </c>
      <c r="H32" s="100"/>
      <c r="I32" s="102"/>
      <c r="J32" s="100"/>
      <c r="K32" s="102">
        <v>60</v>
      </c>
      <c r="L32" s="100"/>
      <c r="M32" s="101"/>
      <c r="N32" s="101"/>
      <c r="O32" s="101"/>
      <c r="P32" s="101"/>
      <c r="Q32" s="101"/>
      <c r="R32" s="101"/>
      <c r="S32" s="102"/>
      <c r="T32" s="100">
        <v>18.14123</v>
      </c>
      <c r="U32" s="101"/>
      <c r="V32" s="101"/>
      <c r="W32" s="102">
        <v>1.0612699999999999</v>
      </c>
      <c r="X32" s="99"/>
      <c r="Y32" s="100"/>
      <c r="Z32" s="101"/>
      <c r="AA32" s="102">
        <v>23.060680000000001</v>
      </c>
      <c r="AB32" s="100"/>
      <c r="AC32" s="101"/>
      <c r="AD32" s="101"/>
      <c r="AE32" s="101"/>
      <c r="AF32" s="101">
        <v>12.23925</v>
      </c>
      <c r="AG32" s="101">
        <v>24.4617</v>
      </c>
      <c r="AH32" s="102">
        <v>10.27692</v>
      </c>
      <c r="AI32" s="99"/>
      <c r="AJ32" s="99"/>
      <c r="AK32" s="99"/>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v>46.578000000000003</v>
      </c>
      <c r="BM32" s="100">
        <v>167.61232000000001</v>
      </c>
      <c r="BN32" s="101">
        <v>166.56063</v>
      </c>
      <c r="BO32" s="101">
        <v>168.58996999999999</v>
      </c>
      <c r="BP32" s="101"/>
      <c r="BQ32" s="101"/>
      <c r="BR32" s="101"/>
      <c r="BS32" s="101"/>
      <c r="BT32" s="101"/>
      <c r="BU32" s="101"/>
      <c r="BV32" s="101"/>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297.29741999999999</v>
      </c>
      <c r="CV32" s="100"/>
      <c r="CW32" s="101"/>
      <c r="CX32" s="103"/>
      <c r="CY32" s="100"/>
      <c r="CZ32" s="101">
        <v>6888.9650099999999</v>
      </c>
      <c r="DA32" s="101"/>
      <c r="DB32" s="102"/>
      <c r="DC32" s="100"/>
      <c r="DD32" s="101"/>
      <c r="DE32" s="101"/>
      <c r="DF32" s="101"/>
      <c r="DG32" s="101"/>
      <c r="DH32" s="101"/>
      <c r="DI32" s="101"/>
      <c r="DJ32" s="101"/>
      <c r="DK32" s="101"/>
      <c r="DL32" s="101"/>
      <c r="DM32" s="101"/>
      <c r="DN32" s="102"/>
      <c r="DO32" s="104"/>
      <c r="DP32" s="105"/>
      <c r="DQ32" s="105"/>
      <c r="DR32" s="106" t="s">
        <v>1341</v>
      </c>
      <c r="DS32" s="100">
        <v>3069.13121</v>
      </c>
      <c r="DT32" s="101">
        <v>837.89491999999996</v>
      </c>
      <c r="DU32" s="101">
        <v>837.89491999999996</v>
      </c>
      <c r="DV32" s="102"/>
      <c r="DW32" s="99"/>
      <c r="DX32" s="100"/>
      <c r="DY32" s="101"/>
      <c r="DZ32" s="101"/>
      <c r="EA32" s="101"/>
      <c r="EB32" s="101"/>
      <c r="EC32" s="103">
        <v>6795.9550099999997</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100"/>
      <c r="FD32" s="101"/>
      <c r="FE32" s="101"/>
      <c r="FF32" s="102"/>
      <c r="FG32" s="99"/>
      <c r="FH32" s="99"/>
      <c r="FI32" s="99"/>
      <c r="FJ32" s="99"/>
      <c r="FK32" s="99">
        <v>14</v>
      </c>
      <c r="FL32" s="99"/>
      <c r="FM32" s="99"/>
      <c r="FN32" s="99"/>
      <c r="FO32" s="100"/>
      <c r="FP32" s="101"/>
      <c r="FQ32" s="101"/>
      <c r="FR32" s="102"/>
      <c r="FS32" s="99"/>
      <c r="FT32" s="100"/>
      <c r="FU32" s="102"/>
      <c r="FV32" s="100"/>
      <c r="FW32" s="101"/>
      <c r="FX32" s="101"/>
      <c r="FY32" s="101"/>
      <c r="FZ32" s="102"/>
      <c r="GA32" s="100"/>
      <c r="GB32" s="102"/>
      <c r="GC32" s="100"/>
      <c r="GD32" s="101"/>
      <c r="GE32" s="101"/>
      <c r="GF32" s="102"/>
      <c r="GG32" s="99"/>
      <c r="GH32" s="99"/>
      <c r="GI32" s="99"/>
      <c r="GJ32" s="100"/>
      <c r="GK32" s="101"/>
      <c r="GL32" s="101"/>
      <c r="GM32" s="101"/>
      <c r="GN32" s="102"/>
      <c r="GO32" s="99"/>
      <c r="GP32" s="100"/>
      <c r="GQ32" s="102"/>
      <c r="GR32" s="1"/>
      <c r="GS32" s="99">
        <v>2.38483</v>
      </c>
      <c r="GT32" s="100"/>
      <c r="GU32" s="102"/>
      <c r="GV32" s="99"/>
      <c r="GW32" s="99"/>
      <c r="GX32" s="99"/>
      <c r="GY32" s="99">
        <v>14</v>
      </c>
      <c r="GZ32" s="1"/>
      <c r="HA32" s="99"/>
      <c r="HB32" s="99"/>
      <c r="HC32" s="99"/>
      <c r="HD32" s="99"/>
      <c r="HE32" s="99"/>
      <c r="HF32" s="99"/>
      <c r="HG32" s="99"/>
      <c r="HH32" s="100"/>
      <c r="HI32" s="102"/>
      <c r="HJ32" s="1"/>
      <c r="HK32" s="100">
        <v>3069.13121</v>
      </c>
      <c r="HL32" s="101">
        <v>3050.9899799999998</v>
      </c>
      <c r="HM32" s="102">
        <v>521.80839000000003</v>
      </c>
    </row>
    <row r="33" spans="1:221" x14ac:dyDescent="0.3">
      <c r="A33" s="1"/>
      <c r="B33" s="98" t="s">
        <v>762</v>
      </c>
      <c r="C33" s="99"/>
      <c r="D33" s="100"/>
      <c r="E33" s="101"/>
      <c r="F33" s="101">
        <v>8.8258700000000001</v>
      </c>
      <c r="G33" s="102">
        <v>8.5166900000000005</v>
      </c>
      <c r="H33" s="100"/>
      <c r="I33" s="102"/>
      <c r="J33" s="100"/>
      <c r="K33" s="102">
        <v>60</v>
      </c>
      <c r="L33" s="100"/>
      <c r="M33" s="101"/>
      <c r="N33" s="101"/>
      <c r="O33" s="101"/>
      <c r="P33" s="101"/>
      <c r="Q33" s="101"/>
      <c r="R33" s="101"/>
      <c r="S33" s="102"/>
      <c r="T33" s="100">
        <v>18.14123</v>
      </c>
      <c r="U33" s="101"/>
      <c r="V33" s="101"/>
      <c r="W33" s="102">
        <v>1.0612699999999999</v>
      </c>
      <c r="X33" s="99"/>
      <c r="Y33" s="100"/>
      <c r="Z33" s="101"/>
      <c r="AA33" s="102">
        <v>23.060680000000001</v>
      </c>
      <c r="AB33" s="100"/>
      <c r="AC33" s="101"/>
      <c r="AD33" s="101"/>
      <c r="AE33" s="101"/>
      <c r="AF33" s="101">
        <v>12.23925</v>
      </c>
      <c r="AG33" s="101">
        <v>24.4617</v>
      </c>
      <c r="AH33" s="102">
        <v>10.27692</v>
      </c>
      <c r="AI33" s="99"/>
      <c r="AJ33" s="99"/>
      <c r="AK33" s="99"/>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v>46.578000000000003</v>
      </c>
      <c r="BM33" s="100">
        <v>167.61232000000001</v>
      </c>
      <c r="BN33" s="101">
        <v>166.56063</v>
      </c>
      <c r="BO33" s="101">
        <v>168.58996999999999</v>
      </c>
      <c r="BP33" s="101"/>
      <c r="BQ33" s="101"/>
      <c r="BR33" s="101"/>
      <c r="BS33" s="101"/>
      <c r="BT33" s="101"/>
      <c r="BU33" s="101"/>
      <c r="BV33" s="101"/>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297.29741999999999</v>
      </c>
      <c r="CV33" s="100"/>
      <c r="CW33" s="101"/>
      <c r="CX33" s="103"/>
      <c r="CY33" s="100"/>
      <c r="CZ33" s="101">
        <v>6896.0245500000001</v>
      </c>
      <c r="DA33" s="101"/>
      <c r="DB33" s="102"/>
      <c r="DC33" s="100"/>
      <c r="DD33" s="101"/>
      <c r="DE33" s="101"/>
      <c r="DF33" s="101"/>
      <c r="DG33" s="101"/>
      <c r="DH33" s="101"/>
      <c r="DI33" s="101"/>
      <c r="DJ33" s="101"/>
      <c r="DK33" s="101"/>
      <c r="DL33" s="101"/>
      <c r="DM33" s="101"/>
      <c r="DN33" s="102"/>
      <c r="DO33" s="104"/>
      <c r="DP33" s="105"/>
      <c r="DQ33" s="105"/>
      <c r="DR33" s="106" t="s">
        <v>1341</v>
      </c>
      <c r="DS33" s="100">
        <v>3069.13121</v>
      </c>
      <c r="DT33" s="101">
        <v>837.89491999999996</v>
      </c>
      <c r="DU33" s="101">
        <v>837.89491999999996</v>
      </c>
      <c r="DV33" s="102"/>
      <c r="DW33" s="99"/>
      <c r="DX33" s="100"/>
      <c r="DY33" s="101"/>
      <c r="DZ33" s="101"/>
      <c r="EA33" s="101"/>
      <c r="EB33" s="101"/>
      <c r="EC33" s="103">
        <v>6802.8345499999996</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100"/>
      <c r="FD33" s="101"/>
      <c r="FE33" s="101"/>
      <c r="FF33" s="102"/>
      <c r="FG33" s="99"/>
      <c r="FH33" s="99"/>
      <c r="FI33" s="99"/>
      <c r="FJ33" s="99"/>
      <c r="FK33" s="99">
        <v>14</v>
      </c>
      <c r="FL33" s="99"/>
      <c r="FM33" s="99"/>
      <c r="FN33" s="99"/>
      <c r="FO33" s="100"/>
      <c r="FP33" s="101"/>
      <c r="FQ33" s="101"/>
      <c r="FR33" s="102"/>
      <c r="FS33" s="99"/>
      <c r="FT33" s="100"/>
      <c r="FU33" s="102"/>
      <c r="FV33" s="100"/>
      <c r="FW33" s="101"/>
      <c r="FX33" s="101"/>
      <c r="FY33" s="101"/>
      <c r="FZ33" s="102"/>
      <c r="GA33" s="100"/>
      <c r="GB33" s="102"/>
      <c r="GC33" s="100"/>
      <c r="GD33" s="101"/>
      <c r="GE33" s="101"/>
      <c r="GF33" s="102"/>
      <c r="GG33" s="99"/>
      <c r="GH33" s="99"/>
      <c r="GI33" s="99"/>
      <c r="GJ33" s="100"/>
      <c r="GK33" s="101"/>
      <c r="GL33" s="101"/>
      <c r="GM33" s="101"/>
      <c r="GN33" s="102"/>
      <c r="GO33" s="99"/>
      <c r="GP33" s="100"/>
      <c r="GQ33" s="102"/>
      <c r="GR33" s="1"/>
      <c r="GS33" s="99">
        <v>2.38483</v>
      </c>
      <c r="GT33" s="100"/>
      <c r="GU33" s="102"/>
      <c r="GV33" s="99"/>
      <c r="GW33" s="99"/>
      <c r="GX33" s="99"/>
      <c r="GY33" s="99">
        <v>14</v>
      </c>
      <c r="GZ33" s="1"/>
      <c r="HA33" s="99"/>
      <c r="HB33" s="99"/>
      <c r="HC33" s="99"/>
      <c r="HD33" s="99"/>
      <c r="HE33" s="99"/>
      <c r="HF33" s="99"/>
      <c r="HG33" s="99"/>
      <c r="HH33" s="100"/>
      <c r="HI33" s="102"/>
      <c r="HJ33" s="1"/>
      <c r="HK33" s="100">
        <v>3069.13121</v>
      </c>
      <c r="HL33" s="101">
        <v>3050.9899799999998</v>
      </c>
      <c r="HM33" s="102">
        <v>521.80839000000003</v>
      </c>
    </row>
    <row r="34" spans="1:221" x14ac:dyDescent="0.3">
      <c r="A34" s="1"/>
      <c r="B34" s="98" t="s">
        <v>763</v>
      </c>
      <c r="C34" s="99"/>
      <c r="D34" s="100"/>
      <c r="E34" s="101"/>
      <c r="F34" s="101">
        <v>8.8258700000000001</v>
      </c>
      <c r="G34" s="102">
        <v>8.5166900000000005</v>
      </c>
      <c r="H34" s="100"/>
      <c r="I34" s="102"/>
      <c r="J34" s="100"/>
      <c r="K34" s="102">
        <v>60</v>
      </c>
      <c r="L34" s="100"/>
      <c r="M34" s="101"/>
      <c r="N34" s="101"/>
      <c r="O34" s="101"/>
      <c r="P34" s="101"/>
      <c r="Q34" s="101"/>
      <c r="R34" s="101"/>
      <c r="S34" s="102"/>
      <c r="T34" s="100">
        <v>18.14123</v>
      </c>
      <c r="U34" s="101"/>
      <c r="V34" s="101"/>
      <c r="W34" s="102">
        <v>1.0612699999999999</v>
      </c>
      <c r="X34" s="99"/>
      <c r="Y34" s="100"/>
      <c r="Z34" s="101"/>
      <c r="AA34" s="102">
        <v>23.060680000000001</v>
      </c>
      <c r="AB34" s="100"/>
      <c r="AC34" s="101"/>
      <c r="AD34" s="101"/>
      <c r="AE34" s="101"/>
      <c r="AF34" s="101">
        <v>12.23925</v>
      </c>
      <c r="AG34" s="101">
        <v>24.4617</v>
      </c>
      <c r="AH34" s="102">
        <v>10.27692</v>
      </c>
      <c r="AI34" s="99"/>
      <c r="AJ34" s="99"/>
      <c r="AK34" s="99"/>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v>46.578000000000003</v>
      </c>
      <c r="BM34" s="100">
        <v>167.61232000000001</v>
      </c>
      <c r="BN34" s="101">
        <v>166.56063</v>
      </c>
      <c r="BO34" s="101">
        <v>168.58996999999999</v>
      </c>
      <c r="BP34" s="101"/>
      <c r="BQ34" s="101"/>
      <c r="BR34" s="101"/>
      <c r="BS34" s="101"/>
      <c r="BT34" s="101"/>
      <c r="BU34" s="101"/>
      <c r="BV34" s="101"/>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297.29741999999999</v>
      </c>
      <c r="CV34" s="100"/>
      <c r="CW34" s="101"/>
      <c r="CX34" s="103"/>
      <c r="CY34" s="100"/>
      <c r="CZ34" s="101">
        <v>6860.2827600000001</v>
      </c>
      <c r="DA34" s="101"/>
      <c r="DB34" s="102"/>
      <c r="DC34" s="100"/>
      <c r="DD34" s="101"/>
      <c r="DE34" s="101"/>
      <c r="DF34" s="101"/>
      <c r="DG34" s="101"/>
      <c r="DH34" s="101"/>
      <c r="DI34" s="101"/>
      <c r="DJ34" s="101"/>
      <c r="DK34" s="101"/>
      <c r="DL34" s="101"/>
      <c r="DM34" s="101"/>
      <c r="DN34" s="102"/>
      <c r="DO34" s="104"/>
      <c r="DP34" s="105"/>
      <c r="DQ34" s="105"/>
      <c r="DR34" s="106" t="s">
        <v>1341</v>
      </c>
      <c r="DS34" s="100">
        <v>3069.13121</v>
      </c>
      <c r="DT34" s="101">
        <v>837.89491999999996</v>
      </c>
      <c r="DU34" s="101">
        <v>837.89491999999996</v>
      </c>
      <c r="DV34" s="102"/>
      <c r="DW34" s="99"/>
      <c r="DX34" s="100"/>
      <c r="DY34" s="101"/>
      <c r="DZ34" s="101"/>
      <c r="EA34" s="101"/>
      <c r="EB34" s="101"/>
      <c r="EC34" s="103">
        <v>6767.3927599999997</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100"/>
      <c r="FD34" s="101"/>
      <c r="FE34" s="101"/>
      <c r="FF34" s="102"/>
      <c r="FG34" s="99"/>
      <c r="FH34" s="99"/>
      <c r="FI34" s="99"/>
      <c r="FJ34" s="99"/>
      <c r="FK34" s="99">
        <v>14</v>
      </c>
      <c r="FL34" s="99"/>
      <c r="FM34" s="99"/>
      <c r="FN34" s="99"/>
      <c r="FO34" s="100"/>
      <c r="FP34" s="101"/>
      <c r="FQ34" s="101"/>
      <c r="FR34" s="102"/>
      <c r="FS34" s="99"/>
      <c r="FT34" s="100"/>
      <c r="FU34" s="102"/>
      <c r="FV34" s="100"/>
      <c r="FW34" s="101"/>
      <c r="FX34" s="101"/>
      <c r="FY34" s="101"/>
      <c r="FZ34" s="102"/>
      <c r="GA34" s="100"/>
      <c r="GB34" s="102"/>
      <c r="GC34" s="100"/>
      <c r="GD34" s="101"/>
      <c r="GE34" s="101"/>
      <c r="GF34" s="102"/>
      <c r="GG34" s="99"/>
      <c r="GH34" s="99"/>
      <c r="GI34" s="99"/>
      <c r="GJ34" s="100"/>
      <c r="GK34" s="101"/>
      <c r="GL34" s="101"/>
      <c r="GM34" s="101"/>
      <c r="GN34" s="102"/>
      <c r="GO34" s="99"/>
      <c r="GP34" s="100"/>
      <c r="GQ34" s="102"/>
      <c r="GR34" s="1"/>
      <c r="GS34" s="99">
        <v>2.38483</v>
      </c>
      <c r="GT34" s="100"/>
      <c r="GU34" s="102"/>
      <c r="GV34" s="99"/>
      <c r="GW34" s="99"/>
      <c r="GX34" s="99"/>
      <c r="GY34" s="99">
        <v>14</v>
      </c>
      <c r="GZ34" s="1"/>
      <c r="HA34" s="99"/>
      <c r="HB34" s="99"/>
      <c r="HC34" s="99"/>
      <c r="HD34" s="99"/>
      <c r="HE34" s="99"/>
      <c r="HF34" s="99"/>
      <c r="HG34" s="99"/>
      <c r="HH34" s="100"/>
      <c r="HI34" s="102"/>
      <c r="HJ34" s="1"/>
      <c r="HK34" s="100">
        <v>3069.13121</v>
      </c>
      <c r="HL34" s="101">
        <v>3050.9899799999998</v>
      </c>
      <c r="HM34" s="102">
        <v>521.80839000000003</v>
      </c>
    </row>
    <row r="35" spans="1:221" x14ac:dyDescent="0.3">
      <c r="A35" s="1"/>
      <c r="B35" s="98" t="s">
        <v>764</v>
      </c>
      <c r="C35" s="99"/>
      <c r="D35" s="100"/>
      <c r="E35" s="101"/>
      <c r="F35" s="101">
        <v>8.8258700000000001</v>
      </c>
      <c r="G35" s="102">
        <v>8.5166900000000005</v>
      </c>
      <c r="H35" s="100"/>
      <c r="I35" s="102"/>
      <c r="J35" s="100"/>
      <c r="K35" s="102">
        <v>60</v>
      </c>
      <c r="L35" s="100"/>
      <c r="M35" s="101"/>
      <c r="N35" s="101"/>
      <c r="O35" s="101"/>
      <c r="P35" s="101"/>
      <c r="Q35" s="101"/>
      <c r="R35" s="101"/>
      <c r="S35" s="102"/>
      <c r="T35" s="100">
        <v>18.14123</v>
      </c>
      <c r="U35" s="101"/>
      <c r="V35" s="101"/>
      <c r="W35" s="102">
        <v>1.0612699999999999</v>
      </c>
      <c r="X35" s="99"/>
      <c r="Y35" s="100"/>
      <c r="Z35" s="101"/>
      <c r="AA35" s="102">
        <v>23.060680000000001</v>
      </c>
      <c r="AB35" s="100"/>
      <c r="AC35" s="101"/>
      <c r="AD35" s="101"/>
      <c r="AE35" s="101"/>
      <c r="AF35" s="101">
        <v>12.23925</v>
      </c>
      <c r="AG35" s="101">
        <v>24.4617</v>
      </c>
      <c r="AH35" s="102">
        <v>10.27692</v>
      </c>
      <c r="AI35" s="99"/>
      <c r="AJ35" s="99"/>
      <c r="AK35" s="99"/>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v>46.578000000000003</v>
      </c>
      <c r="BM35" s="100">
        <v>167.61232000000001</v>
      </c>
      <c r="BN35" s="101">
        <v>166.56063</v>
      </c>
      <c r="BO35" s="101">
        <v>168.58996999999999</v>
      </c>
      <c r="BP35" s="101"/>
      <c r="BQ35" s="101"/>
      <c r="BR35" s="101"/>
      <c r="BS35" s="101"/>
      <c r="BT35" s="101"/>
      <c r="BU35" s="101"/>
      <c r="BV35" s="101"/>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297.29741999999999</v>
      </c>
      <c r="CV35" s="100"/>
      <c r="CW35" s="101"/>
      <c r="CX35" s="103"/>
      <c r="CY35" s="100"/>
      <c r="CZ35" s="101">
        <v>6828.5465599999998</v>
      </c>
      <c r="DA35" s="101"/>
      <c r="DB35" s="102"/>
      <c r="DC35" s="100"/>
      <c r="DD35" s="101"/>
      <c r="DE35" s="101"/>
      <c r="DF35" s="101"/>
      <c r="DG35" s="101"/>
      <c r="DH35" s="101"/>
      <c r="DI35" s="101"/>
      <c r="DJ35" s="101"/>
      <c r="DK35" s="101"/>
      <c r="DL35" s="101"/>
      <c r="DM35" s="101"/>
      <c r="DN35" s="102"/>
      <c r="DO35" s="104"/>
      <c r="DP35" s="105"/>
      <c r="DQ35" s="105"/>
      <c r="DR35" s="106" t="s">
        <v>1341</v>
      </c>
      <c r="DS35" s="100">
        <v>3069.13121</v>
      </c>
      <c r="DT35" s="101">
        <v>837.89491999999996</v>
      </c>
      <c r="DU35" s="101">
        <v>837.89491999999996</v>
      </c>
      <c r="DV35" s="102"/>
      <c r="DW35" s="99"/>
      <c r="DX35" s="100"/>
      <c r="DY35" s="101"/>
      <c r="DZ35" s="101"/>
      <c r="EA35" s="101"/>
      <c r="EB35" s="101"/>
      <c r="EC35" s="103">
        <v>6737.3665600000004</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100"/>
      <c r="FD35" s="101"/>
      <c r="FE35" s="101"/>
      <c r="FF35" s="102"/>
      <c r="FG35" s="99"/>
      <c r="FH35" s="99"/>
      <c r="FI35" s="99"/>
      <c r="FJ35" s="99"/>
      <c r="FK35" s="99">
        <v>14</v>
      </c>
      <c r="FL35" s="99"/>
      <c r="FM35" s="99"/>
      <c r="FN35" s="99"/>
      <c r="FO35" s="100"/>
      <c r="FP35" s="101"/>
      <c r="FQ35" s="101"/>
      <c r="FR35" s="102"/>
      <c r="FS35" s="99"/>
      <c r="FT35" s="100"/>
      <c r="FU35" s="102"/>
      <c r="FV35" s="100"/>
      <c r="FW35" s="101"/>
      <c r="FX35" s="101"/>
      <c r="FY35" s="101"/>
      <c r="FZ35" s="102"/>
      <c r="GA35" s="100"/>
      <c r="GB35" s="102"/>
      <c r="GC35" s="100"/>
      <c r="GD35" s="101"/>
      <c r="GE35" s="101"/>
      <c r="GF35" s="102"/>
      <c r="GG35" s="99"/>
      <c r="GH35" s="99"/>
      <c r="GI35" s="99"/>
      <c r="GJ35" s="100"/>
      <c r="GK35" s="101"/>
      <c r="GL35" s="101"/>
      <c r="GM35" s="101"/>
      <c r="GN35" s="102"/>
      <c r="GO35" s="99"/>
      <c r="GP35" s="100"/>
      <c r="GQ35" s="102"/>
      <c r="GR35" s="1"/>
      <c r="GS35" s="99">
        <v>2.38483</v>
      </c>
      <c r="GT35" s="100"/>
      <c r="GU35" s="102"/>
      <c r="GV35" s="99"/>
      <c r="GW35" s="99"/>
      <c r="GX35" s="99"/>
      <c r="GY35" s="99">
        <v>14</v>
      </c>
      <c r="GZ35" s="1"/>
      <c r="HA35" s="99"/>
      <c r="HB35" s="99"/>
      <c r="HC35" s="99"/>
      <c r="HD35" s="99"/>
      <c r="HE35" s="99"/>
      <c r="HF35" s="99"/>
      <c r="HG35" s="99"/>
      <c r="HH35" s="100"/>
      <c r="HI35" s="102"/>
      <c r="HJ35" s="1"/>
      <c r="HK35" s="100">
        <v>3069.13121</v>
      </c>
      <c r="HL35" s="101">
        <v>3050.9899799999998</v>
      </c>
      <c r="HM35" s="102">
        <v>521.80839000000003</v>
      </c>
    </row>
    <row r="36" spans="1:221" x14ac:dyDescent="0.3">
      <c r="A36" s="1"/>
      <c r="B36" s="98" t="s">
        <v>765</v>
      </c>
      <c r="C36" s="99"/>
      <c r="D36" s="100"/>
      <c r="E36" s="101"/>
      <c r="F36" s="101">
        <v>8.8258700000000001</v>
      </c>
      <c r="G36" s="102">
        <v>8.5166900000000005</v>
      </c>
      <c r="H36" s="100"/>
      <c r="I36" s="102"/>
      <c r="J36" s="100"/>
      <c r="K36" s="102">
        <v>60</v>
      </c>
      <c r="L36" s="100"/>
      <c r="M36" s="101"/>
      <c r="N36" s="101"/>
      <c r="O36" s="101"/>
      <c r="P36" s="101"/>
      <c r="Q36" s="101"/>
      <c r="R36" s="101"/>
      <c r="S36" s="102"/>
      <c r="T36" s="100">
        <v>18.14123</v>
      </c>
      <c r="U36" s="101"/>
      <c r="V36" s="101"/>
      <c r="W36" s="102">
        <v>1.0612699999999999</v>
      </c>
      <c r="X36" s="99"/>
      <c r="Y36" s="100"/>
      <c r="Z36" s="101"/>
      <c r="AA36" s="102">
        <v>23.060680000000001</v>
      </c>
      <c r="AB36" s="100"/>
      <c r="AC36" s="101"/>
      <c r="AD36" s="101"/>
      <c r="AE36" s="101"/>
      <c r="AF36" s="101">
        <v>12.23925</v>
      </c>
      <c r="AG36" s="101">
        <v>24.4617</v>
      </c>
      <c r="AH36" s="102">
        <v>10.27692</v>
      </c>
      <c r="AI36" s="99"/>
      <c r="AJ36" s="99"/>
      <c r="AK36" s="99"/>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v>46.578000000000003</v>
      </c>
      <c r="BM36" s="100">
        <v>167.61232000000001</v>
      </c>
      <c r="BN36" s="101">
        <v>166.56063</v>
      </c>
      <c r="BO36" s="101">
        <v>168.58996999999999</v>
      </c>
      <c r="BP36" s="101"/>
      <c r="BQ36" s="101"/>
      <c r="BR36" s="101"/>
      <c r="BS36" s="101"/>
      <c r="BT36" s="101"/>
      <c r="BU36" s="101"/>
      <c r="BV36" s="101"/>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297.29741999999999</v>
      </c>
      <c r="CV36" s="100"/>
      <c r="CW36" s="101"/>
      <c r="CX36" s="103"/>
      <c r="CY36" s="100"/>
      <c r="CZ36" s="101">
        <v>6816.8063099999999</v>
      </c>
      <c r="DA36" s="101"/>
      <c r="DB36" s="102"/>
      <c r="DC36" s="100"/>
      <c r="DD36" s="101"/>
      <c r="DE36" s="101"/>
      <c r="DF36" s="101"/>
      <c r="DG36" s="101"/>
      <c r="DH36" s="101"/>
      <c r="DI36" s="101"/>
      <c r="DJ36" s="101"/>
      <c r="DK36" s="101"/>
      <c r="DL36" s="101"/>
      <c r="DM36" s="101"/>
      <c r="DN36" s="102"/>
      <c r="DO36" s="104"/>
      <c r="DP36" s="105"/>
      <c r="DQ36" s="105"/>
      <c r="DR36" s="106" t="s">
        <v>1341</v>
      </c>
      <c r="DS36" s="100">
        <v>3069.13121</v>
      </c>
      <c r="DT36" s="101">
        <v>837.89491999999996</v>
      </c>
      <c r="DU36" s="101">
        <v>837.89491999999996</v>
      </c>
      <c r="DV36" s="102"/>
      <c r="DW36" s="99"/>
      <c r="DX36" s="100"/>
      <c r="DY36" s="101"/>
      <c r="DZ36" s="101"/>
      <c r="EA36" s="101"/>
      <c r="EB36" s="101"/>
      <c r="EC36" s="103">
        <v>6729.5363100000004</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100"/>
      <c r="FD36" s="101"/>
      <c r="FE36" s="101"/>
      <c r="FF36" s="102"/>
      <c r="FG36" s="99"/>
      <c r="FH36" s="99"/>
      <c r="FI36" s="99"/>
      <c r="FJ36" s="99"/>
      <c r="FK36" s="99">
        <v>14</v>
      </c>
      <c r="FL36" s="99"/>
      <c r="FM36" s="99"/>
      <c r="FN36" s="99"/>
      <c r="FO36" s="100"/>
      <c r="FP36" s="101"/>
      <c r="FQ36" s="101"/>
      <c r="FR36" s="102"/>
      <c r="FS36" s="99"/>
      <c r="FT36" s="100"/>
      <c r="FU36" s="102"/>
      <c r="FV36" s="100"/>
      <c r="FW36" s="101"/>
      <c r="FX36" s="101"/>
      <c r="FY36" s="101"/>
      <c r="FZ36" s="102"/>
      <c r="GA36" s="100"/>
      <c r="GB36" s="102"/>
      <c r="GC36" s="100"/>
      <c r="GD36" s="101"/>
      <c r="GE36" s="101"/>
      <c r="GF36" s="102"/>
      <c r="GG36" s="99"/>
      <c r="GH36" s="99"/>
      <c r="GI36" s="99"/>
      <c r="GJ36" s="100"/>
      <c r="GK36" s="101"/>
      <c r="GL36" s="101"/>
      <c r="GM36" s="101"/>
      <c r="GN36" s="102"/>
      <c r="GO36" s="99"/>
      <c r="GP36" s="100"/>
      <c r="GQ36" s="102"/>
      <c r="GR36" s="1"/>
      <c r="GS36" s="99">
        <v>2.38483</v>
      </c>
      <c r="GT36" s="100"/>
      <c r="GU36" s="102"/>
      <c r="GV36" s="99"/>
      <c r="GW36" s="99"/>
      <c r="GX36" s="99"/>
      <c r="GY36" s="99">
        <v>14</v>
      </c>
      <c r="GZ36" s="1"/>
      <c r="HA36" s="99"/>
      <c r="HB36" s="99"/>
      <c r="HC36" s="99"/>
      <c r="HD36" s="99"/>
      <c r="HE36" s="99"/>
      <c r="HF36" s="99"/>
      <c r="HG36" s="99"/>
      <c r="HH36" s="100"/>
      <c r="HI36" s="102"/>
      <c r="HJ36" s="1"/>
      <c r="HK36" s="100">
        <v>3069.13121</v>
      </c>
      <c r="HL36" s="101">
        <v>3050.9899799999998</v>
      </c>
      <c r="HM36" s="102">
        <v>521.80839000000003</v>
      </c>
    </row>
    <row r="37" spans="1:221" x14ac:dyDescent="0.3">
      <c r="A37" s="1"/>
      <c r="B37" s="98" t="s">
        <v>766</v>
      </c>
      <c r="C37" s="99"/>
      <c r="D37" s="100"/>
      <c r="E37" s="101"/>
      <c r="F37" s="101">
        <v>8.8258700000000001</v>
      </c>
      <c r="G37" s="102">
        <v>8.5166900000000005</v>
      </c>
      <c r="H37" s="100"/>
      <c r="I37" s="102"/>
      <c r="J37" s="100"/>
      <c r="K37" s="102">
        <v>60</v>
      </c>
      <c r="L37" s="100"/>
      <c r="M37" s="101"/>
      <c r="N37" s="101"/>
      <c r="O37" s="101"/>
      <c r="P37" s="101"/>
      <c r="Q37" s="101"/>
      <c r="R37" s="101"/>
      <c r="S37" s="102"/>
      <c r="T37" s="100">
        <v>18.14123</v>
      </c>
      <c r="U37" s="101"/>
      <c r="V37" s="101"/>
      <c r="W37" s="102">
        <v>1.0612699999999999</v>
      </c>
      <c r="X37" s="99"/>
      <c r="Y37" s="100"/>
      <c r="Z37" s="101"/>
      <c r="AA37" s="102">
        <v>23.060680000000001</v>
      </c>
      <c r="AB37" s="100"/>
      <c r="AC37" s="101"/>
      <c r="AD37" s="101"/>
      <c r="AE37" s="101"/>
      <c r="AF37" s="101">
        <v>12.23925</v>
      </c>
      <c r="AG37" s="101">
        <v>24.4617</v>
      </c>
      <c r="AH37" s="102">
        <v>10.27692</v>
      </c>
      <c r="AI37" s="99"/>
      <c r="AJ37" s="99"/>
      <c r="AK37" s="99"/>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v>46.578000000000003</v>
      </c>
      <c r="BM37" s="100">
        <v>167.61232000000001</v>
      </c>
      <c r="BN37" s="101">
        <v>166.56063</v>
      </c>
      <c r="BO37" s="101">
        <v>168.58996999999999</v>
      </c>
      <c r="BP37" s="101"/>
      <c r="BQ37" s="101"/>
      <c r="BR37" s="101"/>
      <c r="BS37" s="101"/>
      <c r="BT37" s="101"/>
      <c r="BU37" s="101"/>
      <c r="BV37" s="101"/>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297.29741999999999</v>
      </c>
      <c r="CV37" s="100"/>
      <c r="CW37" s="101"/>
      <c r="CX37" s="103"/>
      <c r="CY37" s="100"/>
      <c r="CZ37" s="101">
        <v>6799.6721600000001</v>
      </c>
      <c r="DA37" s="101"/>
      <c r="DB37" s="102"/>
      <c r="DC37" s="100"/>
      <c r="DD37" s="101"/>
      <c r="DE37" s="101"/>
      <c r="DF37" s="101"/>
      <c r="DG37" s="101"/>
      <c r="DH37" s="101"/>
      <c r="DI37" s="101"/>
      <c r="DJ37" s="101"/>
      <c r="DK37" s="101"/>
      <c r="DL37" s="101"/>
      <c r="DM37" s="101"/>
      <c r="DN37" s="102"/>
      <c r="DO37" s="104"/>
      <c r="DP37" s="105"/>
      <c r="DQ37" s="105"/>
      <c r="DR37" s="106" t="s">
        <v>1341</v>
      </c>
      <c r="DS37" s="100">
        <v>3069.13121</v>
      </c>
      <c r="DT37" s="101">
        <v>837.89491999999996</v>
      </c>
      <c r="DU37" s="101">
        <v>837.89491999999996</v>
      </c>
      <c r="DV37" s="102"/>
      <c r="DW37" s="99"/>
      <c r="DX37" s="100"/>
      <c r="DY37" s="101"/>
      <c r="DZ37" s="101"/>
      <c r="EA37" s="101"/>
      <c r="EB37" s="101"/>
      <c r="EC37" s="103">
        <v>6712.4721600000003</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100"/>
      <c r="FD37" s="101"/>
      <c r="FE37" s="101"/>
      <c r="FF37" s="102"/>
      <c r="FG37" s="99"/>
      <c r="FH37" s="99"/>
      <c r="FI37" s="99"/>
      <c r="FJ37" s="99"/>
      <c r="FK37" s="99">
        <v>14</v>
      </c>
      <c r="FL37" s="99"/>
      <c r="FM37" s="99"/>
      <c r="FN37" s="99"/>
      <c r="FO37" s="100"/>
      <c r="FP37" s="101"/>
      <c r="FQ37" s="101"/>
      <c r="FR37" s="102"/>
      <c r="FS37" s="99"/>
      <c r="FT37" s="100"/>
      <c r="FU37" s="102"/>
      <c r="FV37" s="100"/>
      <c r="FW37" s="101"/>
      <c r="FX37" s="101"/>
      <c r="FY37" s="101"/>
      <c r="FZ37" s="102"/>
      <c r="GA37" s="100"/>
      <c r="GB37" s="102"/>
      <c r="GC37" s="100"/>
      <c r="GD37" s="101"/>
      <c r="GE37" s="101"/>
      <c r="GF37" s="102"/>
      <c r="GG37" s="99"/>
      <c r="GH37" s="99"/>
      <c r="GI37" s="99"/>
      <c r="GJ37" s="100"/>
      <c r="GK37" s="101"/>
      <c r="GL37" s="101"/>
      <c r="GM37" s="101"/>
      <c r="GN37" s="102"/>
      <c r="GO37" s="99"/>
      <c r="GP37" s="100"/>
      <c r="GQ37" s="102"/>
      <c r="GR37" s="1"/>
      <c r="GS37" s="99">
        <v>2.38483</v>
      </c>
      <c r="GT37" s="100"/>
      <c r="GU37" s="102"/>
      <c r="GV37" s="99"/>
      <c r="GW37" s="99"/>
      <c r="GX37" s="99"/>
      <c r="GY37" s="99">
        <v>14</v>
      </c>
      <c r="GZ37" s="1"/>
      <c r="HA37" s="99"/>
      <c r="HB37" s="99"/>
      <c r="HC37" s="99"/>
      <c r="HD37" s="99"/>
      <c r="HE37" s="99"/>
      <c r="HF37" s="99"/>
      <c r="HG37" s="99"/>
      <c r="HH37" s="100"/>
      <c r="HI37" s="102"/>
      <c r="HJ37" s="1"/>
      <c r="HK37" s="100">
        <v>3069.13121</v>
      </c>
      <c r="HL37" s="101">
        <v>3050.9899799999998</v>
      </c>
      <c r="HM37" s="102">
        <v>521.80839000000003</v>
      </c>
    </row>
    <row r="38" spans="1:221" x14ac:dyDescent="0.3">
      <c r="A38" s="1"/>
      <c r="B38" s="98" t="s">
        <v>767</v>
      </c>
      <c r="C38" s="99"/>
      <c r="D38" s="100"/>
      <c r="E38" s="101"/>
      <c r="F38" s="101">
        <v>8.8258700000000001</v>
      </c>
      <c r="G38" s="102">
        <v>8.5166900000000005</v>
      </c>
      <c r="H38" s="100"/>
      <c r="I38" s="102"/>
      <c r="J38" s="100"/>
      <c r="K38" s="102">
        <v>60</v>
      </c>
      <c r="L38" s="100"/>
      <c r="M38" s="101"/>
      <c r="N38" s="101"/>
      <c r="O38" s="101"/>
      <c r="P38" s="101"/>
      <c r="Q38" s="101"/>
      <c r="R38" s="101"/>
      <c r="S38" s="102"/>
      <c r="T38" s="100">
        <v>18.14123</v>
      </c>
      <c r="U38" s="101"/>
      <c r="V38" s="101"/>
      <c r="W38" s="102">
        <v>1.0612699999999999</v>
      </c>
      <c r="X38" s="99"/>
      <c r="Y38" s="100"/>
      <c r="Z38" s="101"/>
      <c r="AA38" s="102">
        <v>23.060680000000001</v>
      </c>
      <c r="AB38" s="100"/>
      <c r="AC38" s="101"/>
      <c r="AD38" s="101"/>
      <c r="AE38" s="101"/>
      <c r="AF38" s="101">
        <v>12.23925</v>
      </c>
      <c r="AG38" s="101">
        <v>24.4617</v>
      </c>
      <c r="AH38" s="102">
        <v>10.27692</v>
      </c>
      <c r="AI38" s="99"/>
      <c r="AJ38" s="99"/>
      <c r="AK38" s="99"/>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v>46.578000000000003</v>
      </c>
      <c r="BM38" s="100">
        <v>167.61232000000001</v>
      </c>
      <c r="BN38" s="101">
        <v>166.56063</v>
      </c>
      <c r="BO38" s="101">
        <v>168.58996999999999</v>
      </c>
      <c r="BP38" s="101"/>
      <c r="BQ38" s="101"/>
      <c r="BR38" s="101"/>
      <c r="BS38" s="101"/>
      <c r="BT38" s="101"/>
      <c r="BU38" s="101"/>
      <c r="BV38" s="101"/>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297.29741999999999</v>
      </c>
      <c r="CV38" s="100"/>
      <c r="CW38" s="101"/>
      <c r="CX38" s="103"/>
      <c r="CY38" s="100"/>
      <c r="CZ38" s="101">
        <v>6713.0477600000004</v>
      </c>
      <c r="DA38" s="101"/>
      <c r="DB38" s="102"/>
      <c r="DC38" s="100"/>
      <c r="DD38" s="101"/>
      <c r="DE38" s="101"/>
      <c r="DF38" s="101"/>
      <c r="DG38" s="101"/>
      <c r="DH38" s="101"/>
      <c r="DI38" s="101"/>
      <c r="DJ38" s="101"/>
      <c r="DK38" s="101"/>
      <c r="DL38" s="101"/>
      <c r="DM38" s="101"/>
      <c r="DN38" s="102"/>
      <c r="DO38" s="104"/>
      <c r="DP38" s="105"/>
      <c r="DQ38" s="105"/>
      <c r="DR38" s="106" t="s">
        <v>1341</v>
      </c>
      <c r="DS38" s="100">
        <v>3069.13121</v>
      </c>
      <c r="DT38" s="101">
        <v>837.89491999999996</v>
      </c>
      <c r="DU38" s="101">
        <v>837.89491999999996</v>
      </c>
      <c r="DV38" s="102"/>
      <c r="DW38" s="99"/>
      <c r="DX38" s="100"/>
      <c r="DY38" s="101"/>
      <c r="DZ38" s="101"/>
      <c r="EA38" s="101"/>
      <c r="EB38" s="101"/>
      <c r="EC38" s="103">
        <v>6625.2477600000002</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100"/>
      <c r="FD38" s="101"/>
      <c r="FE38" s="101"/>
      <c r="FF38" s="102"/>
      <c r="FG38" s="99"/>
      <c r="FH38" s="99"/>
      <c r="FI38" s="99"/>
      <c r="FJ38" s="99"/>
      <c r="FK38" s="99">
        <v>14</v>
      </c>
      <c r="FL38" s="99"/>
      <c r="FM38" s="99"/>
      <c r="FN38" s="99"/>
      <c r="FO38" s="100"/>
      <c r="FP38" s="101"/>
      <c r="FQ38" s="101"/>
      <c r="FR38" s="102"/>
      <c r="FS38" s="99"/>
      <c r="FT38" s="100"/>
      <c r="FU38" s="102"/>
      <c r="FV38" s="100"/>
      <c r="FW38" s="101"/>
      <c r="FX38" s="101"/>
      <c r="FY38" s="101"/>
      <c r="FZ38" s="102"/>
      <c r="GA38" s="100"/>
      <c r="GB38" s="102"/>
      <c r="GC38" s="100"/>
      <c r="GD38" s="101"/>
      <c r="GE38" s="101"/>
      <c r="GF38" s="102"/>
      <c r="GG38" s="99"/>
      <c r="GH38" s="99"/>
      <c r="GI38" s="99"/>
      <c r="GJ38" s="100"/>
      <c r="GK38" s="101"/>
      <c r="GL38" s="101"/>
      <c r="GM38" s="101"/>
      <c r="GN38" s="102"/>
      <c r="GO38" s="99"/>
      <c r="GP38" s="100"/>
      <c r="GQ38" s="102"/>
      <c r="GR38" s="1"/>
      <c r="GS38" s="99">
        <v>2.38483</v>
      </c>
      <c r="GT38" s="100"/>
      <c r="GU38" s="102"/>
      <c r="GV38" s="99"/>
      <c r="GW38" s="99"/>
      <c r="GX38" s="99"/>
      <c r="GY38" s="99">
        <v>14</v>
      </c>
      <c r="GZ38" s="1"/>
      <c r="HA38" s="99"/>
      <c r="HB38" s="99"/>
      <c r="HC38" s="99"/>
      <c r="HD38" s="99"/>
      <c r="HE38" s="99"/>
      <c r="HF38" s="99"/>
      <c r="HG38" s="99"/>
      <c r="HH38" s="100"/>
      <c r="HI38" s="102"/>
      <c r="HJ38" s="1"/>
      <c r="HK38" s="100">
        <v>3069.13121</v>
      </c>
      <c r="HL38" s="101">
        <v>3050.9899799999998</v>
      </c>
      <c r="HM38" s="102">
        <v>521.80839000000003</v>
      </c>
    </row>
    <row r="39" spans="1:221" x14ac:dyDescent="0.3">
      <c r="A39" s="1"/>
      <c r="B39" s="98" t="s">
        <v>768</v>
      </c>
      <c r="C39" s="99"/>
      <c r="D39" s="100"/>
      <c r="E39" s="101"/>
      <c r="F39" s="101">
        <v>8.8258700000000001</v>
      </c>
      <c r="G39" s="102">
        <v>8.5166900000000005</v>
      </c>
      <c r="H39" s="100"/>
      <c r="I39" s="102"/>
      <c r="J39" s="100"/>
      <c r="K39" s="102"/>
      <c r="L39" s="100"/>
      <c r="M39" s="101"/>
      <c r="N39" s="101"/>
      <c r="O39" s="101"/>
      <c r="P39" s="101"/>
      <c r="Q39" s="101"/>
      <c r="R39" s="101"/>
      <c r="S39" s="102"/>
      <c r="T39" s="100">
        <v>18.14123</v>
      </c>
      <c r="U39" s="101"/>
      <c r="V39" s="101"/>
      <c r="W39" s="102">
        <v>1.0612699999999999</v>
      </c>
      <c r="X39" s="99"/>
      <c r="Y39" s="100"/>
      <c r="Z39" s="101"/>
      <c r="AA39" s="102">
        <v>23.060680000000001</v>
      </c>
      <c r="AB39" s="100"/>
      <c r="AC39" s="101"/>
      <c r="AD39" s="101"/>
      <c r="AE39" s="101"/>
      <c r="AF39" s="101">
        <v>12.23925</v>
      </c>
      <c r="AG39" s="101">
        <v>24.4617</v>
      </c>
      <c r="AH39" s="102">
        <v>10.27692</v>
      </c>
      <c r="AI39" s="99"/>
      <c r="AJ39" s="99"/>
      <c r="AK39" s="99"/>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v>46.578000000000003</v>
      </c>
      <c r="BM39" s="100">
        <v>167.61232000000001</v>
      </c>
      <c r="BN39" s="101">
        <v>166.56063</v>
      </c>
      <c r="BO39" s="101">
        <v>168.58996999999999</v>
      </c>
      <c r="BP39" s="101"/>
      <c r="BQ39" s="101"/>
      <c r="BR39" s="101"/>
      <c r="BS39" s="101"/>
      <c r="BT39" s="101"/>
      <c r="BU39" s="101"/>
      <c r="BV39" s="101"/>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297.29741999999999</v>
      </c>
      <c r="CV39" s="100"/>
      <c r="CW39" s="101"/>
      <c r="CX39" s="103"/>
      <c r="CY39" s="100"/>
      <c r="CZ39" s="101">
        <v>6688.8628699999999</v>
      </c>
      <c r="DA39" s="101"/>
      <c r="DB39" s="102"/>
      <c r="DC39" s="100"/>
      <c r="DD39" s="101"/>
      <c r="DE39" s="101"/>
      <c r="DF39" s="101"/>
      <c r="DG39" s="101"/>
      <c r="DH39" s="101"/>
      <c r="DI39" s="101"/>
      <c r="DJ39" s="101"/>
      <c r="DK39" s="101"/>
      <c r="DL39" s="101"/>
      <c r="DM39" s="101"/>
      <c r="DN39" s="102"/>
      <c r="DO39" s="104"/>
      <c r="DP39" s="105"/>
      <c r="DQ39" s="105"/>
      <c r="DR39" s="106" t="s">
        <v>1341</v>
      </c>
      <c r="DS39" s="100">
        <v>3009.13121</v>
      </c>
      <c r="DT39" s="101">
        <v>777.89491999999996</v>
      </c>
      <c r="DU39" s="101">
        <v>777.89491999999996</v>
      </c>
      <c r="DV39" s="102"/>
      <c r="DW39" s="99"/>
      <c r="DX39" s="100"/>
      <c r="DY39" s="101"/>
      <c r="DZ39" s="101"/>
      <c r="EA39" s="101"/>
      <c r="EB39" s="101"/>
      <c r="EC39" s="103">
        <v>6599.9628700000003</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100"/>
      <c r="FD39" s="101"/>
      <c r="FE39" s="101"/>
      <c r="FF39" s="102"/>
      <c r="FG39" s="99"/>
      <c r="FH39" s="99"/>
      <c r="FI39" s="99"/>
      <c r="FJ39" s="99"/>
      <c r="FK39" s="99">
        <v>14</v>
      </c>
      <c r="FL39" s="99"/>
      <c r="FM39" s="99"/>
      <c r="FN39" s="99"/>
      <c r="FO39" s="100"/>
      <c r="FP39" s="101"/>
      <c r="FQ39" s="101"/>
      <c r="FR39" s="102"/>
      <c r="FS39" s="99"/>
      <c r="FT39" s="100"/>
      <c r="FU39" s="102"/>
      <c r="FV39" s="100"/>
      <c r="FW39" s="101"/>
      <c r="FX39" s="101"/>
      <c r="FY39" s="101"/>
      <c r="FZ39" s="102"/>
      <c r="GA39" s="100"/>
      <c r="GB39" s="102"/>
      <c r="GC39" s="100"/>
      <c r="GD39" s="101"/>
      <c r="GE39" s="101"/>
      <c r="GF39" s="102"/>
      <c r="GG39" s="99"/>
      <c r="GH39" s="99"/>
      <c r="GI39" s="99"/>
      <c r="GJ39" s="100"/>
      <c r="GK39" s="101"/>
      <c r="GL39" s="101"/>
      <c r="GM39" s="101"/>
      <c r="GN39" s="102"/>
      <c r="GO39" s="99"/>
      <c r="GP39" s="100"/>
      <c r="GQ39" s="102"/>
      <c r="GR39" s="1"/>
      <c r="GS39" s="99">
        <v>2.38483</v>
      </c>
      <c r="GT39" s="100"/>
      <c r="GU39" s="102"/>
      <c r="GV39" s="99"/>
      <c r="GW39" s="99"/>
      <c r="GX39" s="99"/>
      <c r="GY39" s="99">
        <v>14</v>
      </c>
      <c r="GZ39" s="1"/>
      <c r="HA39" s="99"/>
      <c r="HB39" s="99"/>
      <c r="HC39" s="99"/>
      <c r="HD39" s="99"/>
      <c r="HE39" s="99"/>
      <c r="HF39" s="99"/>
      <c r="HG39" s="99"/>
      <c r="HH39" s="100"/>
      <c r="HI39" s="102"/>
      <c r="HJ39" s="1"/>
      <c r="HK39" s="100">
        <v>3009.13121</v>
      </c>
      <c r="HL39" s="101">
        <v>2990.9899799999998</v>
      </c>
      <c r="HM39" s="102">
        <v>521.80839000000003</v>
      </c>
    </row>
    <row r="40" spans="1:221" x14ac:dyDescent="0.3">
      <c r="A40" s="1"/>
      <c r="B40" s="98" t="s">
        <v>769</v>
      </c>
      <c r="C40" s="99"/>
      <c r="D40" s="100"/>
      <c r="E40" s="101"/>
      <c r="F40" s="101">
        <v>8.8258700000000001</v>
      </c>
      <c r="G40" s="102">
        <v>8.5166900000000005</v>
      </c>
      <c r="H40" s="100"/>
      <c r="I40" s="102"/>
      <c r="J40" s="100"/>
      <c r="K40" s="102"/>
      <c r="L40" s="100"/>
      <c r="M40" s="101"/>
      <c r="N40" s="101"/>
      <c r="O40" s="101"/>
      <c r="P40" s="101"/>
      <c r="Q40" s="101"/>
      <c r="R40" s="101"/>
      <c r="S40" s="102"/>
      <c r="T40" s="100">
        <v>18.14123</v>
      </c>
      <c r="U40" s="101"/>
      <c r="V40" s="101"/>
      <c r="W40" s="102">
        <v>1.0612699999999999</v>
      </c>
      <c r="X40" s="99"/>
      <c r="Y40" s="100"/>
      <c r="Z40" s="101"/>
      <c r="AA40" s="102">
        <v>23.060680000000001</v>
      </c>
      <c r="AB40" s="100"/>
      <c r="AC40" s="101"/>
      <c r="AD40" s="101"/>
      <c r="AE40" s="101"/>
      <c r="AF40" s="101">
        <v>12.23925</v>
      </c>
      <c r="AG40" s="101">
        <v>24.4617</v>
      </c>
      <c r="AH40" s="102">
        <v>10.27692</v>
      </c>
      <c r="AI40" s="99"/>
      <c r="AJ40" s="99"/>
      <c r="AK40" s="99"/>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v>46.578000000000003</v>
      </c>
      <c r="BM40" s="100">
        <v>167.61232000000001</v>
      </c>
      <c r="BN40" s="101">
        <v>166.56063</v>
      </c>
      <c r="BO40" s="101">
        <v>168.58996999999999</v>
      </c>
      <c r="BP40" s="101"/>
      <c r="BQ40" s="101"/>
      <c r="BR40" s="101"/>
      <c r="BS40" s="101"/>
      <c r="BT40" s="101"/>
      <c r="BU40" s="101"/>
      <c r="BV40" s="101"/>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v>191.19621000000001</v>
      </c>
      <c r="CP40" s="100">
        <v>180.55348000000001</v>
      </c>
      <c r="CQ40" s="101">
        <v>180.52450999999999</v>
      </c>
      <c r="CR40" s="101">
        <v>181.33356000000001</v>
      </c>
      <c r="CS40" s="102">
        <v>181.02912000000001</v>
      </c>
      <c r="CT40" s="100"/>
      <c r="CU40" s="102">
        <v>297.29741999999999</v>
      </c>
      <c r="CV40" s="100"/>
      <c r="CW40" s="101"/>
      <c r="CX40" s="103"/>
      <c r="CY40" s="100"/>
      <c r="CZ40" s="101">
        <v>6651.15643</v>
      </c>
      <c r="DA40" s="101"/>
      <c r="DB40" s="102"/>
      <c r="DC40" s="100"/>
      <c r="DD40" s="101"/>
      <c r="DE40" s="101"/>
      <c r="DF40" s="101"/>
      <c r="DG40" s="101"/>
      <c r="DH40" s="101"/>
      <c r="DI40" s="101"/>
      <c r="DJ40" s="101"/>
      <c r="DK40" s="101"/>
      <c r="DL40" s="101"/>
      <c r="DM40" s="101"/>
      <c r="DN40" s="102"/>
      <c r="DO40" s="104"/>
      <c r="DP40" s="105"/>
      <c r="DQ40" s="105"/>
      <c r="DR40" s="106" t="s">
        <v>1341</v>
      </c>
      <c r="DS40" s="100">
        <v>3009.13121</v>
      </c>
      <c r="DT40" s="101">
        <v>777.89491999999996</v>
      </c>
      <c r="DU40" s="101">
        <v>777.89491999999996</v>
      </c>
      <c r="DV40" s="102"/>
      <c r="DW40" s="99"/>
      <c r="DX40" s="100"/>
      <c r="DY40" s="101"/>
      <c r="DZ40" s="101"/>
      <c r="EA40" s="101"/>
      <c r="EB40" s="101"/>
      <c r="EC40" s="103">
        <v>6562.3564299999998</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100"/>
      <c r="FD40" s="101"/>
      <c r="FE40" s="101"/>
      <c r="FF40" s="102"/>
      <c r="FG40" s="99"/>
      <c r="FH40" s="99"/>
      <c r="FI40" s="99"/>
      <c r="FJ40" s="99"/>
      <c r="FK40" s="99">
        <v>14</v>
      </c>
      <c r="FL40" s="99"/>
      <c r="FM40" s="99"/>
      <c r="FN40" s="99"/>
      <c r="FO40" s="100"/>
      <c r="FP40" s="101"/>
      <c r="FQ40" s="101"/>
      <c r="FR40" s="102"/>
      <c r="FS40" s="99"/>
      <c r="FT40" s="100"/>
      <c r="FU40" s="102"/>
      <c r="FV40" s="100"/>
      <c r="FW40" s="101"/>
      <c r="FX40" s="101"/>
      <c r="FY40" s="101"/>
      <c r="FZ40" s="102"/>
      <c r="GA40" s="100"/>
      <c r="GB40" s="102"/>
      <c r="GC40" s="100"/>
      <c r="GD40" s="101"/>
      <c r="GE40" s="101"/>
      <c r="GF40" s="102"/>
      <c r="GG40" s="99"/>
      <c r="GH40" s="99"/>
      <c r="GI40" s="99"/>
      <c r="GJ40" s="100"/>
      <c r="GK40" s="101"/>
      <c r="GL40" s="101"/>
      <c r="GM40" s="101"/>
      <c r="GN40" s="102"/>
      <c r="GO40" s="99"/>
      <c r="GP40" s="100"/>
      <c r="GQ40" s="102"/>
      <c r="GR40" s="1"/>
      <c r="GS40" s="99">
        <v>2.38483</v>
      </c>
      <c r="GT40" s="100"/>
      <c r="GU40" s="102"/>
      <c r="GV40" s="99"/>
      <c r="GW40" s="99"/>
      <c r="GX40" s="99"/>
      <c r="GY40" s="99">
        <v>14</v>
      </c>
      <c r="GZ40" s="1"/>
      <c r="HA40" s="99"/>
      <c r="HB40" s="99"/>
      <c r="HC40" s="99"/>
      <c r="HD40" s="99"/>
      <c r="HE40" s="99"/>
      <c r="HF40" s="99"/>
      <c r="HG40" s="99"/>
      <c r="HH40" s="100"/>
      <c r="HI40" s="102"/>
      <c r="HJ40" s="1"/>
      <c r="HK40" s="100">
        <v>3009.13121</v>
      </c>
      <c r="HL40" s="101">
        <v>2990.9899799999998</v>
      </c>
      <c r="HM40" s="102">
        <v>521.80839000000003</v>
      </c>
    </row>
    <row r="41" spans="1:221" x14ac:dyDescent="0.3">
      <c r="A41" s="1"/>
      <c r="B41" s="98" t="s">
        <v>770</v>
      </c>
      <c r="C41" s="99"/>
      <c r="D41" s="100"/>
      <c r="E41" s="101"/>
      <c r="F41" s="101">
        <v>8.8258700000000001</v>
      </c>
      <c r="G41" s="102">
        <v>8.5166900000000005</v>
      </c>
      <c r="H41" s="100"/>
      <c r="I41" s="102"/>
      <c r="J41" s="100"/>
      <c r="K41" s="102"/>
      <c r="L41" s="100"/>
      <c r="M41" s="101"/>
      <c r="N41" s="101"/>
      <c r="O41" s="101"/>
      <c r="P41" s="101"/>
      <c r="Q41" s="101"/>
      <c r="R41" s="101"/>
      <c r="S41" s="102"/>
      <c r="T41" s="100">
        <v>18.14123</v>
      </c>
      <c r="U41" s="101"/>
      <c r="V41" s="101"/>
      <c r="W41" s="102">
        <v>1.0612699999999999</v>
      </c>
      <c r="X41" s="99"/>
      <c r="Y41" s="100"/>
      <c r="Z41" s="101"/>
      <c r="AA41" s="102">
        <v>23.060680000000001</v>
      </c>
      <c r="AB41" s="100"/>
      <c r="AC41" s="101"/>
      <c r="AD41" s="101"/>
      <c r="AE41" s="101"/>
      <c r="AF41" s="101">
        <v>12.23925</v>
      </c>
      <c r="AG41" s="101">
        <v>24.4617</v>
      </c>
      <c r="AH41" s="102">
        <v>10.27692</v>
      </c>
      <c r="AI41" s="99"/>
      <c r="AJ41" s="99"/>
      <c r="AK41" s="99"/>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v>46.578000000000003</v>
      </c>
      <c r="BM41" s="100">
        <v>167.61232000000001</v>
      </c>
      <c r="BN41" s="101">
        <v>166.56063</v>
      </c>
      <c r="BO41" s="101">
        <v>168.58996999999999</v>
      </c>
      <c r="BP41" s="101"/>
      <c r="BQ41" s="101"/>
      <c r="BR41" s="101"/>
      <c r="BS41" s="101"/>
      <c r="BT41" s="101"/>
      <c r="BU41" s="101"/>
      <c r="BV41" s="101"/>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v>191.19621000000001</v>
      </c>
      <c r="CP41" s="100">
        <v>180.55348000000001</v>
      </c>
      <c r="CQ41" s="101">
        <v>180.52450999999999</v>
      </c>
      <c r="CR41" s="101">
        <v>181.33356000000001</v>
      </c>
      <c r="CS41" s="102">
        <v>181.02912000000001</v>
      </c>
      <c r="CT41" s="100"/>
      <c r="CU41" s="102">
        <v>297.29741999999999</v>
      </c>
      <c r="CV41" s="100"/>
      <c r="CW41" s="101"/>
      <c r="CX41" s="103"/>
      <c r="CY41" s="100"/>
      <c r="CZ41" s="101">
        <v>6756.0107399999997</v>
      </c>
      <c r="DA41" s="101"/>
      <c r="DB41" s="102"/>
      <c r="DC41" s="100"/>
      <c r="DD41" s="101"/>
      <c r="DE41" s="101"/>
      <c r="DF41" s="101"/>
      <c r="DG41" s="101"/>
      <c r="DH41" s="101"/>
      <c r="DI41" s="101"/>
      <c r="DJ41" s="101"/>
      <c r="DK41" s="101"/>
      <c r="DL41" s="101"/>
      <c r="DM41" s="101"/>
      <c r="DN41" s="102"/>
      <c r="DO41" s="104"/>
      <c r="DP41" s="105"/>
      <c r="DQ41" s="105"/>
      <c r="DR41" s="106" t="s">
        <v>1341</v>
      </c>
      <c r="DS41" s="100">
        <v>3009.13121</v>
      </c>
      <c r="DT41" s="101">
        <v>777.89491999999996</v>
      </c>
      <c r="DU41" s="101">
        <v>777.89491999999996</v>
      </c>
      <c r="DV41" s="102"/>
      <c r="DW41" s="99"/>
      <c r="DX41" s="100"/>
      <c r="DY41" s="101"/>
      <c r="DZ41" s="101"/>
      <c r="EA41" s="101"/>
      <c r="EB41" s="101"/>
      <c r="EC41" s="103">
        <v>6667.2107400000004</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100"/>
      <c r="FD41" s="101"/>
      <c r="FE41" s="101"/>
      <c r="FF41" s="102"/>
      <c r="FG41" s="99"/>
      <c r="FH41" s="99"/>
      <c r="FI41" s="99"/>
      <c r="FJ41" s="99"/>
      <c r="FK41" s="99">
        <v>14</v>
      </c>
      <c r="FL41" s="99"/>
      <c r="FM41" s="99"/>
      <c r="FN41" s="99"/>
      <c r="FO41" s="100"/>
      <c r="FP41" s="101"/>
      <c r="FQ41" s="101"/>
      <c r="FR41" s="102"/>
      <c r="FS41" s="99"/>
      <c r="FT41" s="100"/>
      <c r="FU41" s="102"/>
      <c r="FV41" s="100"/>
      <c r="FW41" s="101"/>
      <c r="FX41" s="101"/>
      <c r="FY41" s="101"/>
      <c r="FZ41" s="102"/>
      <c r="GA41" s="100"/>
      <c r="GB41" s="102"/>
      <c r="GC41" s="100"/>
      <c r="GD41" s="101"/>
      <c r="GE41" s="101"/>
      <c r="GF41" s="102"/>
      <c r="GG41" s="99"/>
      <c r="GH41" s="99"/>
      <c r="GI41" s="99"/>
      <c r="GJ41" s="100"/>
      <c r="GK41" s="101"/>
      <c r="GL41" s="101"/>
      <c r="GM41" s="101"/>
      <c r="GN41" s="102"/>
      <c r="GO41" s="99"/>
      <c r="GP41" s="100"/>
      <c r="GQ41" s="102"/>
      <c r="GR41" s="1"/>
      <c r="GS41" s="99">
        <v>2.38483</v>
      </c>
      <c r="GT41" s="100"/>
      <c r="GU41" s="102"/>
      <c r="GV41" s="99"/>
      <c r="GW41" s="99"/>
      <c r="GX41" s="99"/>
      <c r="GY41" s="99">
        <v>14</v>
      </c>
      <c r="GZ41" s="1"/>
      <c r="HA41" s="99"/>
      <c r="HB41" s="99"/>
      <c r="HC41" s="99"/>
      <c r="HD41" s="99"/>
      <c r="HE41" s="99"/>
      <c r="HF41" s="99"/>
      <c r="HG41" s="99"/>
      <c r="HH41" s="100"/>
      <c r="HI41" s="102"/>
      <c r="HJ41" s="1"/>
      <c r="HK41" s="100">
        <v>3009.13121</v>
      </c>
      <c r="HL41" s="101">
        <v>2990.9899799999998</v>
      </c>
      <c r="HM41" s="102">
        <v>521.80839000000003</v>
      </c>
    </row>
    <row r="42" spans="1:221" x14ac:dyDescent="0.3">
      <c r="A42" s="1"/>
      <c r="B42" s="98" t="s">
        <v>771</v>
      </c>
      <c r="C42" s="99"/>
      <c r="D42" s="100"/>
      <c r="E42" s="101"/>
      <c r="F42" s="101">
        <v>8.8258700000000001</v>
      </c>
      <c r="G42" s="102">
        <v>8.5166900000000005</v>
      </c>
      <c r="H42" s="100"/>
      <c r="I42" s="102"/>
      <c r="J42" s="100"/>
      <c r="K42" s="102"/>
      <c r="L42" s="100"/>
      <c r="M42" s="101"/>
      <c r="N42" s="101"/>
      <c r="O42" s="101"/>
      <c r="P42" s="101"/>
      <c r="Q42" s="101"/>
      <c r="R42" s="101"/>
      <c r="S42" s="102"/>
      <c r="T42" s="100">
        <v>18.14123</v>
      </c>
      <c r="U42" s="101"/>
      <c r="V42" s="101"/>
      <c r="W42" s="102">
        <v>1.0612699999999999</v>
      </c>
      <c r="X42" s="99"/>
      <c r="Y42" s="100"/>
      <c r="Z42" s="101"/>
      <c r="AA42" s="102">
        <v>23.060680000000001</v>
      </c>
      <c r="AB42" s="100"/>
      <c r="AC42" s="101"/>
      <c r="AD42" s="101"/>
      <c r="AE42" s="101"/>
      <c r="AF42" s="101">
        <v>12.23925</v>
      </c>
      <c r="AG42" s="101">
        <v>24.4617</v>
      </c>
      <c r="AH42" s="102">
        <v>10.27692</v>
      </c>
      <c r="AI42" s="99"/>
      <c r="AJ42" s="99"/>
      <c r="AK42" s="99"/>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v>46.578000000000003</v>
      </c>
      <c r="BM42" s="100">
        <v>167.61232000000001</v>
      </c>
      <c r="BN42" s="101">
        <v>166.56063</v>
      </c>
      <c r="BO42" s="101">
        <v>168.58996999999999</v>
      </c>
      <c r="BP42" s="101"/>
      <c r="BQ42" s="101"/>
      <c r="BR42" s="101"/>
      <c r="BS42" s="101"/>
      <c r="BT42" s="101"/>
      <c r="BU42" s="101"/>
      <c r="BV42" s="101"/>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297.29741999999999</v>
      </c>
      <c r="CV42" s="100"/>
      <c r="CW42" s="101"/>
      <c r="CX42" s="103"/>
      <c r="CY42" s="100"/>
      <c r="CZ42" s="101">
        <v>7018.2942499999999</v>
      </c>
      <c r="DA42" s="101"/>
      <c r="DB42" s="102"/>
      <c r="DC42" s="100"/>
      <c r="DD42" s="101"/>
      <c r="DE42" s="101"/>
      <c r="DF42" s="101"/>
      <c r="DG42" s="101"/>
      <c r="DH42" s="101"/>
      <c r="DI42" s="101"/>
      <c r="DJ42" s="101"/>
      <c r="DK42" s="101"/>
      <c r="DL42" s="101"/>
      <c r="DM42" s="101"/>
      <c r="DN42" s="102"/>
      <c r="DO42" s="104"/>
      <c r="DP42" s="105"/>
      <c r="DQ42" s="105"/>
      <c r="DR42" s="106" t="s">
        <v>1342</v>
      </c>
      <c r="DS42" s="100">
        <v>3009.13121</v>
      </c>
      <c r="DT42" s="101">
        <v>777.89491999999996</v>
      </c>
      <c r="DU42" s="101">
        <v>777.89491999999996</v>
      </c>
      <c r="DV42" s="102"/>
      <c r="DW42" s="99"/>
      <c r="DX42" s="100"/>
      <c r="DY42" s="101"/>
      <c r="DZ42" s="101"/>
      <c r="EA42" s="101"/>
      <c r="EB42" s="101"/>
      <c r="EC42" s="103">
        <v>6928.8942500000003</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100"/>
      <c r="FD42" s="101"/>
      <c r="FE42" s="101"/>
      <c r="FF42" s="102"/>
      <c r="FG42" s="99"/>
      <c r="FH42" s="99"/>
      <c r="FI42" s="99"/>
      <c r="FJ42" s="99"/>
      <c r="FK42" s="99">
        <v>14</v>
      </c>
      <c r="FL42" s="99"/>
      <c r="FM42" s="99"/>
      <c r="FN42" s="99"/>
      <c r="FO42" s="100"/>
      <c r="FP42" s="101"/>
      <c r="FQ42" s="101"/>
      <c r="FR42" s="102"/>
      <c r="FS42" s="99"/>
      <c r="FT42" s="100"/>
      <c r="FU42" s="102"/>
      <c r="FV42" s="100"/>
      <c r="FW42" s="101"/>
      <c r="FX42" s="101"/>
      <c r="FY42" s="101"/>
      <c r="FZ42" s="102"/>
      <c r="GA42" s="100"/>
      <c r="GB42" s="102"/>
      <c r="GC42" s="100"/>
      <c r="GD42" s="101"/>
      <c r="GE42" s="101"/>
      <c r="GF42" s="102"/>
      <c r="GG42" s="99"/>
      <c r="GH42" s="99"/>
      <c r="GI42" s="99"/>
      <c r="GJ42" s="100"/>
      <c r="GK42" s="101"/>
      <c r="GL42" s="101"/>
      <c r="GM42" s="101"/>
      <c r="GN42" s="102"/>
      <c r="GO42" s="99"/>
      <c r="GP42" s="100"/>
      <c r="GQ42" s="102"/>
      <c r="GR42" s="1"/>
      <c r="GS42" s="99">
        <v>2.38483</v>
      </c>
      <c r="GT42" s="100"/>
      <c r="GU42" s="102"/>
      <c r="GV42" s="99"/>
      <c r="GW42" s="99"/>
      <c r="GX42" s="99"/>
      <c r="GY42" s="99">
        <v>14</v>
      </c>
      <c r="GZ42" s="1"/>
      <c r="HA42" s="99"/>
      <c r="HB42" s="99"/>
      <c r="HC42" s="99"/>
      <c r="HD42" s="99"/>
      <c r="HE42" s="99"/>
      <c r="HF42" s="99"/>
      <c r="HG42" s="99"/>
      <c r="HH42" s="100"/>
      <c r="HI42" s="102"/>
      <c r="HJ42" s="1"/>
      <c r="HK42" s="100">
        <v>3009.13121</v>
      </c>
      <c r="HL42" s="101">
        <v>2990.9899799999998</v>
      </c>
      <c r="HM42" s="102">
        <v>521.80839000000003</v>
      </c>
    </row>
    <row r="43" spans="1:221" x14ac:dyDescent="0.3">
      <c r="A43" s="1"/>
      <c r="B43" s="98" t="s">
        <v>772</v>
      </c>
      <c r="C43" s="99"/>
      <c r="D43" s="100"/>
      <c r="E43" s="101"/>
      <c r="F43" s="101">
        <v>8.8258700000000001</v>
      </c>
      <c r="G43" s="102">
        <v>8.5166900000000005</v>
      </c>
      <c r="H43" s="100"/>
      <c r="I43" s="102"/>
      <c r="J43" s="100"/>
      <c r="K43" s="102"/>
      <c r="L43" s="100"/>
      <c r="M43" s="101"/>
      <c r="N43" s="101"/>
      <c r="O43" s="101"/>
      <c r="P43" s="101"/>
      <c r="Q43" s="101"/>
      <c r="R43" s="101"/>
      <c r="S43" s="102"/>
      <c r="T43" s="100">
        <v>18.14123</v>
      </c>
      <c r="U43" s="101"/>
      <c r="V43" s="101"/>
      <c r="W43" s="102">
        <v>1.0612699999999999</v>
      </c>
      <c r="X43" s="99"/>
      <c r="Y43" s="100"/>
      <c r="Z43" s="101"/>
      <c r="AA43" s="102">
        <v>23.060680000000001</v>
      </c>
      <c r="AB43" s="100"/>
      <c r="AC43" s="101"/>
      <c r="AD43" s="101"/>
      <c r="AE43" s="101"/>
      <c r="AF43" s="101">
        <v>12.23925</v>
      </c>
      <c r="AG43" s="101">
        <v>24.4617</v>
      </c>
      <c r="AH43" s="102">
        <v>10.27692</v>
      </c>
      <c r="AI43" s="99"/>
      <c r="AJ43" s="99"/>
      <c r="AK43" s="99"/>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c r="BM43" s="100">
        <v>167.61232000000001</v>
      </c>
      <c r="BN43" s="101">
        <v>166.56063</v>
      </c>
      <c r="BO43" s="101">
        <v>168.58996999999999</v>
      </c>
      <c r="BP43" s="101"/>
      <c r="BQ43" s="101"/>
      <c r="BR43" s="101"/>
      <c r="BS43" s="101"/>
      <c r="BT43" s="101"/>
      <c r="BU43" s="101"/>
      <c r="BV43" s="101"/>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297.29741999999999</v>
      </c>
      <c r="CV43" s="100"/>
      <c r="CW43" s="101"/>
      <c r="CX43" s="103"/>
      <c r="CY43" s="100"/>
      <c r="CZ43" s="101">
        <v>7345.9319800000003</v>
      </c>
      <c r="DA43" s="101"/>
      <c r="DB43" s="102"/>
      <c r="DC43" s="100"/>
      <c r="DD43" s="101"/>
      <c r="DE43" s="101"/>
      <c r="DF43" s="101"/>
      <c r="DG43" s="101"/>
      <c r="DH43" s="101"/>
      <c r="DI43" s="101"/>
      <c r="DJ43" s="101"/>
      <c r="DK43" s="101"/>
      <c r="DL43" s="101"/>
      <c r="DM43" s="101"/>
      <c r="DN43" s="102"/>
      <c r="DO43" s="104"/>
      <c r="DP43" s="105"/>
      <c r="DQ43" s="105"/>
      <c r="DR43" s="106" t="s">
        <v>1342</v>
      </c>
      <c r="DS43" s="100">
        <v>2962.55321</v>
      </c>
      <c r="DT43" s="101">
        <v>731.31691999999998</v>
      </c>
      <c r="DU43" s="101">
        <v>731.31691999999998</v>
      </c>
      <c r="DV43" s="102"/>
      <c r="DW43" s="99"/>
      <c r="DX43" s="100"/>
      <c r="DY43" s="101"/>
      <c r="DZ43" s="101"/>
      <c r="EA43" s="101"/>
      <c r="EB43" s="101"/>
      <c r="EC43" s="103">
        <v>7249.9319800000003</v>
      </c>
      <c r="ED43" s="1"/>
      <c r="EE43" s="99">
        <v>2.38483</v>
      </c>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100"/>
      <c r="FD43" s="101"/>
      <c r="FE43" s="101"/>
      <c r="FF43" s="102"/>
      <c r="FG43" s="99"/>
      <c r="FH43" s="99"/>
      <c r="FI43" s="99"/>
      <c r="FJ43" s="99"/>
      <c r="FK43" s="99">
        <v>14</v>
      </c>
      <c r="FL43" s="99"/>
      <c r="FM43" s="99"/>
      <c r="FN43" s="99"/>
      <c r="FO43" s="100"/>
      <c r="FP43" s="101"/>
      <c r="FQ43" s="101"/>
      <c r="FR43" s="102"/>
      <c r="FS43" s="99"/>
      <c r="FT43" s="100"/>
      <c r="FU43" s="102"/>
      <c r="FV43" s="100"/>
      <c r="FW43" s="101"/>
      <c r="FX43" s="101"/>
      <c r="FY43" s="101"/>
      <c r="FZ43" s="102"/>
      <c r="GA43" s="100"/>
      <c r="GB43" s="102"/>
      <c r="GC43" s="100"/>
      <c r="GD43" s="101"/>
      <c r="GE43" s="101"/>
      <c r="GF43" s="102"/>
      <c r="GG43" s="99"/>
      <c r="GH43" s="99"/>
      <c r="GI43" s="99"/>
      <c r="GJ43" s="100"/>
      <c r="GK43" s="101"/>
      <c r="GL43" s="101"/>
      <c r="GM43" s="101"/>
      <c r="GN43" s="102"/>
      <c r="GO43" s="99"/>
      <c r="GP43" s="100"/>
      <c r="GQ43" s="102"/>
      <c r="GR43" s="1"/>
      <c r="GS43" s="99">
        <v>2.38483</v>
      </c>
      <c r="GT43" s="100"/>
      <c r="GU43" s="102"/>
      <c r="GV43" s="99"/>
      <c r="GW43" s="99"/>
      <c r="GX43" s="99"/>
      <c r="GY43" s="99">
        <v>14</v>
      </c>
      <c r="GZ43" s="1"/>
      <c r="HA43" s="99"/>
      <c r="HB43" s="99"/>
      <c r="HC43" s="99"/>
      <c r="HD43" s="99"/>
      <c r="HE43" s="99"/>
      <c r="HF43" s="99"/>
      <c r="HG43" s="99"/>
      <c r="HH43" s="100"/>
      <c r="HI43" s="102"/>
      <c r="HJ43" s="1"/>
      <c r="HK43" s="100">
        <v>2962.55321</v>
      </c>
      <c r="HL43" s="101">
        <v>2944.4119799999999</v>
      </c>
      <c r="HM43" s="102">
        <v>521.80839000000003</v>
      </c>
    </row>
    <row r="44" spans="1:221" x14ac:dyDescent="0.3">
      <c r="A44" s="1"/>
      <c r="B44" s="98" t="s">
        <v>773</v>
      </c>
      <c r="C44" s="99"/>
      <c r="D44" s="100"/>
      <c r="E44" s="101"/>
      <c r="F44" s="101">
        <v>8.8258700000000001</v>
      </c>
      <c r="G44" s="102">
        <v>8.5166900000000005</v>
      </c>
      <c r="H44" s="100"/>
      <c r="I44" s="102"/>
      <c r="J44" s="100"/>
      <c r="K44" s="102"/>
      <c r="L44" s="100"/>
      <c r="M44" s="101"/>
      <c r="N44" s="101"/>
      <c r="O44" s="101"/>
      <c r="P44" s="101"/>
      <c r="Q44" s="101"/>
      <c r="R44" s="101"/>
      <c r="S44" s="102"/>
      <c r="T44" s="100">
        <v>18.14123</v>
      </c>
      <c r="U44" s="101"/>
      <c r="V44" s="101"/>
      <c r="W44" s="102">
        <v>1.0612699999999999</v>
      </c>
      <c r="X44" s="99"/>
      <c r="Y44" s="100"/>
      <c r="Z44" s="101"/>
      <c r="AA44" s="102">
        <v>23.060680000000001</v>
      </c>
      <c r="AB44" s="100"/>
      <c r="AC44" s="101"/>
      <c r="AD44" s="101"/>
      <c r="AE44" s="101"/>
      <c r="AF44" s="101">
        <v>12.23925</v>
      </c>
      <c r="AG44" s="101">
        <v>24.4617</v>
      </c>
      <c r="AH44" s="102">
        <v>10.27692</v>
      </c>
      <c r="AI44" s="99"/>
      <c r="AJ44" s="99"/>
      <c r="AK44" s="99"/>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c r="BM44" s="100">
        <v>167.61232000000001</v>
      </c>
      <c r="BN44" s="101">
        <v>166.56063</v>
      </c>
      <c r="BO44" s="101">
        <v>168.58996999999999</v>
      </c>
      <c r="BP44" s="101"/>
      <c r="BQ44" s="101"/>
      <c r="BR44" s="101"/>
      <c r="BS44" s="101"/>
      <c r="BT44" s="101"/>
      <c r="BU44" s="101"/>
      <c r="BV44" s="101"/>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c r="CP44" s="100">
        <v>180.55348000000001</v>
      </c>
      <c r="CQ44" s="101">
        <v>180.52450999999999</v>
      </c>
      <c r="CR44" s="101">
        <v>181.33356000000001</v>
      </c>
      <c r="CS44" s="102">
        <v>181.02912000000001</v>
      </c>
      <c r="CT44" s="100"/>
      <c r="CU44" s="102">
        <v>297.29741999999999</v>
      </c>
      <c r="CV44" s="100"/>
      <c r="CW44" s="101"/>
      <c r="CX44" s="103"/>
      <c r="CY44" s="100"/>
      <c r="CZ44" s="101">
        <v>7432.0803599999999</v>
      </c>
      <c r="DA44" s="101"/>
      <c r="DB44" s="102"/>
      <c r="DC44" s="100"/>
      <c r="DD44" s="101"/>
      <c r="DE44" s="101"/>
      <c r="DF44" s="101"/>
      <c r="DG44" s="101"/>
      <c r="DH44" s="101"/>
      <c r="DI44" s="101"/>
      <c r="DJ44" s="101"/>
      <c r="DK44" s="101"/>
      <c r="DL44" s="101"/>
      <c r="DM44" s="101"/>
      <c r="DN44" s="102"/>
      <c r="DO44" s="104"/>
      <c r="DP44" s="105"/>
      <c r="DQ44" s="105"/>
      <c r="DR44" s="106" t="s">
        <v>1342</v>
      </c>
      <c r="DS44" s="100">
        <v>2771.357</v>
      </c>
      <c r="DT44" s="101">
        <v>540.12071000000003</v>
      </c>
      <c r="DU44" s="101">
        <v>540.12071000000003</v>
      </c>
      <c r="DV44" s="102"/>
      <c r="DW44" s="99"/>
      <c r="DX44" s="100"/>
      <c r="DY44" s="101"/>
      <c r="DZ44" s="101"/>
      <c r="EA44" s="101"/>
      <c r="EB44" s="101"/>
      <c r="EC44" s="103">
        <v>7334.3603599999997</v>
      </c>
      <c r="ED44" s="1"/>
      <c r="EE44" s="99">
        <v>2.38483</v>
      </c>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100"/>
      <c r="FD44" s="101"/>
      <c r="FE44" s="101"/>
      <c r="FF44" s="102"/>
      <c r="FG44" s="99"/>
      <c r="FH44" s="99"/>
      <c r="FI44" s="99"/>
      <c r="FJ44" s="99"/>
      <c r="FK44" s="99">
        <v>14</v>
      </c>
      <c r="FL44" s="99"/>
      <c r="FM44" s="99"/>
      <c r="FN44" s="99"/>
      <c r="FO44" s="100"/>
      <c r="FP44" s="101"/>
      <c r="FQ44" s="101"/>
      <c r="FR44" s="102"/>
      <c r="FS44" s="99"/>
      <c r="FT44" s="100"/>
      <c r="FU44" s="102"/>
      <c r="FV44" s="100"/>
      <c r="FW44" s="101"/>
      <c r="FX44" s="101"/>
      <c r="FY44" s="101"/>
      <c r="FZ44" s="102"/>
      <c r="GA44" s="100"/>
      <c r="GB44" s="102"/>
      <c r="GC44" s="100"/>
      <c r="GD44" s="101"/>
      <c r="GE44" s="101"/>
      <c r="GF44" s="102"/>
      <c r="GG44" s="99"/>
      <c r="GH44" s="99"/>
      <c r="GI44" s="99"/>
      <c r="GJ44" s="100"/>
      <c r="GK44" s="101"/>
      <c r="GL44" s="101"/>
      <c r="GM44" s="101"/>
      <c r="GN44" s="102"/>
      <c r="GO44" s="99"/>
      <c r="GP44" s="100"/>
      <c r="GQ44" s="102"/>
      <c r="GR44" s="1"/>
      <c r="GS44" s="99">
        <v>2.38483</v>
      </c>
      <c r="GT44" s="100"/>
      <c r="GU44" s="102"/>
      <c r="GV44" s="99"/>
      <c r="GW44" s="99"/>
      <c r="GX44" s="99"/>
      <c r="GY44" s="99">
        <v>14</v>
      </c>
      <c r="GZ44" s="1"/>
      <c r="HA44" s="99"/>
      <c r="HB44" s="99"/>
      <c r="HC44" s="99"/>
      <c r="HD44" s="99"/>
      <c r="HE44" s="99"/>
      <c r="HF44" s="99"/>
      <c r="HG44" s="99"/>
      <c r="HH44" s="100"/>
      <c r="HI44" s="102"/>
      <c r="HJ44" s="1"/>
      <c r="HK44" s="100">
        <v>2771.357</v>
      </c>
      <c r="HL44" s="101">
        <v>2753.2157699999998</v>
      </c>
      <c r="HM44" s="102">
        <v>521.80839000000003</v>
      </c>
    </row>
    <row r="45" spans="1:221" x14ac:dyDescent="0.3">
      <c r="A45" s="1"/>
      <c r="B45" s="98" t="s">
        <v>774</v>
      </c>
      <c r="C45" s="99"/>
      <c r="D45" s="100"/>
      <c r="E45" s="101"/>
      <c r="F45" s="101">
        <v>8.8258700000000001</v>
      </c>
      <c r="G45" s="102">
        <v>8.5166900000000005</v>
      </c>
      <c r="H45" s="100"/>
      <c r="I45" s="102"/>
      <c r="J45" s="100"/>
      <c r="K45" s="102"/>
      <c r="L45" s="100"/>
      <c r="M45" s="101"/>
      <c r="N45" s="101"/>
      <c r="O45" s="101"/>
      <c r="P45" s="101"/>
      <c r="Q45" s="101"/>
      <c r="R45" s="101"/>
      <c r="S45" s="102"/>
      <c r="T45" s="100">
        <v>18.14123</v>
      </c>
      <c r="U45" s="101"/>
      <c r="V45" s="101"/>
      <c r="W45" s="102">
        <v>1.0612699999999999</v>
      </c>
      <c r="X45" s="99"/>
      <c r="Y45" s="100"/>
      <c r="Z45" s="101"/>
      <c r="AA45" s="102">
        <v>23.060680000000001</v>
      </c>
      <c r="AB45" s="100"/>
      <c r="AC45" s="101"/>
      <c r="AD45" s="101"/>
      <c r="AE45" s="101"/>
      <c r="AF45" s="101">
        <v>12.23925</v>
      </c>
      <c r="AG45" s="101">
        <v>24.4617</v>
      </c>
      <c r="AH45" s="102">
        <v>10.27692</v>
      </c>
      <c r="AI45" s="99"/>
      <c r="AJ45" s="99"/>
      <c r="AK45" s="99"/>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c r="BM45" s="100">
        <v>167.61232000000001</v>
      </c>
      <c r="BN45" s="101">
        <v>166.56063</v>
      </c>
      <c r="BO45" s="101">
        <v>168.58996999999999</v>
      </c>
      <c r="BP45" s="101"/>
      <c r="BQ45" s="101"/>
      <c r="BR45" s="101"/>
      <c r="BS45" s="101"/>
      <c r="BT45" s="101"/>
      <c r="BU45" s="101"/>
      <c r="BV45" s="101"/>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c r="CP45" s="100">
        <v>180.55348000000001</v>
      </c>
      <c r="CQ45" s="101">
        <v>180.52450999999999</v>
      </c>
      <c r="CR45" s="101">
        <v>181.33356000000001</v>
      </c>
      <c r="CS45" s="102">
        <v>181.02912000000001</v>
      </c>
      <c r="CT45" s="100"/>
      <c r="CU45" s="102">
        <v>297.29741999999999</v>
      </c>
      <c r="CV45" s="100"/>
      <c r="CW45" s="101"/>
      <c r="CX45" s="103"/>
      <c r="CY45" s="100"/>
      <c r="CZ45" s="101">
        <v>7424.8681299999998</v>
      </c>
      <c r="DA45" s="101"/>
      <c r="DB45" s="102"/>
      <c r="DC45" s="100"/>
      <c r="DD45" s="101"/>
      <c r="DE45" s="101"/>
      <c r="DF45" s="101"/>
      <c r="DG45" s="101"/>
      <c r="DH45" s="101"/>
      <c r="DI45" s="101"/>
      <c r="DJ45" s="101"/>
      <c r="DK45" s="101"/>
      <c r="DL45" s="101"/>
      <c r="DM45" s="101"/>
      <c r="DN45" s="102"/>
      <c r="DO45" s="104"/>
      <c r="DP45" s="105"/>
      <c r="DQ45" s="105"/>
      <c r="DR45" s="106" t="s">
        <v>1342</v>
      </c>
      <c r="DS45" s="100">
        <v>2771.357</v>
      </c>
      <c r="DT45" s="101">
        <v>540.12071000000003</v>
      </c>
      <c r="DU45" s="101">
        <v>540.12071000000003</v>
      </c>
      <c r="DV45" s="102"/>
      <c r="DW45" s="99"/>
      <c r="DX45" s="100"/>
      <c r="DY45" s="101"/>
      <c r="DZ45" s="101"/>
      <c r="EA45" s="101"/>
      <c r="EB45" s="101"/>
      <c r="EC45" s="103">
        <v>7326.7881299999999</v>
      </c>
      <c r="ED45" s="1"/>
      <c r="EE45" s="99">
        <v>2.38483</v>
      </c>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100"/>
      <c r="FD45" s="101"/>
      <c r="FE45" s="101"/>
      <c r="FF45" s="102"/>
      <c r="FG45" s="99"/>
      <c r="FH45" s="99"/>
      <c r="FI45" s="99"/>
      <c r="FJ45" s="99"/>
      <c r="FK45" s="99">
        <v>14</v>
      </c>
      <c r="FL45" s="99"/>
      <c r="FM45" s="99"/>
      <c r="FN45" s="99"/>
      <c r="FO45" s="100"/>
      <c r="FP45" s="101"/>
      <c r="FQ45" s="101"/>
      <c r="FR45" s="102"/>
      <c r="FS45" s="99"/>
      <c r="FT45" s="100"/>
      <c r="FU45" s="102"/>
      <c r="FV45" s="100"/>
      <c r="FW45" s="101"/>
      <c r="FX45" s="101"/>
      <c r="FY45" s="101"/>
      <c r="FZ45" s="102"/>
      <c r="GA45" s="100"/>
      <c r="GB45" s="102"/>
      <c r="GC45" s="100"/>
      <c r="GD45" s="101"/>
      <c r="GE45" s="101"/>
      <c r="GF45" s="102"/>
      <c r="GG45" s="99"/>
      <c r="GH45" s="99"/>
      <c r="GI45" s="99"/>
      <c r="GJ45" s="100"/>
      <c r="GK45" s="101"/>
      <c r="GL45" s="101"/>
      <c r="GM45" s="101"/>
      <c r="GN45" s="102"/>
      <c r="GO45" s="99"/>
      <c r="GP45" s="100"/>
      <c r="GQ45" s="102"/>
      <c r="GR45" s="1"/>
      <c r="GS45" s="99">
        <v>2.38483</v>
      </c>
      <c r="GT45" s="100"/>
      <c r="GU45" s="102"/>
      <c r="GV45" s="99"/>
      <c r="GW45" s="99"/>
      <c r="GX45" s="99"/>
      <c r="GY45" s="99">
        <v>14</v>
      </c>
      <c r="GZ45" s="1"/>
      <c r="HA45" s="99"/>
      <c r="HB45" s="99"/>
      <c r="HC45" s="99"/>
      <c r="HD45" s="99"/>
      <c r="HE45" s="99"/>
      <c r="HF45" s="99"/>
      <c r="HG45" s="99"/>
      <c r="HH45" s="100"/>
      <c r="HI45" s="102"/>
      <c r="HJ45" s="1"/>
      <c r="HK45" s="100">
        <v>2771.357</v>
      </c>
      <c r="HL45" s="101">
        <v>2753.2157699999998</v>
      </c>
      <c r="HM45" s="102">
        <v>521.80839000000003</v>
      </c>
    </row>
    <row r="46" spans="1:221" x14ac:dyDescent="0.3">
      <c r="A46" s="1"/>
      <c r="B46" s="98" t="s">
        <v>775</v>
      </c>
      <c r="C46" s="99"/>
      <c r="D46" s="100"/>
      <c r="E46" s="101"/>
      <c r="F46" s="101">
        <v>8.8258700000000001</v>
      </c>
      <c r="G46" s="102">
        <v>8.5166900000000005</v>
      </c>
      <c r="H46" s="100"/>
      <c r="I46" s="102"/>
      <c r="J46" s="100"/>
      <c r="K46" s="102"/>
      <c r="L46" s="100"/>
      <c r="M46" s="101"/>
      <c r="N46" s="101"/>
      <c r="O46" s="101"/>
      <c r="P46" s="101"/>
      <c r="Q46" s="101"/>
      <c r="R46" s="101"/>
      <c r="S46" s="102"/>
      <c r="T46" s="100">
        <v>18.14123</v>
      </c>
      <c r="U46" s="101"/>
      <c r="V46" s="101"/>
      <c r="W46" s="102">
        <v>1.0612699999999999</v>
      </c>
      <c r="X46" s="99"/>
      <c r="Y46" s="100"/>
      <c r="Z46" s="101"/>
      <c r="AA46" s="102">
        <v>23.060680000000001</v>
      </c>
      <c r="AB46" s="100"/>
      <c r="AC46" s="101"/>
      <c r="AD46" s="101"/>
      <c r="AE46" s="101"/>
      <c r="AF46" s="101">
        <v>12.23925</v>
      </c>
      <c r="AG46" s="101">
        <v>24.4617</v>
      </c>
      <c r="AH46" s="102">
        <v>10.27692</v>
      </c>
      <c r="AI46" s="99"/>
      <c r="AJ46" s="99"/>
      <c r="AK46" s="99"/>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c r="BM46" s="100">
        <v>167.61232000000001</v>
      </c>
      <c r="BN46" s="101">
        <v>166.56063</v>
      </c>
      <c r="BO46" s="101">
        <v>168.58996999999999</v>
      </c>
      <c r="BP46" s="101"/>
      <c r="BQ46" s="101"/>
      <c r="BR46" s="101"/>
      <c r="BS46" s="101"/>
      <c r="BT46" s="101"/>
      <c r="BU46" s="101"/>
      <c r="BV46" s="101"/>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c r="CP46" s="100">
        <v>180.55348000000001</v>
      </c>
      <c r="CQ46" s="101">
        <v>180.52450999999999</v>
      </c>
      <c r="CR46" s="101">
        <v>181.33356000000001</v>
      </c>
      <c r="CS46" s="102">
        <v>181.02912000000001</v>
      </c>
      <c r="CT46" s="100"/>
      <c r="CU46" s="102">
        <v>297.29741999999999</v>
      </c>
      <c r="CV46" s="100"/>
      <c r="CW46" s="101"/>
      <c r="CX46" s="103"/>
      <c r="CY46" s="100"/>
      <c r="CZ46" s="101">
        <v>7462.7025000000003</v>
      </c>
      <c r="DA46" s="101"/>
      <c r="DB46" s="102"/>
      <c r="DC46" s="100"/>
      <c r="DD46" s="101"/>
      <c r="DE46" s="101"/>
      <c r="DF46" s="101"/>
      <c r="DG46" s="101"/>
      <c r="DH46" s="101"/>
      <c r="DI46" s="101"/>
      <c r="DJ46" s="101"/>
      <c r="DK46" s="101"/>
      <c r="DL46" s="101"/>
      <c r="DM46" s="101"/>
      <c r="DN46" s="102"/>
      <c r="DO46" s="104"/>
      <c r="DP46" s="105"/>
      <c r="DQ46" s="105"/>
      <c r="DR46" s="106" t="s">
        <v>1342</v>
      </c>
      <c r="DS46" s="100">
        <v>2771.357</v>
      </c>
      <c r="DT46" s="101">
        <v>540.12071000000003</v>
      </c>
      <c r="DU46" s="101">
        <v>540.12071000000003</v>
      </c>
      <c r="DV46" s="102"/>
      <c r="DW46" s="99"/>
      <c r="DX46" s="100"/>
      <c r="DY46" s="101"/>
      <c r="DZ46" s="101"/>
      <c r="EA46" s="101"/>
      <c r="EB46" s="101"/>
      <c r="EC46" s="103">
        <v>7364.9425000000001</v>
      </c>
      <c r="ED46" s="1"/>
      <c r="EE46" s="99">
        <v>2.38483</v>
      </c>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100"/>
      <c r="FD46" s="101"/>
      <c r="FE46" s="101"/>
      <c r="FF46" s="102"/>
      <c r="FG46" s="99"/>
      <c r="FH46" s="99"/>
      <c r="FI46" s="99"/>
      <c r="FJ46" s="99"/>
      <c r="FK46" s="99">
        <v>14</v>
      </c>
      <c r="FL46" s="99"/>
      <c r="FM46" s="99"/>
      <c r="FN46" s="99"/>
      <c r="FO46" s="100"/>
      <c r="FP46" s="101"/>
      <c r="FQ46" s="101"/>
      <c r="FR46" s="102"/>
      <c r="FS46" s="99"/>
      <c r="FT46" s="100"/>
      <c r="FU46" s="102"/>
      <c r="FV46" s="100"/>
      <c r="FW46" s="101"/>
      <c r="FX46" s="101"/>
      <c r="FY46" s="101"/>
      <c r="FZ46" s="102"/>
      <c r="GA46" s="100"/>
      <c r="GB46" s="102"/>
      <c r="GC46" s="100"/>
      <c r="GD46" s="101"/>
      <c r="GE46" s="101"/>
      <c r="GF46" s="102"/>
      <c r="GG46" s="99"/>
      <c r="GH46" s="99"/>
      <c r="GI46" s="99"/>
      <c r="GJ46" s="100"/>
      <c r="GK46" s="101"/>
      <c r="GL46" s="101"/>
      <c r="GM46" s="101"/>
      <c r="GN46" s="102"/>
      <c r="GO46" s="99"/>
      <c r="GP46" s="100"/>
      <c r="GQ46" s="102"/>
      <c r="GR46" s="1"/>
      <c r="GS46" s="99">
        <v>2.38483</v>
      </c>
      <c r="GT46" s="100"/>
      <c r="GU46" s="102"/>
      <c r="GV46" s="99"/>
      <c r="GW46" s="99"/>
      <c r="GX46" s="99"/>
      <c r="GY46" s="99">
        <v>14</v>
      </c>
      <c r="GZ46" s="1"/>
      <c r="HA46" s="99"/>
      <c r="HB46" s="99"/>
      <c r="HC46" s="99"/>
      <c r="HD46" s="99"/>
      <c r="HE46" s="99"/>
      <c r="HF46" s="99"/>
      <c r="HG46" s="99"/>
      <c r="HH46" s="100"/>
      <c r="HI46" s="102"/>
      <c r="HJ46" s="1"/>
      <c r="HK46" s="100">
        <v>2771.357</v>
      </c>
      <c r="HL46" s="101">
        <v>2753.2157699999998</v>
      </c>
      <c r="HM46" s="102">
        <v>521.80839000000003</v>
      </c>
    </row>
    <row r="47" spans="1:221" x14ac:dyDescent="0.3">
      <c r="A47" s="1"/>
      <c r="B47" s="98" t="s">
        <v>776</v>
      </c>
      <c r="C47" s="99"/>
      <c r="D47" s="100"/>
      <c r="E47" s="101"/>
      <c r="F47" s="101">
        <v>8.8258700000000001</v>
      </c>
      <c r="G47" s="102">
        <v>8.5166900000000005</v>
      </c>
      <c r="H47" s="100"/>
      <c r="I47" s="102"/>
      <c r="J47" s="100"/>
      <c r="K47" s="102"/>
      <c r="L47" s="100"/>
      <c r="M47" s="101"/>
      <c r="N47" s="101"/>
      <c r="O47" s="101"/>
      <c r="P47" s="101"/>
      <c r="Q47" s="101"/>
      <c r="R47" s="101"/>
      <c r="S47" s="102"/>
      <c r="T47" s="100">
        <v>18.14123</v>
      </c>
      <c r="U47" s="101"/>
      <c r="V47" s="101"/>
      <c r="W47" s="102">
        <v>1.0612699999999999</v>
      </c>
      <c r="X47" s="99"/>
      <c r="Y47" s="100"/>
      <c r="Z47" s="101"/>
      <c r="AA47" s="102">
        <v>23.060680000000001</v>
      </c>
      <c r="AB47" s="100"/>
      <c r="AC47" s="101"/>
      <c r="AD47" s="101"/>
      <c r="AE47" s="101"/>
      <c r="AF47" s="101">
        <v>12.23925</v>
      </c>
      <c r="AG47" s="101">
        <v>24.4617</v>
      </c>
      <c r="AH47" s="102">
        <v>10.27692</v>
      </c>
      <c r="AI47" s="99"/>
      <c r="AJ47" s="99"/>
      <c r="AK47" s="99"/>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c r="BM47" s="100">
        <v>167.61232000000001</v>
      </c>
      <c r="BN47" s="101">
        <v>166.56063</v>
      </c>
      <c r="BO47" s="101">
        <v>168.58996999999999</v>
      </c>
      <c r="BP47" s="101"/>
      <c r="BQ47" s="101"/>
      <c r="BR47" s="101"/>
      <c r="BS47" s="101"/>
      <c r="BT47" s="101"/>
      <c r="BU47" s="101"/>
      <c r="BV47" s="101"/>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c r="CP47" s="100">
        <v>180.55348000000001</v>
      </c>
      <c r="CQ47" s="101">
        <v>180.52450999999999</v>
      </c>
      <c r="CR47" s="101">
        <v>181.33356000000001</v>
      </c>
      <c r="CS47" s="102">
        <v>181.02912000000001</v>
      </c>
      <c r="CT47" s="100"/>
      <c r="CU47" s="102">
        <v>297.29741999999999</v>
      </c>
      <c r="CV47" s="100"/>
      <c r="CW47" s="101"/>
      <c r="CX47" s="103"/>
      <c r="CY47" s="100"/>
      <c r="CZ47" s="101">
        <v>7370.8989199999996</v>
      </c>
      <c r="DA47" s="101"/>
      <c r="DB47" s="102"/>
      <c r="DC47" s="100"/>
      <c r="DD47" s="101"/>
      <c r="DE47" s="101"/>
      <c r="DF47" s="101"/>
      <c r="DG47" s="101"/>
      <c r="DH47" s="101"/>
      <c r="DI47" s="101"/>
      <c r="DJ47" s="101"/>
      <c r="DK47" s="101"/>
      <c r="DL47" s="101"/>
      <c r="DM47" s="101"/>
      <c r="DN47" s="102"/>
      <c r="DO47" s="104"/>
      <c r="DP47" s="105"/>
      <c r="DQ47" s="105"/>
      <c r="DR47" s="106" t="s">
        <v>1342</v>
      </c>
      <c r="DS47" s="100">
        <v>2771.357</v>
      </c>
      <c r="DT47" s="101">
        <v>540.12071000000003</v>
      </c>
      <c r="DU47" s="101">
        <v>540.12071000000003</v>
      </c>
      <c r="DV47" s="102"/>
      <c r="DW47" s="99"/>
      <c r="DX47" s="100"/>
      <c r="DY47" s="101"/>
      <c r="DZ47" s="101"/>
      <c r="EA47" s="101"/>
      <c r="EB47" s="101"/>
      <c r="EC47" s="103">
        <v>7274.7189200000003</v>
      </c>
      <c r="ED47" s="1"/>
      <c r="EE47" s="99">
        <v>2.38483</v>
      </c>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100"/>
      <c r="FD47" s="101"/>
      <c r="FE47" s="101"/>
      <c r="FF47" s="102"/>
      <c r="FG47" s="99"/>
      <c r="FH47" s="99"/>
      <c r="FI47" s="99"/>
      <c r="FJ47" s="99"/>
      <c r="FK47" s="99">
        <v>14</v>
      </c>
      <c r="FL47" s="99"/>
      <c r="FM47" s="99"/>
      <c r="FN47" s="99"/>
      <c r="FO47" s="100"/>
      <c r="FP47" s="101"/>
      <c r="FQ47" s="101"/>
      <c r="FR47" s="102"/>
      <c r="FS47" s="99"/>
      <c r="FT47" s="100"/>
      <c r="FU47" s="102"/>
      <c r="FV47" s="100"/>
      <c r="FW47" s="101"/>
      <c r="FX47" s="101"/>
      <c r="FY47" s="101"/>
      <c r="FZ47" s="102"/>
      <c r="GA47" s="100"/>
      <c r="GB47" s="102"/>
      <c r="GC47" s="100"/>
      <c r="GD47" s="101"/>
      <c r="GE47" s="101"/>
      <c r="GF47" s="102"/>
      <c r="GG47" s="99"/>
      <c r="GH47" s="99"/>
      <c r="GI47" s="99"/>
      <c r="GJ47" s="100"/>
      <c r="GK47" s="101"/>
      <c r="GL47" s="101"/>
      <c r="GM47" s="101"/>
      <c r="GN47" s="102"/>
      <c r="GO47" s="99"/>
      <c r="GP47" s="100"/>
      <c r="GQ47" s="102"/>
      <c r="GR47" s="1"/>
      <c r="GS47" s="99">
        <v>2.38483</v>
      </c>
      <c r="GT47" s="100"/>
      <c r="GU47" s="102"/>
      <c r="GV47" s="99"/>
      <c r="GW47" s="99"/>
      <c r="GX47" s="99"/>
      <c r="GY47" s="99">
        <v>14</v>
      </c>
      <c r="GZ47" s="1"/>
      <c r="HA47" s="99"/>
      <c r="HB47" s="99"/>
      <c r="HC47" s="99"/>
      <c r="HD47" s="99"/>
      <c r="HE47" s="99"/>
      <c r="HF47" s="99"/>
      <c r="HG47" s="99"/>
      <c r="HH47" s="100"/>
      <c r="HI47" s="102"/>
      <c r="HJ47" s="1"/>
      <c r="HK47" s="100">
        <v>2771.357</v>
      </c>
      <c r="HL47" s="101">
        <v>2753.2157699999998</v>
      </c>
      <c r="HM47" s="102">
        <v>521.80839000000003</v>
      </c>
    </row>
    <row r="48" spans="1:221" x14ac:dyDescent="0.3">
      <c r="A48" s="1"/>
      <c r="B48" s="98" t="s">
        <v>777</v>
      </c>
      <c r="C48" s="99"/>
      <c r="D48" s="100"/>
      <c r="E48" s="101"/>
      <c r="F48" s="101">
        <v>8.8258700000000001</v>
      </c>
      <c r="G48" s="102">
        <v>8.5166900000000005</v>
      </c>
      <c r="H48" s="100"/>
      <c r="I48" s="102"/>
      <c r="J48" s="100"/>
      <c r="K48" s="102"/>
      <c r="L48" s="100"/>
      <c r="M48" s="101"/>
      <c r="N48" s="101"/>
      <c r="O48" s="101"/>
      <c r="P48" s="101"/>
      <c r="Q48" s="101"/>
      <c r="R48" s="101"/>
      <c r="S48" s="102"/>
      <c r="T48" s="100">
        <v>18.14123</v>
      </c>
      <c r="U48" s="101"/>
      <c r="V48" s="101"/>
      <c r="W48" s="102">
        <v>1.0612699999999999</v>
      </c>
      <c r="X48" s="99"/>
      <c r="Y48" s="100"/>
      <c r="Z48" s="101"/>
      <c r="AA48" s="102">
        <v>23.060680000000001</v>
      </c>
      <c r="AB48" s="100"/>
      <c r="AC48" s="101"/>
      <c r="AD48" s="101"/>
      <c r="AE48" s="101"/>
      <c r="AF48" s="101">
        <v>12.23925</v>
      </c>
      <c r="AG48" s="101">
        <v>24.4617</v>
      </c>
      <c r="AH48" s="102">
        <v>10.27692</v>
      </c>
      <c r="AI48" s="99"/>
      <c r="AJ48" s="99"/>
      <c r="AK48" s="99"/>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c r="BM48" s="100">
        <v>167.61232000000001</v>
      </c>
      <c r="BN48" s="101">
        <v>166.56063</v>
      </c>
      <c r="BO48" s="101">
        <v>168.58996999999999</v>
      </c>
      <c r="BP48" s="101"/>
      <c r="BQ48" s="101"/>
      <c r="BR48" s="101"/>
      <c r="BS48" s="101"/>
      <c r="BT48" s="101"/>
      <c r="BU48" s="101"/>
      <c r="BV48" s="101"/>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c r="CP48" s="100">
        <v>180.55348000000001</v>
      </c>
      <c r="CQ48" s="101">
        <v>180.52450999999999</v>
      </c>
      <c r="CR48" s="101">
        <v>181.33356000000001</v>
      </c>
      <c r="CS48" s="102">
        <v>181.02912000000001</v>
      </c>
      <c r="CT48" s="100"/>
      <c r="CU48" s="102">
        <v>297.29741999999999</v>
      </c>
      <c r="CV48" s="100"/>
      <c r="CW48" s="101"/>
      <c r="CX48" s="103"/>
      <c r="CY48" s="100"/>
      <c r="CZ48" s="101">
        <v>7281.03773</v>
      </c>
      <c r="DA48" s="101"/>
      <c r="DB48" s="102"/>
      <c r="DC48" s="100"/>
      <c r="DD48" s="101"/>
      <c r="DE48" s="101"/>
      <c r="DF48" s="101"/>
      <c r="DG48" s="101"/>
      <c r="DH48" s="101"/>
      <c r="DI48" s="101"/>
      <c r="DJ48" s="101"/>
      <c r="DK48" s="101"/>
      <c r="DL48" s="101"/>
      <c r="DM48" s="101"/>
      <c r="DN48" s="102"/>
      <c r="DO48" s="104"/>
      <c r="DP48" s="105"/>
      <c r="DQ48" s="105"/>
      <c r="DR48" s="106" t="s">
        <v>1342</v>
      </c>
      <c r="DS48" s="100">
        <v>2771.357</v>
      </c>
      <c r="DT48" s="101">
        <v>540.12071000000003</v>
      </c>
      <c r="DU48" s="101">
        <v>540.12071000000003</v>
      </c>
      <c r="DV48" s="102"/>
      <c r="DW48" s="99"/>
      <c r="DX48" s="100"/>
      <c r="DY48" s="101"/>
      <c r="DZ48" s="101"/>
      <c r="EA48" s="101"/>
      <c r="EB48" s="101"/>
      <c r="EC48" s="103">
        <v>7185.0277299999998</v>
      </c>
      <c r="ED48" s="1"/>
      <c r="EE48" s="99">
        <v>2.38483</v>
      </c>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100"/>
      <c r="FD48" s="101"/>
      <c r="FE48" s="101"/>
      <c r="FF48" s="102"/>
      <c r="FG48" s="99"/>
      <c r="FH48" s="99"/>
      <c r="FI48" s="99"/>
      <c r="FJ48" s="99"/>
      <c r="FK48" s="99">
        <v>14</v>
      </c>
      <c r="FL48" s="99"/>
      <c r="FM48" s="99"/>
      <c r="FN48" s="99"/>
      <c r="FO48" s="100"/>
      <c r="FP48" s="101"/>
      <c r="FQ48" s="101"/>
      <c r="FR48" s="102"/>
      <c r="FS48" s="99"/>
      <c r="FT48" s="100"/>
      <c r="FU48" s="102"/>
      <c r="FV48" s="100"/>
      <c r="FW48" s="101"/>
      <c r="FX48" s="101"/>
      <c r="FY48" s="101"/>
      <c r="FZ48" s="102"/>
      <c r="GA48" s="100"/>
      <c r="GB48" s="102"/>
      <c r="GC48" s="100"/>
      <c r="GD48" s="101"/>
      <c r="GE48" s="101"/>
      <c r="GF48" s="102"/>
      <c r="GG48" s="99"/>
      <c r="GH48" s="99"/>
      <c r="GI48" s="99"/>
      <c r="GJ48" s="100"/>
      <c r="GK48" s="101"/>
      <c r="GL48" s="101"/>
      <c r="GM48" s="101"/>
      <c r="GN48" s="102"/>
      <c r="GO48" s="99"/>
      <c r="GP48" s="100"/>
      <c r="GQ48" s="102"/>
      <c r="GR48" s="1"/>
      <c r="GS48" s="99">
        <v>2.38483</v>
      </c>
      <c r="GT48" s="100"/>
      <c r="GU48" s="102"/>
      <c r="GV48" s="99"/>
      <c r="GW48" s="99"/>
      <c r="GX48" s="99"/>
      <c r="GY48" s="99">
        <v>14</v>
      </c>
      <c r="GZ48" s="1"/>
      <c r="HA48" s="99"/>
      <c r="HB48" s="99"/>
      <c r="HC48" s="99"/>
      <c r="HD48" s="99"/>
      <c r="HE48" s="99"/>
      <c r="HF48" s="99"/>
      <c r="HG48" s="99"/>
      <c r="HH48" s="100"/>
      <c r="HI48" s="102"/>
      <c r="HJ48" s="1"/>
      <c r="HK48" s="100">
        <v>2771.357</v>
      </c>
      <c r="HL48" s="101">
        <v>2753.2157699999998</v>
      </c>
      <c r="HM48" s="102">
        <v>521.80839000000003</v>
      </c>
    </row>
    <row r="49" spans="1:221" x14ac:dyDescent="0.3">
      <c r="A49" s="1"/>
      <c r="B49" s="98" t="s">
        <v>778</v>
      </c>
      <c r="C49" s="99"/>
      <c r="D49" s="100"/>
      <c r="E49" s="101"/>
      <c r="F49" s="101">
        <v>8.8258700000000001</v>
      </c>
      <c r="G49" s="102">
        <v>8.5166900000000005</v>
      </c>
      <c r="H49" s="100"/>
      <c r="I49" s="102"/>
      <c r="J49" s="100"/>
      <c r="K49" s="102"/>
      <c r="L49" s="100"/>
      <c r="M49" s="101"/>
      <c r="N49" s="101"/>
      <c r="O49" s="101"/>
      <c r="P49" s="101"/>
      <c r="Q49" s="101"/>
      <c r="R49" s="101"/>
      <c r="S49" s="102"/>
      <c r="T49" s="100">
        <v>18.14123</v>
      </c>
      <c r="U49" s="101"/>
      <c r="V49" s="101"/>
      <c r="W49" s="102">
        <v>1.0612699999999999</v>
      </c>
      <c r="X49" s="99"/>
      <c r="Y49" s="100"/>
      <c r="Z49" s="101"/>
      <c r="AA49" s="102">
        <v>23.060680000000001</v>
      </c>
      <c r="AB49" s="100"/>
      <c r="AC49" s="101"/>
      <c r="AD49" s="101"/>
      <c r="AE49" s="101"/>
      <c r="AF49" s="101">
        <v>12.23925</v>
      </c>
      <c r="AG49" s="101">
        <v>24.4617</v>
      </c>
      <c r="AH49" s="102">
        <v>10.27692</v>
      </c>
      <c r="AI49" s="99"/>
      <c r="AJ49" s="99"/>
      <c r="AK49" s="99"/>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c r="BM49" s="100">
        <v>167.61232000000001</v>
      </c>
      <c r="BN49" s="101">
        <v>166.56063</v>
      </c>
      <c r="BO49" s="101">
        <v>168.58996999999999</v>
      </c>
      <c r="BP49" s="101"/>
      <c r="BQ49" s="101"/>
      <c r="BR49" s="101"/>
      <c r="BS49" s="101"/>
      <c r="BT49" s="101"/>
      <c r="BU49" s="101"/>
      <c r="BV49" s="101"/>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c r="CP49" s="100">
        <v>180.55348000000001</v>
      </c>
      <c r="CQ49" s="101">
        <v>180.52450999999999</v>
      </c>
      <c r="CR49" s="101">
        <v>181.33356000000001</v>
      </c>
      <c r="CS49" s="102">
        <v>181.02912000000001</v>
      </c>
      <c r="CT49" s="100"/>
      <c r="CU49" s="102">
        <v>297.29741999999999</v>
      </c>
      <c r="CV49" s="100"/>
      <c r="CW49" s="101"/>
      <c r="CX49" s="103"/>
      <c r="CY49" s="100"/>
      <c r="CZ49" s="101">
        <v>7270.5745900000002</v>
      </c>
      <c r="DA49" s="101"/>
      <c r="DB49" s="102"/>
      <c r="DC49" s="100"/>
      <c r="DD49" s="101"/>
      <c r="DE49" s="101"/>
      <c r="DF49" s="101"/>
      <c r="DG49" s="101"/>
      <c r="DH49" s="101"/>
      <c r="DI49" s="101"/>
      <c r="DJ49" s="101"/>
      <c r="DK49" s="101"/>
      <c r="DL49" s="101"/>
      <c r="DM49" s="101"/>
      <c r="DN49" s="102"/>
      <c r="DO49" s="104"/>
      <c r="DP49" s="105"/>
      <c r="DQ49" s="105"/>
      <c r="DR49" s="106" t="s">
        <v>1342</v>
      </c>
      <c r="DS49" s="100">
        <v>2771.357</v>
      </c>
      <c r="DT49" s="101">
        <v>540.12071000000003</v>
      </c>
      <c r="DU49" s="101">
        <v>540.12071000000003</v>
      </c>
      <c r="DV49" s="102"/>
      <c r="DW49" s="99"/>
      <c r="DX49" s="100"/>
      <c r="DY49" s="101"/>
      <c r="DZ49" s="101"/>
      <c r="EA49" s="101"/>
      <c r="EB49" s="101"/>
      <c r="EC49" s="103">
        <v>7173.8745900000004</v>
      </c>
      <c r="ED49" s="1"/>
      <c r="EE49" s="99">
        <v>2.38483</v>
      </c>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100"/>
      <c r="FD49" s="101"/>
      <c r="FE49" s="101"/>
      <c r="FF49" s="102"/>
      <c r="FG49" s="99"/>
      <c r="FH49" s="99"/>
      <c r="FI49" s="99"/>
      <c r="FJ49" s="99"/>
      <c r="FK49" s="99">
        <v>14</v>
      </c>
      <c r="FL49" s="99"/>
      <c r="FM49" s="99"/>
      <c r="FN49" s="99"/>
      <c r="FO49" s="100"/>
      <c r="FP49" s="101"/>
      <c r="FQ49" s="101"/>
      <c r="FR49" s="102"/>
      <c r="FS49" s="99"/>
      <c r="FT49" s="100"/>
      <c r="FU49" s="102"/>
      <c r="FV49" s="100"/>
      <c r="FW49" s="101"/>
      <c r="FX49" s="101"/>
      <c r="FY49" s="101"/>
      <c r="FZ49" s="102"/>
      <c r="GA49" s="100"/>
      <c r="GB49" s="102"/>
      <c r="GC49" s="100"/>
      <c r="GD49" s="101"/>
      <c r="GE49" s="101"/>
      <c r="GF49" s="102"/>
      <c r="GG49" s="99"/>
      <c r="GH49" s="99"/>
      <c r="GI49" s="99"/>
      <c r="GJ49" s="100"/>
      <c r="GK49" s="101"/>
      <c r="GL49" s="101"/>
      <c r="GM49" s="101"/>
      <c r="GN49" s="102"/>
      <c r="GO49" s="99"/>
      <c r="GP49" s="100"/>
      <c r="GQ49" s="102"/>
      <c r="GR49" s="1"/>
      <c r="GS49" s="99">
        <v>2.38483</v>
      </c>
      <c r="GT49" s="100"/>
      <c r="GU49" s="102"/>
      <c r="GV49" s="99"/>
      <c r="GW49" s="99"/>
      <c r="GX49" s="99"/>
      <c r="GY49" s="99">
        <v>14</v>
      </c>
      <c r="GZ49" s="1"/>
      <c r="HA49" s="99"/>
      <c r="HB49" s="99"/>
      <c r="HC49" s="99"/>
      <c r="HD49" s="99"/>
      <c r="HE49" s="99"/>
      <c r="HF49" s="99"/>
      <c r="HG49" s="99"/>
      <c r="HH49" s="100"/>
      <c r="HI49" s="102"/>
      <c r="HJ49" s="1"/>
      <c r="HK49" s="100">
        <v>2771.357</v>
      </c>
      <c r="HL49" s="101">
        <v>2753.2157699999998</v>
      </c>
      <c r="HM49" s="102">
        <v>521.80839000000003</v>
      </c>
    </row>
    <row r="50" spans="1:221" x14ac:dyDescent="0.3">
      <c r="A50" s="1"/>
      <c r="B50" s="98" t="s">
        <v>779</v>
      </c>
      <c r="C50" s="99"/>
      <c r="D50" s="100"/>
      <c r="E50" s="101"/>
      <c r="F50" s="101">
        <v>8.8258700000000001</v>
      </c>
      <c r="G50" s="102">
        <v>8.5166900000000005</v>
      </c>
      <c r="H50" s="100"/>
      <c r="I50" s="102"/>
      <c r="J50" s="100"/>
      <c r="K50" s="102"/>
      <c r="L50" s="100"/>
      <c r="M50" s="101"/>
      <c r="N50" s="101"/>
      <c r="O50" s="101"/>
      <c r="P50" s="101"/>
      <c r="Q50" s="101"/>
      <c r="R50" s="101"/>
      <c r="S50" s="102"/>
      <c r="T50" s="100">
        <v>18.14123</v>
      </c>
      <c r="U50" s="101"/>
      <c r="V50" s="101"/>
      <c r="W50" s="102">
        <v>1.0612699999999999</v>
      </c>
      <c r="X50" s="99"/>
      <c r="Y50" s="100"/>
      <c r="Z50" s="101"/>
      <c r="AA50" s="102">
        <v>23.060680000000001</v>
      </c>
      <c r="AB50" s="100"/>
      <c r="AC50" s="101"/>
      <c r="AD50" s="101"/>
      <c r="AE50" s="101"/>
      <c r="AF50" s="101">
        <v>12.23925</v>
      </c>
      <c r="AG50" s="101">
        <v>24.4617</v>
      </c>
      <c r="AH50" s="102">
        <v>10.27692</v>
      </c>
      <c r="AI50" s="99"/>
      <c r="AJ50" s="99"/>
      <c r="AK50" s="99"/>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c r="BM50" s="100">
        <v>167.61232000000001</v>
      </c>
      <c r="BN50" s="101">
        <v>166.56063</v>
      </c>
      <c r="BO50" s="101">
        <v>168.58996999999999</v>
      </c>
      <c r="BP50" s="101"/>
      <c r="BQ50" s="101"/>
      <c r="BR50" s="101"/>
      <c r="BS50" s="101"/>
      <c r="BT50" s="101"/>
      <c r="BU50" s="101"/>
      <c r="BV50" s="101"/>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c r="CP50" s="100">
        <v>180.55348000000001</v>
      </c>
      <c r="CQ50" s="101">
        <v>180.52450999999999</v>
      </c>
      <c r="CR50" s="101">
        <v>181.33356000000001</v>
      </c>
      <c r="CS50" s="102">
        <v>181.02912000000001</v>
      </c>
      <c r="CT50" s="100"/>
      <c r="CU50" s="102">
        <v>297.29741999999999</v>
      </c>
      <c r="CV50" s="100"/>
      <c r="CW50" s="101"/>
      <c r="CX50" s="103"/>
      <c r="CY50" s="100"/>
      <c r="CZ50" s="101">
        <v>7174.17227</v>
      </c>
      <c r="DA50" s="101"/>
      <c r="DB50" s="102"/>
      <c r="DC50" s="100"/>
      <c r="DD50" s="101"/>
      <c r="DE50" s="101"/>
      <c r="DF50" s="101"/>
      <c r="DG50" s="101"/>
      <c r="DH50" s="101"/>
      <c r="DI50" s="101"/>
      <c r="DJ50" s="101"/>
      <c r="DK50" s="101"/>
      <c r="DL50" s="101"/>
      <c r="DM50" s="101"/>
      <c r="DN50" s="102"/>
      <c r="DO50" s="104"/>
      <c r="DP50" s="105"/>
      <c r="DQ50" s="105"/>
      <c r="DR50" s="106" t="s">
        <v>1342</v>
      </c>
      <c r="DS50" s="100">
        <v>2771.357</v>
      </c>
      <c r="DT50" s="101">
        <v>540.12071000000003</v>
      </c>
      <c r="DU50" s="101">
        <v>540.12071000000003</v>
      </c>
      <c r="DV50" s="102"/>
      <c r="DW50" s="99"/>
      <c r="DX50" s="100"/>
      <c r="DY50" s="101"/>
      <c r="DZ50" s="101"/>
      <c r="EA50" s="101"/>
      <c r="EB50" s="101"/>
      <c r="EC50" s="103">
        <v>7075.9422699999996</v>
      </c>
      <c r="ED50" s="1"/>
      <c r="EE50" s="99">
        <v>2.38483</v>
      </c>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100"/>
      <c r="FD50" s="101"/>
      <c r="FE50" s="101"/>
      <c r="FF50" s="102"/>
      <c r="FG50" s="99"/>
      <c r="FH50" s="99"/>
      <c r="FI50" s="99"/>
      <c r="FJ50" s="99"/>
      <c r="FK50" s="99">
        <v>14</v>
      </c>
      <c r="FL50" s="99"/>
      <c r="FM50" s="99"/>
      <c r="FN50" s="99"/>
      <c r="FO50" s="100"/>
      <c r="FP50" s="101"/>
      <c r="FQ50" s="101"/>
      <c r="FR50" s="102"/>
      <c r="FS50" s="99"/>
      <c r="FT50" s="100"/>
      <c r="FU50" s="102"/>
      <c r="FV50" s="100"/>
      <c r="FW50" s="101"/>
      <c r="FX50" s="101"/>
      <c r="FY50" s="101"/>
      <c r="FZ50" s="102"/>
      <c r="GA50" s="100"/>
      <c r="GB50" s="102"/>
      <c r="GC50" s="100"/>
      <c r="GD50" s="101"/>
      <c r="GE50" s="101"/>
      <c r="GF50" s="102"/>
      <c r="GG50" s="99"/>
      <c r="GH50" s="99"/>
      <c r="GI50" s="99"/>
      <c r="GJ50" s="100"/>
      <c r="GK50" s="101"/>
      <c r="GL50" s="101"/>
      <c r="GM50" s="101"/>
      <c r="GN50" s="102"/>
      <c r="GO50" s="99"/>
      <c r="GP50" s="100"/>
      <c r="GQ50" s="102"/>
      <c r="GR50" s="1"/>
      <c r="GS50" s="99">
        <v>2.38483</v>
      </c>
      <c r="GT50" s="100"/>
      <c r="GU50" s="102"/>
      <c r="GV50" s="99"/>
      <c r="GW50" s="99"/>
      <c r="GX50" s="99"/>
      <c r="GY50" s="99">
        <v>14</v>
      </c>
      <c r="GZ50" s="1"/>
      <c r="HA50" s="99"/>
      <c r="HB50" s="99"/>
      <c r="HC50" s="99"/>
      <c r="HD50" s="99"/>
      <c r="HE50" s="99"/>
      <c r="HF50" s="99"/>
      <c r="HG50" s="99"/>
      <c r="HH50" s="100"/>
      <c r="HI50" s="102"/>
      <c r="HJ50" s="1"/>
      <c r="HK50" s="100">
        <v>2771.357</v>
      </c>
      <c r="HL50" s="101">
        <v>2753.2157699999998</v>
      </c>
      <c r="HM50" s="102">
        <v>521.80839000000003</v>
      </c>
    </row>
    <row r="51" spans="1:221" x14ac:dyDescent="0.3">
      <c r="A51" s="1"/>
      <c r="B51" s="98" t="s">
        <v>780</v>
      </c>
      <c r="C51" s="99"/>
      <c r="D51" s="100"/>
      <c r="E51" s="101"/>
      <c r="F51" s="101">
        <v>8.8258700000000001</v>
      </c>
      <c r="G51" s="102">
        <v>8.5166900000000005</v>
      </c>
      <c r="H51" s="100"/>
      <c r="I51" s="102"/>
      <c r="J51" s="100"/>
      <c r="K51" s="102"/>
      <c r="L51" s="100"/>
      <c r="M51" s="101"/>
      <c r="N51" s="101"/>
      <c r="O51" s="101"/>
      <c r="P51" s="101"/>
      <c r="Q51" s="101"/>
      <c r="R51" s="101"/>
      <c r="S51" s="102"/>
      <c r="T51" s="100">
        <v>18.14123</v>
      </c>
      <c r="U51" s="101"/>
      <c r="V51" s="101"/>
      <c r="W51" s="102">
        <v>1.0612699999999999</v>
      </c>
      <c r="X51" s="99"/>
      <c r="Y51" s="100"/>
      <c r="Z51" s="101"/>
      <c r="AA51" s="102">
        <v>23.060680000000001</v>
      </c>
      <c r="AB51" s="100"/>
      <c r="AC51" s="101"/>
      <c r="AD51" s="101"/>
      <c r="AE51" s="101"/>
      <c r="AF51" s="101">
        <v>12.23925</v>
      </c>
      <c r="AG51" s="101">
        <v>24.4617</v>
      </c>
      <c r="AH51" s="102">
        <v>10.27692</v>
      </c>
      <c r="AI51" s="99"/>
      <c r="AJ51" s="99"/>
      <c r="AK51" s="99"/>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c r="BM51" s="100">
        <v>167.61232000000001</v>
      </c>
      <c r="BN51" s="101">
        <v>166.56063</v>
      </c>
      <c r="BO51" s="101">
        <v>168.58996999999999</v>
      </c>
      <c r="BP51" s="101"/>
      <c r="BQ51" s="101"/>
      <c r="BR51" s="101"/>
      <c r="BS51" s="101"/>
      <c r="BT51" s="101"/>
      <c r="BU51" s="101"/>
      <c r="BV51" s="101"/>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c r="CP51" s="100">
        <v>180.55348000000001</v>
      </c>
      <c r="CQ51" s="101">
        <v>180.52450999999999</v>
      </c>
      <c r="CR51" s="101">
        <v>181.33356000000001</v>
      </c>
      <c r="CS51" s="102">
        <v>181.02912000000001</v>
      </c>
      <c r="CT51" s="100"/>
      <c r="CU51" s="102">
        <v>297.29741999999999</v>
      </c>
      <c r="CV51" s="100"/>
      <c r="CW51" s="101"/>
      <c r="CX51" s="103"/>
      <c r="CY51" s="100"/>
      <c r="CZ51" s="101">
        <v>6998.8838599999999</v>
      </c>
      <c r="DA51" s="101"/>
      <c r="DB51" s="102"/>
      <c r="DC51" s="100"/>
      <c r="DD51" s="101"/>
      <c r="DE51" s="101"/>
      <c r="DF51" s="101"/>
      <c r="DG51" s="101"/>
      <c r="DH51" s="101"/>
      <c r="DI51" s="101"/>
      <c r="DJ51" s="101"/>
      <c r="DK51" s="101"/>
      <c r="DL51" s="101"/>
      <c r="DM51" s="101"/>
      <c r="DN51" s="102"/>
      <c r="DO51" s="104"/>
      <c r="DP51" s="105"/>
      <c r="DQ51" s="105"/>
      <c r="DR51" s="106" t="s">
        <v>1342</v>
      </c>
      <c r="DS51" s="100">
        <v>2771.357</v>
      </c>
      <c r="DT51" s="101">
        <v>540.12071000000003</v>
      </c>
      <c r="DU51" s="101">
        <v>540.12071000000003</v>
      </c>
      <c r="DV51" s="102"/>
      <c r="DW51" s="99"/>
      <c r="DX51" s="100"/>
      <c r="DY51" s="101"/>
      <c r="DZ51" s="101"/>
      <c r="EA51" s="101"/>
      <c r="EB51" s="101"/>
      <c r="EC51" s="103">
        <v>6901.1438600000001</v>
      </c>
      <c r="ED51" s="1"/>
      <c r="EE51" s="99">
        <v>2.38483</v>
      </c>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100"/>
      <c r="FD51" s="101"/>
      <c r="FE51" s="101"/>
      <c r="FF51" s="102"/>
      <c r="FG51" s="99"/>
      <c r="FH51" s="99"/>
      <c r="FI51" s="99"/>
      <c r="FJ51" s="99"/>
      <c r="FK51" s="99">
        <v>14</v>
      </c>
      <c r="FL51" s="99"/>
      <c r="FM51" s="99"/>
      <c r="FN51" s="99"/>
      <c r="FO51" s="100"/>
      <c r="FP51" s="101"/>
      <c r="FQ51" s="101"/>
      <c r="FR51" s="102"/>
      <c r="FS51" s="99"/>
      <c r="FT51" s="100"/>
      <c r="FU51" s="102"/>
      <c r="FV51" s="100"/>
      <c r="FW51" s="101"/>
      <c r="FX51" s="101"/>
      <c r="FY51" s="101"/>
      <c r="FZ51" s="102"/>
      <c r="GA51" s="100"/>
      <c r="GB51" s="102"/>
      <c r="GC51" s="100"/>
      <c r="GD51" s="101"/>
      <c r="GE51" s="101"/>
      <c r="GF51" s="102"/>
      <c r="GG51" s="99"/>
      <c r="GH51" s="99"/>
      <c r="GI51" s="99"/>
      <c r="GJ51" s="100"/>
      <c r="GK51" s="101"/>
      <c r="GL51" s="101"/>
      <c r="GM51" s="101"/>
      <c r="GN51" s="102"/>
      <c r="GO51" s="99"/>
      <c r="GP51" s="100"/>
      <c r="GQ51" s="102"/>
      <c r="GR51" s="1"/>
      <c r="GS51" s="99">
        <v>2.38483</v>
      </c>
      <c r="GT51" s="100"/>
      <c r="GU51" s="102"/>
      <c r="GV51" s="99"/>
      <c r="GW51" s="99"/>
      <c r="GX51" s="99"/>
      <c r="GY51" s="99">
        <v>14</v>
      </c>
      <c r="GZ51" s="1"/>
      <c r="HA51" s="99"/>
      <c r="HB51" s="99"/>
      <c r="HC51" s="99"/>
      <c r="HD51" s="99"/>
      <c r="HE51" s="99"/>
      <c r="HF51" s="99"/>
      <c r="HG51" s="99"/>
      <c r="HH51" s="100"/>
      <c r="HI51" s="102"/>
      <c r="HJ51" s="1"/>
      <c r="HK51" s="100">
        <v>2771.357</v>
      </c>
      <c r="HL51" s="101">
        <v>2753.2157699999998</v>
      </c>
      <c r="HM51" s="102">
        <v>521.80839000000003</v>
      </c>
    </row>
    <row r="52" spans="1:221" x14ac:dyDescent="0.3">
      <c r="A52" s="1"/>
      <c r="B52" s="98" t="s">
        <v>781</v>
      </c>
      <c r="C52" s="99"/>
      <c r="D52" s="100"/>
      <c r="E52" s="101"/>
      <c r="F52" s="101">
        <v>8.8258700000000001</v>
      </c>
      <c r="G52" s="102">
        <v>8.5166900000000005</v>
      </c>
      <c r="H52" s="100"/>
      <c r="I52" s="102"/>
      <c r="J52" s="100"/>
      <c r="K52" s="102"/>
      <c r="L52" s="100"/>
      <c r="M52" s="101"/>
      <c r="N52" s="101"/>
      <c r="O52" s="101"/>
      <c r="P52" s="101"/>
      <c r="Q52" s="101"/>
      <c r="R52" s="101"/>
      <c r="S52" s="102"/>
      <c r="T52" s="100">
        <v>18.14123</v>
      </c>
      <c r="U52" s="101"/>
      <c r="V52" s="101"/>
      <c r="W52" s="102">
        <v>1.0612699999999999</v>
      </c>
      <c r="X52" s="99"/>
      <c r="Y52" s="100"/>
      <c r="Z52" s="101"/>
      <c r="AA52" s="102">
        <v>23.060680000000001</v>
      </c>
      <c r="AB52" s="100"/>
      <c r="AC52" s="101"/>
      <c r="AD52" s="101"/>
      <c r="AE52" s="101"/>
      <c r="AF52" s="101">
        <v>12.23925</v>
      </c>
      <c r="AG52" s="101">
        <v>24.4617</v>
      </c>
      <c r="AH52" s="102">
        <v>10.27692</v>
      </c>
      <c r="AI52" s="99"/>
      <c r="AJ52" s="99"/>
      <c r="AK52" s="99"/>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c r="BM52" s="100">
        <v>167.61232000000001</v>
      </c>
      <c r="BN52" s="101">
        <v>166.56063</v>
      </c>
      <c r="BO52" s="101">
        <v>168.58996999999999</v>
      </c>
      <c r="BP52" s="101"/>
      <c r="BQ52" s="101"/>
      <c r="BR52" s="101"/>
      <c r="BS52" s="101"/>
      <c r="BT52" s="101"/>
      <c r="BU52" s="101"/>
      <c r="BV52" s="101"/>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c r="CP52" s="100">
        <v>180.55348000000001</v>
      </c>
      <c r="CQ52" s="101">
        <v>180.52450999999999</v>
      </c>
      <c r="CR52" s="101">
        <v>181.33356000000001</v>
      </c>
      <c r="CS52" s="102">
        <v>181.02912000000001</v>
      </c>
      <c r="CT52" s="100"/>
      <c r="CU52" s="102">
        <v>297.29741999999999</v>
      </c>
      <c r="CV52" s="100"/>
      <c r="CW52" s="101"/>
      <c r="CX52" s="103"/>
      <c r="CY52" s="100"/>
      <c r="CZ52" s="101">
        <v>6791.6894700000003</v>
      </c>
      <c r="DA52" s="101"/>
      <c r="DB52" s="102"/>
      <c r="DC52" s="100"/>
      <c r="DD52" s="101"/>
      <c r="DE52" s="101"/>
      <c r="DF52" s="101"/>
      <c r="DG52" s="101"/>
      <c r="DH52" s="101"/>
      <c r="DI52" s="101"/>
      <c r="DJ52" s="101"/>
      <c r="DK52" s="101"/>
      <c r="DL52" s="101"/>
      <c r="DM52" s="101"/>
      <c r="DN52" s="102"/>
      <c r="DO52" s="104"/>
      <c r="DP52" s="105"/>
      <c r="DQ52" s="105"/>
      <c r="DR52" s="106" t="s">
        <v>1340</v>
      </c>
      <c r="DS52" s="100">
        <v>2771.357</v>
      </c>
      <c r="DT52" s="101">
        <v>540.12071000000003</v>
      </c>
      <c r="DU52" s="101">
        <v>540.12071000000003</v>
      </c>
      <c r="DV52" s="102"/>
      <c r="DW52" s="99"/>
      <c r="DX52" s="100"/>
      <c r="DY52" s="101"/>
      <c r="DZ52" s="101"/>
      <c r="EA52" s="101"/>
      <c r="EB52" s="101"/>
      <c r="EC52" s="103">
        <v>6694.2294700000002</v>
      </c>
      <c r="ED52" s="1"/>
      <c r="EE52" s="99">
        <v>2.38483</v>
      </c>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100"/>
      <c r="FD52" s="101"/>
      <c r="FE52" s="101"/>
      <c r="FF52" s="102"/>
      <c r="FG52" s="99"/>
      <c r="FH52" s="99"/>
      <c r="FI52" s="99"/>
      <c r="FJ52" s="99"/>
      <c r="FK52" s="99">
        <v>14</v>
      </c>
      <c r="FL52" s="99"/>
      <c r="FM52" s="99"/>
      <c r="FN52" s="99"/>
      <c r="FO52" s="100"/>
      <c r="FP52" s="101"/>
      <c r="FQ52" s="101"/>
      <c r="FR52" s="102"/>
      <c r="FS52" s="99"/>
      <c r="FT52" s="100"/>
      <c r="FU52" s="102"/>
      <c r="FV52" s="100"/>
      <c r="FW52" s="101"/>
      <c r="FX52" s="101"/>
      <c r="FY52" s="101"/>
      <c r="FZ52" s="102"/>
      <c r="GA52" s="100"/>
      <c r="GB52" s="102"/>
      <c r="GC52" s="100"/>
      <c r="GD52" s="101"/>
      <c r="GE52" s="101"/>
      <c r="GF52" s="102"/>
      <c r="GG52" s="99"/>
      <c r="GH52" s="99"/>
      <c r="GI52" s="99"/>
      <c r="GJ52" s="100"/>
      <c r="GK52" s="101"/>
      <c r="GL52" s="101"/>
      <c r="GM52" s="101"/>
      <c r="GN52" s="102"/>
      <c r="GO52" s="99"/>
      <c r="GP52" s="100"/>
      <c r="GQ52" s="102"/>
      <c r="GR52" s="1"/>
      <c r="GS52" s="99">
        <v>2.38483</v>
      </c>
      <c r="GT52" s="100"/>
      <c r="GU52" s="102"/>
      <c r="GV52" s="99"/>
      <c r="GW52" s="99"/>
      <c r="GX52" s="99"/>
      <c r="GY52" s="99">
        <v>14</v>
      </c>
      <c r="GZ52" s="1"/>
      <c r="HA52" s="99"/>
      <c r="HB52" s="99"/>
      <c r="HC52" s="99"/>
      <c r="HD52" s="99"/>
      <c r="HE52" s="99"/>
      <c r="HF52" s="99"/>
      <c r="HG52" s="99"/>
      <c r="HH52" s="100"/>
      <c r="HI52" s="102"/>
      <c r="HJ52" s="1"/>
      <c r="HK52" s="100">
        <v>2771.357</v>
      </c>
      <c r="HL52" s="101">
        <v>2753.2157699999998</v>
      </c>
      <c r="HM52" s="102">
        <v>521.80839000000003</v>
      </c>
    </row>
    <row r="53" spans="1:221" x14ac:dyDescent="0.3">
      <c r="A53" s="1"/>
      <c r="B53" s="98" t="s">
        <v>782</v>
      </c>
      <c r="C53" s="99"/>
      <c r="D53" s="100"/>
      <c r="E53" s="101"/>
      <c r="F53" s="101">
        <v>8.8258700000000001</v>
      </c>
      <c r="G53" s="102">
        <v>8.5166900000000005</v>
      </c>
      <c r="H53" s="100"/>
      <c r="I53" s="102"/>
      <c r="J53" s="100"/>
      <c r="K53" s="102"/>
      <c r="L53" s="100"/>
      <c r="M53" s="101"/>
      <c r="N53" s="101"/>
      <c r="O53" s="101"/>
      <c r="P53" s="101"/>
      <c r="Q53" s="101"/>
      <c r="R53" s="101"/>
      <c r="S53" s="102"/>
      <c r="T53" s="100">
        <v>18.14123</v>
      </c>
      <c r="U53" s="101"/>
      <c r="V53" s="101"/>
      <c r="W53" s="102">
        <v>1.0612699999999999</v>
      </c>
      <c r="X53" s="99"/>
      <c r="Y53" s="100"/>
      <c r="Z53" s="101"/>
      <c r="AA53" s="102">
        <v>23.060680000000001</v>
      </c>
      <c r="AB53" s="100"/>
      <c r="AC53" s="101"/>
      <c r="AD53" s="101"/>
      <c r="AE53" s="101"/>
      <c r="AF53" s="101">
        <v>12.23925</v>
      </c>
      <c r="AG53" s="101">
        <v>24.4617</v>
      </c>
      <c r="AH53" s="102">
        <v>10.27692</v>
      </c>
      <c r="AI53" s="99"/>
      <c r="AJ53" s="99"/>
      <c r="AK53" s="99"/>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c r="BM53" s="100">
        <v>167.61232000000001</v>
      </c>
      <c r="BN53" s="101">
        <v>166.56063</v>
      </c>
      <c r="BO53" s="101">
        <v>168.58996999999999</v>
      </c>
      <c r="BP53" s="101"/>
      <c r="BQ53" s="101"/>
      <c r="BR53" s="101"/>
      <c r="BS53" s="101"/>
      <c r="BT53" s="101"/>
      <c r="BU53" s="101"/>
      <c r="BV53" s="101"/>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c r="CP53" s="100">
        <v>180.55348000000001</v>
      </c>
      <c r="CQ53" s="101">
        <v>180.52450999999999</v>
      </c>
      <c r="CR53" s="101">
        <v>181.33356000000001</v>
      </c>
      <c r="CS53" s="102">
        <v>181.02912000000001</v>
      </c>
      <c r="CT53" s="100"/>
      <c r="CU53" s="102">
        <v>297.29741999999999</v>
      </c>
      <c r="CV53" s="100"/>
      <c r="CW53" s="101"/>
      <c r="CX53" s="103"/>
      <c r="CY53" s="100"/>
      <c r="CZ53" s="101">
        <v>6559.7938999999997</v>
      </c>
      <c r="DA53" s="101"/>
      <c r="DB53" s="102"/>
      <c r="DC53" s="100"/>
      <c r="DD53" s="101"/>
      <c r="DE53" s="101"/>
      <c r="DF53" s="101"/>
      <c r="DG53" s="101"/>
      <c r="DH53" s="101"/>
      <c r="DI53" s="101"/>
      <c r="DJ53" s="101"/>
      <c r="DK53" s="101"/>
      <c r="DL53" s="101"/>
      <c r="DM53" s="101"/>
      <c r="DN53" s="102"/>
      <c r="DO53" s="104"/>
      <c r="DP53" s="105"/>
      <c r="DQ53" s="105"/>
      <c r="DR53" s="106" t="s">
        <v>1340</v>
      </c>
      <c r="DS53" s="100">
        <v>2771.357</v>
      </c>
      <c r="DT53" s="101">
        <v>540.12071000000003</v>
      </c>
      <c r="DU53" s="101">
        <v>540.12071000000003</v>
      </c>
      <c r="DV53" s="102"/>
      <c r="DW53" s="99"/>
      <c r="DX53" s="100"/>
      <c r="DY53" s="101"/>
      <c r="DZ53" s="101"/>
      <c r="EA53" s="101"/>
      <c r="EB53" s="101"/>
      <c r="EC53" s="103">
        <v>6462.3338999999996</v>
      </c>
      <c r="ED53" s="1"/>
      <c r="EE53" s="99">
        <v>2.38483</v>
      </c>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100"/>
      <c r="FD53" s="101"/>
      <c r="FE53" s="101"/>
      <c r="FF53" s="102"/>
      <c r="FG53" s="99"/>
      <c r="FH53" s="99"/>
      <c r="FI53" s="99"/>
      <c r="FJ53" s="99"/>
      <c r="FK53" s="99">
        <v>14</v>
      </c>
      <c r="FL53" s="99"/>
      <c r="FM53" s="99"/>
      <c r="FN53" s="99"/>
      <c r="FO53" s="100"/>
      <c r="FP53" s="101"/>
      <c r="FQ53" s="101"/>
      <c r="FR53" s="102"/>
      <c r="FS53" s="99"/>
      <c r="FT53" s="100"/>
      <c r="FU53" s="102"/>
      <c r="FV53" s="100"/>
      <c r="FW53" s="101"/>
      <c r="FX53" s="101"/>
      <c r="FY53" s="101"/>
      <c r="FZ53" s="102"/>
      <c r="GA53" s="100"/>
      <c r="GB53" s="102"/>
      <c r="GC53" s="100"/>
      <c r="GD53" s="101"/>
      <c r="GE53" s="101"/>
      <c r="GF53" s="102"/>
      <c r="GG53" s="99"/>
      <c r="GH53" s="99"/>
      <c r="GI53" s="99"/>
      <c r="GJ53" s="100"/>
      <c r="GK53" s="101"/>
      <c r="GL53" s="101"/>
      <c r="GM53" s="101"/>
      <c r="GN53" s="102"/>
      <c r="GO53" s="99"/>
      <c r="GP53" s="100"/>
      <c r="GQ53" s="102"/>
      <c r="GR53" s="1"/>
      <c r="GS53" s="99">
        <v>2.38483</v>
      </c>
      <c r="GT53" s="100"/>
      <c r="GU53" s="102"/>
      <c r="GV53" s="99"/>
      <c r="GW53" s="99"/>
      <c r="GX53" s="99"/>
      <c r="GY53" s="99">
        <v>14</v>
      </c>
      <c r="GZ53" s="1"/>
      <c r="HA53" s="99"/>
      <c r="HB53" s="99"/>
      <c r="HC53" s="99"/>
      <c r="HD53" s="99"/>
      <c r="HE53" s="99"/>
      <c r="HF53" s="99"/>
      <c r="HG53" s="99"/>
      <c r="HH53" s="100"/>
      <c r="HI53" s="102"/>
      <c r="HJ53" s="1"/>
      <c r="HK53" s="100">
        <v>2771.357</v>
      </c>
      <c r="HL53" s="101">
        <v>2753.2157699999998</v>
      </c>
      <c r="HM53" s="102">
        <v>521.80839000000003</v>
      </c>
    </row>
    <row r="54" spans="1:221" x14ac:dyDescent="0.3">
      <c r="A54" s="1"/>
      <c r="B54" s="98" t="s">
        <v>1343</v>
      </c>
      <c r="C54" s="99"/>
      <c r="D54" s="100"/>
      <c r="E54" s="101"/>
      <c r="F54" s="101">
        <v>8.8258700000000001</v>
      </c>
      <c r="G54" s="102">
        <v>8.5166900000000005</v>
      </c>
      <c r="H54" s="100"/>
      <c r="I54" s="102"/>
      <c r="J54" s="100"/>
      <c r="K54" s="102"/>
      <c r="L54" s="100"/>
      <c r="M54" s="101"/>
      <c r="N54" s="101"/>
      <c r="O54" s="101"/>
      <c r="P54" s="101"/>
      <c r="Q54" s="101"/>
      <c r="R54" s="101"/>
      <c r="S54" s="102"/>
      <c r="T54" s="100">
        <v>18.14123</v>
      </c>
      <c r="U54" s="101"/>
      <c r="V54" s="101"/>
      <c r="W54" s="102">
        <v>1.0612699999999999</v>
      </c>
      <c r="X54" s="99"/>
      <c r="Y54" s="100"/>
      <c r="Z54" s="101"/>
      <c r="AA54" s="102">
        <v>23.060680000000001</v>
      </c>
      <c r="AB54" s="100"/>
      <c r="AC54" s="101"/>
      <c r="AD54" s="101"/>
      <c r="AE54" s="101"/>
      <c r="AF54" s="101">
        <v>12.23925</v>
      </c>
      <c r="AG54" s="101">
        <v>24.4617</v>
      </c>
      <c r="AH54" s="102">
        <v>10.27692</v>
      </c>
      <c r="AI54" s="99"/>
      <c r="AJ54" s="99"/>
      <c r="AK54" s="99"/>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c r="BM54" s="100">
        <v>167.61232000000001</v>
      </c>
      <c r="BN54" s="101">
        <v>166.56063</v>
      </c>
      <c r="BO54" s="101">
        <v>168.58996999999999</v>
      </c>
      <c r="BP54" s="101"/>
      <c r="BQ54" s="101"/>
      <c r="BR54" s="101"/>
      <c r="BS54" s="101"/>
      <c r="BT54" s="101"/>
      <c r="BU54" s="101"/>
      <c r="BV54" s="101"/>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c r="CP54" s="100">
        <v>180.55348000000001</v>
      </c>
      <c r="CQ54" s="101">
        <v>180.52450999999999</v>
      </c>
      <c r="CR54" s="101">
        <v>181.33356000000001</v>
      </c>
      <c r="CS54" s="102">
        <v>181.02912000000001</v>
      </c>
      <c r="CT54" s="100"/>
      <c r="CU54" s="102">
        <v>297.29741999999999</v>
      </c>
      <c r="CV54" s="100"/>
      <c r="CW54" s="101"/>
      <c r="CX54" s="103"/>
      <c r="CY54" s="100"/>
      <c r="CZ54" s="101">
        <v>6385.5297600000004</v>
      </c>
      <c r="DA54" s="101"/>
      <c r="DB54" s="102"/>
      <c r="DC54" s="100"/>
      <c r="DD54" s="101"/>
      <c r="DE54" s="101"/>
      <c r="DF54" s="101"/>
      <c r="DG54" s="101"/>
      <c r="DH54" s="101"/>
      <c r="DI54" s="101"/>
      <c r="DJ54" s="101"/>
      <c r="DK54" s="101"/>
      <c r="DL54" s="101"/>
      <c r="DM54" s="101"/>
      <c r="DN54" s="102"/>
      <c r="DO54" s="104"/>
      <c r="DP54" s="105"/>
      <c r="DQ54" s="105"/>
      <c r="DR54" s="106" t="s">
        <v>1340</v>
      </c>
      <c r="DS54" s="100">
        <v>2771.357</v>
      </c>
      <c r="DT54" s="101">
        <v>540.12071000000003</v>
      </c>
      <c r="DU54" s="101">
        <v>540.12071000000003</v>
      </c>
      <c r="DV54" s="102"/>
      <c r="DW54" s="99"/>
      <c r="DX54" s="100"/>
      <c r="DY54" s="101"/>
      <c r="DZ54" s="101"/>
      <c r="EA54" s="101"/>
      <c r="EB54" s="101"/>
      <c r="EC54" s="103">
        <v>6293.3297599999996</v>
      </c>
      <c r="ED54" s="1"/>
      <c r="EE54" s="99">
        <v>2.38483</v>
      </c>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100"/>
      <c r="FD54" s="101"/>
      <c r="FE54" s="101"/>
      <c r="FF54" s="102"/>
      <c r="FG54" s="99"/>
      <c r="FH54" s="99"/>
      <c r="FI54" s="99"/>
      <c r="FJ54" s="99"/>
      <c r="FK54" s="99">
        <v>14</v>
      </c>
      <c r="FL54" s="99"/>
      <c r="FM54" s="99"/>
      <c r="FN54" s="99"/>
      <c r="FO54" s="100"/>
      <c r="FP54" s="101"/>
      <c r="FQ54" s="101"/>
      <c r="FR54" s="102"/>
      <c r="FS54" s="99"/>
      <c r="FT54" s="100"/>
      <c r="FU54" s="102"/>
      <c r="FV54" s="100"/>
      <c r="FW54" s="101"/>
      <c r="FX54" s="101"/>
      <c r="FY54" s="101"/>
      <c r="FZ54" s="102"/>
      <c r="GA54" s="100"/>
      <c r="GB54" s="102"/>
      <c r="GC54" s="100"/>
      <c r="GD54" s="101"/>
      <c r="GE54" s="101"/>
      <c r="GF54" s="102"/>
      <c r="GG54" s="99"/>
      <c r="GH54" s="99"/>
      <c r="GI54" s="99"/>
      <c r="GJ54" s="100"/>
      <c r="GK54" s="101"/>
      <c r="GL54" s="101"/>
      <c r="GM54" s="101"/>
      <c r="GN54" s="102"/>
      <c r="GO54" s="99"/>
      <c r="GP54" s="100"/>
      <c r="GQ54" s="102"/>
      <c r="GR54" s="1"/>
      <c r="GS54" s="99">
        <v>2.38483</v>
      </c>
      <c r="GT54" s="100"/>
      <c r="GU54" s="102"/>
      <c r="GV54" s="99"/>
      <c r="GW54" s="99"/>
      <c r="GX54" s="99"/>
      <c r="GY54" s="99">
        <v>14</v>
      </c>
      <c r="GZ54" s="1"/>
      <c r="HA54" s="99"/>
      <c r="HB54" s="99"/>
      <c r="HC54" s="99"/>
      <c r="HD54" s="99"/>
      <c r="HE54" s="99"/>
      <c r="HF54" s="99"/>
      <c r="HG54" s="99"/>
      <c r="HH54" s="100"/>
      <c r="HI54" s="102"/>
      <c r="HJ54" s="1"/>
      <c r="HK54" s="100">
        <v>2771.357</v>
      </c>
      <c r="HL54" s="101">
        <v>2753.2157699999998</v>
      </c>
      <c r="HM54" s="102">
        <v>521.80839000000003</v>
      </c>
    </row>
    <row r="55" spans="1:221" x14ac:dyDescent="0.3">
      <c r="A55" s="1"/>
      <c r="B55" s="107" t="s">
        <v>872</v>
      </c>
      <c r="C55" s="108">
        <v>0</v>
      </c>
      <c r="D55" s="109">
        <v>0</v>
      </c>
      <c r="E55" s="110">
        <v>0</v>
      </c>
      <c r="F55" s="110">
        <v>211.82087999999999</v>
      </c>
      <c r="G55" s="111">
        <v>204.40056000000001</v>
      </c>
      <c r="H55" s="109">
        <v>0</v>
      </c>
      <c r="I55" s="111">
        <v>0</v>
      </c>
      <c r="J55" s="109">
        <v>0</v>
      </c>
      <c r="K55" s="111">
        <v>300</v>
      </c>
      <c r="L55" s="109">
        <v>0</v>
      </c>
      <c r="M55" s="110">
        <v>0</v>
      </c>
      <c r="N55" s="110">
        <v>0</v>
      </c>
      <c r="O55" s="110">
        <v>0</v>
      </c>
      <c r="P55" s="110">
        <v>0</v>
      </c>
      <c r="Q55" s="110">
        <v>0</v>
      </c>
      <c r="R55" s="110">
        <v>0</v>
      </c>
      <c r="S55" s="111">
        <v>0</v>
      </c>
      <c r="T55" s="109">
        <v>399.10705999999999</v>
      </c>
      <c r="U55" s="110">
        <v>115.15176</v>
      </c>
      <c r="V55" s="110">
        <v>0</v>
      </c>
      <c r="W55" s="111">
        <v>25.470479999999998</v>
      </c>
      <c r="X55" s="108">
        <v>0</v>
      </c>
      <c r="Y55" s="109">
        <v>0</v>
      </c>
      <c r="Z55" s="110">
        <v>0</v>
      </c>
      <c r="AA55" s="111">
        <v>553.45632000000001</v>
      </c>
      <c r="AB55" s="109">
        <v>0</v>
      </c>
      <c r="AC55" s="110">
        <v>0</v>
      </c>
      <c r="AD55" s="110">
        <v>0</v>
      </c>
      <c r="AE55" s="110">
        <v>0</v>
      </c>
      <c r="AF55" s="110">
        <v>293.74200000000002</v>
      </c>
      <c r="AG55" s="110">
        <v>587.08079999999995</v>
      </c>
      <c r="AH55" s="111">
        <v>246.64608000000001</v>
      </c>
      <c r="AI55" s="108">
        <v>0</v>
      </c>
      <c r="AJ55" s="108">
        <v>0</v>
      </c>
      <c r="AK55" s="108">
        <v>0</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150</v>
      </c>
      <c r="BK55" s="110">
        <v>0</v>
      </c>
      <c r="BL55" s="111">
        <v>512.35799999999995</v>
      </c>
      <c r="BM55" s="109">
        <v>4022.6956799999998</v>
      </c>
      <c r="BN55" s="110">
        <v>3997.4551200000001</v>
      </c>
      <c r="BO55" s="110">
        <v>4046.1592799999999</v>
      </c>
      <c r="BP55" s="110">
        <v>0</v>
      </c>
      <c r="BQ55" s="110">
        <v>0</v>
      </c>
      <c r="BR55" s="110">
        <v>0</v>
      </c>
      <c r="BS55" s="110">
        <v>0</v>
      </c>
      <c r="BT55" s="110">
        <v>0</v>
      </c>
      <c r="BU55" s="110">
        <v>0</v>
      </c>
      <c r="BV55" s="110">
        <v>0</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1149.72336</v>
      </c>
      <c r="CK55" s="110">
        <v>1289.04288</v>
      </c>
      <c r="CL55" s="110">
        <v>0</v>
      </c>
      <c r="CM55" s="110">
        <v>0</v>
      </c>
      <c r="CN55" s="110">
        <v>0</v>
      </c>
      <c r="CO55" s="111">
        <v>2485.5507299999999</v>
      </c>
      <c r="CP55" s="109">
        <v>4333.28352</v>
      </c>
      <c r="CQ55" s="110">
        <v>4332.58824</v>
      </c>
      <c r="CR55" s="110">
        <v>4352.0054399999999</v>
      </c>
      <c r="CS55" s="111">
        <v>4344.6988799999999</v>
      </c>
      <c r="CT55" s="109">
        <v>0</v>
      </c>
      <c r="CU55" s="111">
        <v>5796.2884050000002</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50.081429999999997</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9">
        <v>0</v>
      </c>
      <c r="FD55" s="110">
        <v>0</v>
      </c>
      <c r="FE55" s="110">
        <v>0</v>
      </c>
      <c r="FF55" s="111">
        <v>0</v>
      </c>
      <c r="FG55" s="108">
        <v>0</v>
      </c>
      <c r="FH55" s="108">
        <v>0</v>
      </c>
      <c r="FI55" s="108">
        <v>0</v>
      </c>
      <c r="FJ55" s="108">
        <v>0</v>
      </c>
      <c r="FK55" s="108">
        <v>329</v>
      </c>
      <c r="FL55" s="108">
        <v>0</v>
      </c>
      <c r="FM55" s="108">
        <v>0</v>
      </c>
      <c r="FN55" s="108">
        <v>0</v>
      </c>
      <c r="FO55" s="109">
        <v>0</v>
      </c>
      <c r="FP55" s="110">
        <v>0</v>
      </c>
      <c r="FQ55" s="110">
        <v>0</v>
      </c>
      <c r="FR55" s="111">
        <v>0</v>
      </c>
      <c r="FS55" s="108">
        <v>0</v>
      </c>
      <c r="FT55" s="109">
        <v>0</v>
      </c>
      <c r="FU55" s="111">
        <v>0</v>
      </c>
      <c r="FV55" s="109">
        <v>0</v>
      </c>
      <c r="FW55" s="110">
        <v>0</v>
      </c>
      <c r="FX55" s="110">
        <v>0</v>
      </c>
      <c r="FY55" s="110">
        <v>0</v>
      </c>
      <c r="FZ55" s="111">
        <v>0</v>
      </c>
      <c r="GA55" s="109">
        <v>0</v>
      </c>
      <c r="GB55" s="111">
        <v>0</v>
      </c>
      <c r="GC55" s="109">
        <v>0</v>
      </c>
      <c r="GD55" s="110">
        <v>0</v>
      </c>
      <c r="GE55" s="110">
        <v>0</v>
      </c>
      <c r="GF55" s="111">
        <v>0</v>
      </c>
      <c r="GG55" s="108">
        <v>0</v>
      </c>
      <c r="GH55" s="108">
        <v>0</v>
      </c>
      <c r="GI55" s="108">
        <v>0</v>
      </c>
      <c r="GJ55" s="109">
        <v>0</v>
      </c>
      <c r="GK55" s="110">
        <v>0</v>
      </c>
      <c r="GL55" s="110">
        <v>0</v>
      </c>
      <c r="GM55" s="110">
        <v>0</v>
      </c>
      <c r="GN55" s="111">
        <v>0</v>
      </c>
      <c r="GO55" s="108">
        <v>0</v>
      </c>
      <c r="GP55" s="109">
        <v>0</v>
      </c>
      <c r="GQ55" s="111">
        <v>0</v>
      </c>
      <c r="GR55" s="1"/>
      <c r="GS55" s="108">
        <v>50.081429999999997</v>
      </c>
      <c r="GT55" s="109">
        <v>0</v>
      </c>
      <c r="GU55" s="111">
        <v>0</v>
      </c>
      <c r="GV55" s="108">
        <v>0</v>
      </c>
      <c r="GW55" s="108">
        <v>0</v>
      </c>
      <c r="GX55" s="108">
        <v>0</v>
      </c>
      <c r="GY55" s="108">
        <v>329</v>
      </c>
      <c r="GZ55" s="1"/>
      <c r="HA55" s="108">
        <v>0</v>
      </c>
      <c r="HB55" s="108">
        <v>0</v>
      </c>
      <c r="HC55" s="108">
        <v>0</v>
      </c>
      <c r="HD55" s="108">
        <v>0</v>
      </c>
      <c r="HE55" s="108">
        <v>0</v>
      </c>
      <c r="HF55" s="108">
        <v>0</v>
      </c>
      <c r="HG55" s="108">
        <v>0</v>
      </c>
      <c r="HH55" s="109">
        <v>0</v>
      </c>
      <c r="HI55" s="111">
        <v>0</v>
      </c>
      <c r="HJ55" s="1"/>
      <c r="HK55" s="112"/>
      <c r="HL55" s="113"/>
      <c r="HM55" s="114"/>
    </row>
    <row r="56" spans="1:22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row>
    <row r="57" spans="1:221" x14ac:dyDescent="0.3">
      <c r="A57" s="1"/>
      <c r="B57" s="1"/>
      <c r="C57" s="115" t="s">
        <v>1344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row>
    <row r="58" spans="1:22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row>
    <row r="59" spans="1:221" x14ac:dyDescent="0.3">
      <c r="A59" s="1"/>
      <c r="B59" s="1"/>
      <c r="C59" s="115" t="s">
        <v>1345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row>
    <row r="60" spans="1:221" x14ac:dyDescent="0.3">
      <c r="A60" s="1"/>
      <c r="B60" s="1"/>
      <c r="C60" s="1"/>
      <c r="D60" s="1" t="s">
        <v>1346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row>
    <row r="61" spans="1:22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row>
    <row r="62" spans="1:221" x14ac:dyDescent="0.3">
      <c r="A62" s="1"/>
      <c r="B62" s="1"/>
      <c r="C62" s="115" t="s">
        <v>799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row>
    <row r="63" spans="1:221" x14ac:dyDescent="0.3">
      <c r="A63" s="1"/>
      <c r="B63" s="1"/>
      <c r="C63" s="116"/>
      <c r="D63" s="1" t="s">
        <v>1347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row>
  </sheetData>
  <mergeCells count="97">
    <mergeCell ref="HH4:HI4"/>
    <mergeCell ref="HK4:HM4"/>
    <mergeCell ref="HC4"/>
    <mergeCell ref="HD4"/>
    <mergeCell ref="HE4"/>
    <mergeCell ref="HF4"/>
    <mergeCell ref="HG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1348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4" t="s">
        <v>526</v>
      </c>
      <c r="C6" s="224"/>
      <c r="D6" s="224"/>
      <c r="E6" s="224"/>
      <c r="F6" s="224"/>
      <c r="G6" s="224"/>
      <c r="H6" s="224" t="s">
        <v>530</v>
      </c>
      <c r="I6" s="224"/>
      <c r="J6" s="224" t="s">
        <v>50</v>
      </c>
      <c r="K6" s="224"/>
      <c r="L6" s="224"/>
      <c r="M6" s="224" t="s">
        <v>524</v>
      </c>
      <c r="N6" s="224"/>
      <c r="O6" s="224" t="s">
        <v>236</v>
      </c>
      <c r="P6" s="224" t="s">
        <v>55</v>
      </c>
      <c r="Q6" s="224"/>
      <c r="R6" s="224"/>
      <c r="S6" s="224"/>
      <c r="T6" s="224" t="s">
        <v>528</v>
      </c>
      <c r="U6" s="224" t="s">
        <v>914</v>
      </c>
      <c r="V6" s="224" t="s">
        <v>67</v>
      </c>
      <c r="W6" s="224"/>
      <c r="X6" s="224"/>
      <c r="Y6" s="224"/>
      <c r="Z6" s="224"/>
      <c r="AA6" s="224" t="s">
        <v>79</v>
      </c>
      <c r="AB6" s="224"/>
      <c r="AC6" s="224" t="s">
        <v>91</v>
      </c>
      <c r="AD6" s="224"/>
      <c r="AE6" s="224"/>
      <c r="AF6" s="224"/>
      <c r="AG6" s="224" t="s">
        <v>107</v>
      </c>
      <c r="AH6" s="224"/>
      <c r="AI6" s="224"/>
      <c r="AJ6" s="224"/>
      <c r="AK6" s="224"/>
      <c r="AL6" s="224" t="s">
        <v>525</v>
      </c>
      <c r="AM6" s="224"/>
      <c r="AN6" s="224" t="s">
        <v>121</v>
      </c>
      <c r="AO6" s="224"/>
      <c r="AP6" s="224"/>
      <c r="AQ6" s="224"/>
      <c r="AR6" s="224"/>
      <c r="AS6" s="224"/>
      <c r="AT6" s="224"/>
      <c r="AU6" s="224"/>
      <c r="AV6" s="224"/>
      <c r="AW6" s="224"/>
    </row>
    <row r="7" spans="1:49" ht="39.6" x14ac:dyDescent="0.3">
      <c r="A7" s="117" t="s">
        <v>1349</v>
      </c>
      <c r="B7" s="117" t="s">
        <v>1350</v>
      </c>
      <c r="C7" s="117" t="s">
        <v>1350</v>
      </c>
      <c r="D7" s="117" t="s">
        <v>1350</v>
      </c>
      <c r="E7" s="117" t="s">
        <v>1350</v>
      </c>
      <c r="F7" s="117" t="s">
        <v>1350</v>
      </c>
      <c r="G7" s="117" t="s">
        <v>1350</v>
      </c>
      <c r="H7" s="117" t="s">
        <v>1351</v>
      </c>
      <c r="I7" s="117" t="s">
        <v>1352</v>
      </c>
      <c r="J7" s="117" t="s">
        <v>1353</v>
      </c>
      <c r="K7" s="117" t="s">
        <v>1353</v>
      </c>
      <c r="L7" s="117" t="s">
        <v>1353</v>
      </c>
      <c r="M7" s="117" t="s">
        <v>1354</v>
      </c>
      <c r="N7" s="117" t="s">
        <v>1354</v>
      </c>
      <c r="O7" s="117" t="s">
        <v>1355</v>
      </c>
      <c r="P7" s="117" t="s">
        <v>579</v>
      </c>
      <c r="Q7" s="117" t="s">
        <v>579</v>
      </c>
      <c r="R7" s="117" t="s">
        <v>579</v>
      </c>
      <c r="S7" s="117" t="s">
        <v>579</v>
      </c>
      <c r="T7" s="117" t="s">
        <v>1356</v>
      </c>
      <c r="U7" s="117" t="s">
        <v>1357</v>
      </c>
      <c r="V7" s="117" t="s">
        <v>1358</v>
      </c>
      <c r="W7" s="117" t="s">
        <v>1359</v>
      </c>
      <c r="X7" s="117" t="s">
        <v>1359</v>
      </c>
      <c r="Y7" s="117" t="s">
        <v>1360</v>
      </c>
      <c r="Z7" s="117" t="s">
        <v>1361</v>
      </c>
      <c r="AA7" s="117" t="s">
        <v>579</v>
      </c>
      <c r="AB7" s="117" t="s">
        <v>579</v>
      </c>
      <c r="AC7" s="117" t="s">
        <v>1362</v>
      </c>
      <c r="AD7" s="117" t="s">
        <v>1363</v>
      </c>
      <c r="AE7" s="117" t="s">
        <v>1364</v>
      </c>
      <c r="AF7" s="117" t="s">
        <v>1362</v>
      </c>
      <c r="AG7" s="117" t="s">
        <v>1365</v>
      </c>
      <c r="AH7" s="117" t="s">
        <v>1365</v>
      </c>
      <c r="AI7" s="117" t="s">
        <v>1366</v>
      </c>
      <c r="AJ7" s="117" t="s">
        <v>1367</v>
      </c>
      <c r="AK7" s="117" t="s">
        <v>1367</v>
      </c>
      <c r="AL7" s="117" t="s">
        <v>525</v>
      </c>
      <c r="AM7" s="117" t="s">
        <v>525</v>
      </c>
      <c r="AN7" s="117" t="s">
        <v>1368</v>
      </c>
      <c r="AO7" s="117" t="s">
        <v>579</v>
      </c>
      <c r="AP7" s="117" t="s">
        <v>579</v>
      </c>
      <c r="AQ7" s="117" t="s">
        <v>1100</v>
      </c>
      <c r="AR7" s="117" t="s">
        <v>579</v>
      </c>
      <c r="AS7" s="117" t="s">
        <v>1359</v>
      </c>
      <c r="AT7" s="117" t="s">
        <v>1369</v>
      </c>
      <c r="AU7" s="117" t="s">
        <v>1358</v>
      </c>
      <c r="AV7" s="117" t="s">
        <v>1359</v>
      </c>
      <c r="AW7" s="117" t="s">
        <v>1370</v>
      </c>
    </row>
    <row r="8" spans="1:49" ht="26.4" x14ac:dyDescent="0.3">
      <c r="A8" s="117" t="s">
        <v>1371</v>
      </c>
      <c r="B8" s="117" t="s">
        <v>1372</v>
      </c>
      <c r="C8" s="117" t="s">
        <v>1372</v>
      </c>
      <c r="D8" s="117" t="s">
        <v>1373</v>
      </c>
      <c r="E8" s="117" t="s">
        <v>1373</v>
      </c>
      <c r="F8" s="117" t="s">
        <v>1374</v>
      </c>
      <c r="G8" s="117" t="s">
        <v>1373</v>
      </c>
      <c r="H8" s="117" t="s">
        <v>1373</v>
      </c>
      <c r="I8" s="117" t="s">
        <v>1373</v>
      </c>
      <c r="J8" s="117" t="s">
        <v>1372</v>
      </c>
      <c r="K8" s="117" t="s">
        <v>1372</v>
      </c>
      <c r="L8" s="117" t="s">
        <v>1374</v>
      </c>
      <c r="M8" s="117" t="s">
        <v>1373</v>
      </c>
      <c r="N8" s="117" t="s">
        <v>1373</v>
      </c>
      <c r="O8" s="117" t="s">
        <v>1373</v>
      </c>
      <c r="P8" s="117" t="s">
        <v>1373</v>
      </c>
      <c r="Q8" s="117" t="s">
        <v>1373</v>
      </c>
      <c r="R8" s="117" t="s">
        <v>1373</v>
      </c>
      <c r="S8" s="117" t="s">
        <v>1373</v>
      </c>
      <c r="T8" s="117" t="s">
        <v>1373</v>
      </c>
      <c r="U8" s="117" t="s">
        <v>1373</v>
      </c>
      <c r="V8" s="117" t="s">
        <v>1373</v>
      </c>
      <c r="W8" s="117" t="s">
        <v>1373</v>
      </c>
      <c r="X8" s="117" t="s">
        <v>1373</v>
      </c>
      <c r="Y8" s="117" t="s">
        <v>1373</v>
      </c>
      <c r="Z8" s="117" t="s">
        <v>1373</v>
      </c>
      <c r="AA8" s="117" t="s">
        <v>1373</v>
      </c>
      <c r="AB8" s="117" t="s">
        <v>1373</v>
      </c>
      <c r="AC8" s="117" t="s">
        <v>1373</v>
      </c>
      <c r="AD8" s="117" t="s">
        <v>1374</v>
      </c>
      <c r="AE8" s="117" t="s">
        <v>1372</v>
      </c>
      <c r="AF8" s="117" t="s">
        <v>1373</v>
      </c>
      <c r="AG8" s="117" t="s">
        <v>1373</v>
      </c>
      <c r="AH8" s="117" t="s">
        <v>1373</v>
      </c>
      <c r="AI8" s="117" t="s">
        <v>1372</v>
      </c>
      <c r="AJ8" s="117" t="s">
        <v>1373</v>
      </c>
      <c r="AK8" s="117" t="s">
        <v>1373</v>
      </c>
      <c r="AL8" s="117" t="s">
        <v>1373</v>
      </c>
      <c r="AM8" s="117" t="s">
        <v>1373</v>
      </c>
      <c r="AN8" s="117" t="s">
        <v>1373</v>
      </c>
      <c r="AO8" s="117" t="s">
        <v>1373</v>
      </c>
      <c r="AP8" s="117" t="s">
        <v>1373</v>
      </c>
      <c r="AQ8" s="117" t="s">
        <v>1373</v>
      </c>
      <c r="AR8" s="117" t="s">
        <v>1373</v>
      </c>
      <c r="AS8" s="117" t="s">
        <v>1373</v>
      </c>
      <c r="AT8" s="117" t="s">
        <v>1373</v>
      </c>
      <c r="AU8" s="117" t="s">
        <v>1373</v>
      </c>
      <c r="AV8" s="117" t="s">
        <v>1373</v>
      </c>
      <c r="AW8" s="117" t="s">
        <v>1373</v>
      </c>
    </row>
    <row r="9" spans="1:49" ht="39.6" x14ac:dyDescent="0.3">
      <c r="A9" s="117" t="s">
        <v>6</v>
      </c>
      <c r="B9" s="117" t="s">
        <v>1375</v>
      </c>
      <c r="C9" s="117" t="s">
        <v>1376</v>
      </c>
      <c r="D9" s="117" t="s">
        <v>1377</v>
      </c>
      <c r="E9" s="117" t="s">
        <v>1377</v>
      </c>
      <c r="F9" s="117" t="s">
        <v>893</v>
      </c>
      <c r="G9" s="117" t="s">
        <v>1377</v>
      </c>
      <c r="H9" s="117" t="s">
        <v>614</v>
      </c>
      <c r="I9" s="117" t="s">
        <v>613</v>
      </c>
      <c r="J9" s="117" t="s">
        <v>1378</v>
      </c>
      <c r="K9" s="117" t="s">
        <v>1379</v>
      </c>
      <c r="L9" s="117" t="s">
        <v>899</v>
      </c>
      <c r="M9" s="117" t="s">
        <v>1380</v>
      </c>
      <c r="N9" s="117" t="s">
        <v>1380</v>
      </c>
      <c r="O9" s="117" t="s">
        <v>1381</v>
      </c>
      <c r="P9" s="117" t="s">
        <v>1382</v>
      </c>
      <c r="Q9" s="117" t="s">
        <v>1383</v>
      </c>
      <c r="R9" s="117" t="s">
        <v>1384</v>
      </c>
      <c r="S9" s="117" t="s">
        <v>1385</v>
      </c>
      <c r="T9" s="117" t="s">
        <v>612</v>
      </c>
      <c r="U9" s="117" t="s">
        <v>1386</v>
      </c>
      <c r="V9" s="117" t="s">
        <v>1387</v>
      </c>
      <c r="W9" s="117" t="s">
        <v>1388</v>
      </c>
      <c r="X9" s="117" t="s">
        <v>1388</v>
      </c>
      <c r="Y9" s="117" t="s">
        <v>1389</v>
      </c>
      <c r="Z9" s="117" t="s">
        <v>1390</v>
      </c>
      <c r="AA9" s="117" t="s">
        <v>1391</v>
      </c>
      <c r="AB9" s="117" t="s">
        <v>310</v>
      </c>
      <c r="AC9" s="117" t="s">
        <v>1392</v>
      </c>
      <c r="AD9" s="117" t="s">
        <v>935</v>
      </c>
      <c r="AE9" s="117" t="s">
        <v>1393</v>
      </c>
      <c r="AF9" s="117" t="s">
        <v>1392</v>
      </c>
      <c r="AG9" s="117" t="s">
        <v>1394</v>
      </c>
      <c r="AH9" s="117" t="s">
        <v>1394</v>
      </c>
      <c r="AI9" s="117" t="s">
        <v>1395</v>
      </c>
      <c r="AJ9" s="117" t="s">
        <v>1396</v>
      </c>
      <c r="AK9" s="117" t="s">
        <v>1396</v>
      </c>
      <c r="AL9" s="117" t="s">
        <v>525</v>
      </c>
      <c r="AM9" s="117" t="s">
        <v>1397</v>
      </c>
      <c r="AN9" s="117" t="s">
        <v>1398</v>
      </c>
      <c r="AO9" s="117" t="s">
        <v>1399</v>
      </c>
      <c r="AP9" s="117" t="s">
        <v>1399</v>
      </c>
      <c r="AQ9" s="117" t="s">
        <v>1400</v>
      </c>
      <c r="AR9" s="117" t="s">
        <v>1401</v>
      </c>
      <c r="AS9" s="117" t="s">
        <v>1402</v>
      </c>
      <c r="AT9" s="117" t="s">
        <v>1403</v>
      </c>
      <c r="AU9" s="117" t="s">
        <v>1404</v>
      </c>
      <c r="AV9" s="117" t="s">
        <v>1405</v>
      </c>
      <c r="AW9" s="117" t="s">
        <v>1406</v>
      </c>
    </row>
    <row r="10" spans="1:49" ht="52.8" x14ac:dyDescent="0.3">
      <c r="A10" s="117" t="s">
        <v>1016</v>
      </c>
      <c r="B10" s="117" t="s">
        <v>1407</v>
      </c>
      <c r="C10" s="117" t="s">
        <v>1407</v>
      </c>
      <c r="D10" s="117" t="s">
        <v>1408</v>
      </c>
      <c r="E10" s="117" t="s">
        <v>1409</v>
      </c>
      <c r="F10" s="117" t="s">
        <v>1410</v>
      </c>
      <c r="G10" s="117" t="s">
        <v>1411</v>
      </c>
      <c r="H10" s="117" t="s">
        <v>1408</v>
      </c>
      <c r="I10" s="117" t="s">
        <v>1408</v>
      </c>
      <c r="J10" s="117" t="s">
        <v>1407</v>
      </c>
      <c r="K10" s="117" t="s">
        <v>1407</v>
      </c>
      <c r="L10" s="117" t="s">
        <v>1410</v>
      </c>
      <c r="M10" s="117" t="s">
        <v>1409</v>
      </c>
      <c r="N10" s="117" t="s">
        <v>1411</v>
      </c>
      <c r="O10" s="117" t="s">
        <v>1408</v>
      </c>
      <c r="P10" s="117" t="s">
        <v>1411</v>
      </c>
      <c r="Q10" s="117" t="s">
        <v>1411</v>
      </c>
      <c r="R10" s="117" t="s">
        <v>1411</v>
      </c>
      <c r="S10" s="117" t="s">
        <v>1408</v>
      </c>
      <c r="T10" s="117" t="s">
        <v>1411</v>
      </c>
      <c r="U10" s="117" t="s">
        <v>1408</v>
      </c>
      <c r="V10" s="117" t="s">
        <v>1411</v>
      </c>
      <c r="W10" s="117" t="s">
        <v>1411</v>
      </c>
      <c r="X10" s="117" t="s">
        <v>1409</v>
      </c>
      <c r="Y10" s="117" t="s">
        <v>1411</v>
      </c>
      <c r="Z10" s="117" t="s">
        <v>1411</v>
      </c>
      <c r="AA10" s="117" t="s">
        <v>1408</v>
      </c>
      <c r="AB10" s="117" t="s">
        <v>1411</v>
      </c>
      <c r="AC10" s="117" t="s">
        <v>1408</v>
      </c>
      <c r="AD10" s="117" t="s">
        <v>1410</v>
      </c>
      <c r="AE10" s="117" t="s">
        <v>1408</v>
      </c>
      <c r="AF10" s="117" t="s">
        <v>1408</v>
      </c>
      <c r="AG10" s="117" t="s">
        <v>1408</v>
      </c>
      <c r="AH10" s="117" t="s">
        <v>1411</v>
      </c>
      <c r="AI10" s="117" t="s">
        <v>1411</v>
      </c>
      <c r="AJ10" s="117" t="s">
        <v>1408</v>
      </c>
      <c r="AK10" s="117" t="s">
        <v>1411</v>
      </c>
      <c r="AL10" s="117" t="s">
        <v>1408</v>
      </c>
      <c r="AM10" s="117" t="s">
        <v>1411</v>
      </c>
      <c r="AN10" s="117" t="s">
        <v>1411</v>
      </c>
      <c r="AO10" s="117" t="s">
        <v>1408</v>
      </c>
      <c r="AP10" s="117" t="s">
        <v>1411</v>
      </c>
      <c r="AQ10" s="117" t="s">
        <v>1411</v>
      </c>
      <c r="AR10" s="117" t="s">
        <v>1408</v>
      </c>
      <c r="AS10" s="117" t="s">
        <v>1408</v>
      </c>
      <c r="AT10" s="117" t="s">
        <v>1408</v>
      </c>
      <c r="AU10" s="117" t="s">
        <v>1408</v>
      </c>
      <c r="AV10" s="117" t="s">
        <v>1408</v>
      </c>
      <c r="AW10" s="117" t="s">
        <v>1411</v>
      </c>
    </row>
    <row r="11" spans="1:49" x14ac:dyDescent="0.3">
      <c r="A11" s="117" t="s">
        <v>43</v>
      </c>
      <c r="B11" s="117" t="s">
        <v>1412</v>
      </c>
      <c r="C11" s="117" t="s">
        <v>1412</v>
      </c>
      <c r="D11" s="117" t="s">
        <v>1412</v>
      </c>
      <c r="E11" s="117" t="s">
        <v>1412</v>
      </c>
      <c r="F11" s="117" t="s">
        <v>1412</v>
      </c>
      <c r="G11" s="117" t="s">
        <v>1412</v>
      </c>
      <c r="H11" s="117" t="s">
        <v>1412</v>
      </c>
      <c r="I11" s="117" t="s">
        <v>1412</v>
      </c>
      <c r="J11" s="117" t="s">
        <v>1412</v>
      </c>
      <c r="K11" s="117" t="s">
        <v>1412</v>
      </c>
      <c r="L11" s="117" t="s">
        <v>1412</v>
      </c>
      <c r="M11" s="117" t="s">
        <v>1412</v>
      </c>
      <c r="N11" s="117" t="s">
        <v>1412</v>
      </c>
      <c r="O11" s="117" t="s">
        <v>1412</v>
      </c>
      <c r="P11" s="117" t="s">
        <v>1412</v>
      </c>
      <c r="Q11" s="117" t="s">
        <v>1412</v>
      </c>
      <c r="R11" s="117" t="s">
        <v>1412</v>
      </c>
      <c r="S11" s="117" t="s">
        <v>1412</v>
      </c>
      <c r="T11" s="117" t="s">
        <v>1412</v>
      </c>
      <c r="U11" s="117" t="s">
        <v>1412</v>
      </c>
      <c r="V11" s="117" t="s">
        <v>1412</v>
      </c>
      <c r="W11" s="117" t="s">
        <v>1412</v>
      </c>
      <c r="X11" s="117" t="s">
        <v>1412</v>
      </c>
      <c r="Y11" s="117" t="s">
        <v>1412</v>
      </c>
      <c r="Z11" s="117" t="s">
        <v>1412</v>
      </c>
      <c r="AA11" s="117" t="s">
        <v>1412</v>
      </c>
      <c r="AB11" s="117" t="s">
        <v>1412</v>
      </c>
      <c r="AC11" s="117" t="s">
        <v>1412</v>
      </c>
      <c r="AD11" s="117" t="s">
        <v>1412</v>
      </c>
      <c r="AE11" s="117" t="s">
        <v>1412</v>
      </c>
      <c r="AF11" s="117" t="s">
        <v>1412</v>
      </c>
      <c r="AG11" s="117" t="s">
        <v>1412</v>
      </c>
      <c r="AH11" s="117" t="s">
        <v>1412</v>
      </c>
      <c r="AI11" s="117" t="s">
        <v>1412</v>
      </c>
      <c r="AJ11" s="117" t="s">
        <v>1412</v>
      </c>
      <c r="AK11" s="117" t="s">
        <v>1412</v>
      </c>
      <c r="AL11" s="117" t="s">
        <v>1412</v>
      </c>
      <c r="AM11" s="117" t="s">
        <v>1412</v>
      </c>
      <c r="AN11" s="117" t="s">
        <v>1412</v>
      </c>
      <c r="AO11" s="117" t="s">
        <v>1412</v>
      </c>
      <c r="AP11" s="117" t="s">
        <v>1412</v>
      </c>
      <c r="AQ11" s="117" t="s">
        <v>1412</v>
      </c>
      <c r="AR11" s="117" t="s">
        <v>1412</v>
      </c>
      <c r="AS11" s="117" t="s">
        <v>1412</v>
      </c>
      <c r="AT11" s="117" t="s">
        <v>1412</v>
      </c>
      <c r="AU11" s="117" t="s">
        <v>1412</v>
      </c>
      <c r="AV11" s="117" t="s">
        <v>1412</v>
      </c>
      <c r="AW11" s="117" t="s">
        <v>1412</v>
      </c>
    </row>
    <row r="12" spans="1:49" x14ac:dyDescent="0.3">
      <c r="A12" s="118" t="s">
        <v>48</v>
      </c>
      <c r="B12" s="119">
        <v>7.7</v>
      </c>
      <c r="C12" s="120">
        <v>18</v>
      </c>
      <c r="D12" s="120">
        <v>12.2</v>
      </c>
      <c r="E12" s="120">
        <v>2</v>
      </c>
      <c r="F12" s="120">
        <v>24.8</v>
      </c>
      <c r="G12" s="121">
        <v>20</v>
      </c>
      <c r="H12" s="119">
        <v>7.7</v>
      </c>
      <c r="I12" s="121">
        <v>29</v>
      </c>
      <c r="J12" s="119">
        <v>14.93</v>
      </c>
      <c r="K12" s="120">
        <v>13.8</v>
      </c>
      <c r="L12" s="121">
        <v>14.423</v>
      </c>
      <c r="M12" s="122" t="s">
        <v>1413</v>
      </c>
      <c r="N12" s="123" t="s">
        <v>1413</v>
      </c>
      <c r="O12" s="124">
        <v>1.855</v>
      </c>
      <c r="P12" s="119">
        <v>25.85</v>
      </c>
      <c r="Q12" s="120">
        <v>20</v>
      </c>
      <c r="R12" s="120">
        <v>92.09</v>
      </c>
      <c r="S12" s="121">
        <v>72.459999999999994</v>
      </c>
      <c r="T12" s="124">
        <v>24.402999999999999</v>
      </c>
      <c r="U12" s="124">
        <v>11.5</v>
      </c>
      <c r="V12" s="119">
        <v>13.82</v>
      </c>
      <c r="W12" s="120">
        <v>0.35699999999999998</v>
      </c>
      <c r="X12" s="120">
        <v>0.36</v>
      </c>
      <c r="Y12" s="125" t="s">
        <v>1413</v>
      </c>
      <c r="Z12" s="123" t="s">
        <v>1413</v>
      </c>
      <c r="AA12" s="119">
        <v>23.23</v>
      </c>
      <c r="AB12" s="121">
        <v>121.06</v>
      </c>
      <c r="AC12" s="119">
        <v>27.71</v>
      </c>
      <c r="AD12" s="120">
        <v>23.934000000000001</v>
      </c>
      <c r="AE12" s="120">
        <v>3.62</v>
      </c>
      <c r="AF12" s="121">
        <v>0</v>
      </c>
      <c r="AG12" s="119">
        <v>1.62601</v>
      </c>
      <c r="AH12" s="120">
        <v>18</v>
      </c>
      <c r="AI12" s="120">
        <v>9.9495000000000005</v>
      </c>
      <c r="AJ12" s="120">
        <v>6.0125000000000002</v>
      </c>
      <c r="AK12" s="121">
        <v>8.1999999999999993</v>
      </c>
      <c r="AL12" s="119">
        <v>6.62</v>
      </c>
      <c r="AM12" s="121">
        <v>11.92</v>
      </c>
      <c r="AN12" s="119">
        <v>10.013</v>
      </c>
      <c r="AO12" s="125" t="s">
        <v>1413</v>
      </c>
      <c r="AP12" s="120">
        <v>21.22906</v>
      </c>
      <c r="AQ12" s="120">
        <v>5.8250000000000002</v>
      </c>
      <c r="AR12" s="125" t="s">
        <v>1413</v>
      </c>
      <c r="AS12" s="120">
        <v>1.5746100000000001</v>
      </c>
      <c r="AT12" s="120">
        <v>6.6443199999999996</v>
      </c>
      <c r="AU12" s="120">
        <v>12.895</v>
      </c>
      <c r="AV12" s="120">
        <v>1.694</v>
      </c>
      <c r="AW12" s="121">
        <v>11.026999999999999</v>
      </c>
    </row>
    <row r="13" spans="1:49" x14ac:dyDescent="0.3">
      <c r="A13" s="126" t="s">
        <v>736</v>
      </c>
      <c r="B13" s="119">
        <v>7.7</v>
      </c>
      <c r="C13" s="120">
        <v>18</v>
      </c>
      <c r="D13" s="120">
        <v>12.2</v>
      </c>
      <c r="E13" s="120">
        <v>2</v>
      </c>
      <c r="F13" s="120">
        <v>24.8</v>
      </c>
      <c r="G13" s="121">
        <v>20</v>
      </c>
      <c r="H13" s="119">
        <v>7.7</v>
      </c>
      <c r="I13" s="121">
        <v>29</v>
      </c>
      <c r="J13" s="119">
        <v>14.93</v>
      </c>
      <c r="K13" s="120">
        <v>13.8</v>
      </c>
      <c r="L13" s="121">
        <v>14.423</v>
      </c>
      <c r="M13" s="122" t="s">
        <v>1413</v>
      </c>
      <c r="N13" s="123" t="s">
        <v>1413</v>
      </c>
      <c r="O13" s="124">
        <v>1.855</v>
      </c>
      <c r="P13" s="119">
        <v>25.85</v>
      </c>
      <c r="Q13" s="120">
        <v>20</v>
      </c>
      <c r="R13" s="120">
        <v>92.09</v>
      </c>
      <c r="S13" s="121">
        <v>72.459999999999994</v>
      </c>
      <c r="T13" s="124">
        <v>24.402999999999999</v>
      </c>
      <c r="U13" s="124">
        <v>11.5</v>
      </c>
      <c r="V13" s="119">
        <v>13.82</v>
      </c>
      <c r="W13" s="120">
        <v>0.35699999999999998</v>
      </c>
      <c r="X13" s="120">
        <v>0.36</v>
      </c>
      <c r="Y13" s="125" t="s">
        <v>1413</v>
      </c>
      <c r="Z13" s="123" t="s">
        <v>1413</v>
      </c>
      <c r="AA13" s="119">
        <v>23.23</v>
      </c>
      <c r="AB13" s="121">
        <v>121.06</v>
      </c>
      <c r="AC13" s="119">
        <v>27.71</v>
      </c>
      <c r="AD13" s="120">
        <v>23.934000000000001</v>
      </c>
      <c r="AE13" s="120">
        <v>3.62</v>
      </c>
      <c r="AF13" s="121">
        <v>0</v>
      </c>
      <c r="AG13" s="119">
        <v>1.62601</v>
      </c>
      <c r="AH13" s="120">
        <v>18</v>
      </c>
      <c r="AI13" s="120">
        <v>9.9495000000000005</v>
      </c>
      <c r="AJ13" s="120">
        <v>6.0125000000000002</v>
      </c>
      <c r="AK13" s="121">
        <v>8.1999999999999993</v>
      </c>
      <c r="AL13" s="119">
        <v>6.62</v>
      </c>
      <c r="AM13" s="121">
        <v>11.92</v>
      </c>
      <c r="AN13" s="119">
        <v>10.013</v>
      </c>
      <c r="AO13" s="125" t="s">
        <v>1413</v>
      </c>
      <c r="AP13" s="120">
        <v>21.22906</v>
      </c>
      <c r="AQ13" s="120">
        <v>5.8250000000000002</v>
      </c>
      <c r="AR13" s="125" t="s">
        <v>1413</v>
      </c>
      <c r="AS13" s="120">
        <v>1.5746100000000001</v>
      </c>
      <c r="AT13" s="120">
        <v>6.6443199999999996</v>
      </c>
      <c r="AU13" s="120">
        <v>12.895</v>
      </c>
      <c r="AV13" s="120">
        <v>1.694</v>
      </c>
      <c r="AW13" s="121">
        <v>11.026999999999999</v>
      </c>
    </row>
    <row r="14" spans="1:49" x14ac:dyDescent="0.3">
      <c r="A14" s="126" t="s">
        <v>737</v>
      </c>
      <c r="B14" s="119">
        <v>7.7</v>
      </c>
      <c r="C14" s="120">
        <v>18</v>
      </c>
      <c r="D14" s="120">
        <v>12.2</v>
      </c>
      <c r="E14" s="120">
        <v>2</v>
      </c>
      <c r="F14" s="120">
        <v>17.7</v>
      </c>
      <c r="G14" s="121">
        <v>20</v>
      </c>
      <c r="H14" s="119">
        <v>7.7</v>
      </c>
      <c r="I14" s="121">
        <v>29</v>
      </c>
      <c r="J14" s="119">
        <v>12.97</v>
      </c>
      <c r="K14" s="120">
        <v>13.78</v>
      </c>
      <c r="L14" s="121">
        <v>8.4109999999999996</v>
      </c>
      <c r="M14" s="122" t="s">
        <v>1413</v>
      </c>
      <c r="N14" s="123" t="s">
        <v>1413</v>
      </c>
      <c r="O14" s="124">
        <v>1.855</v>
      </c>
      <c r="P14" s="119">
        <v>22.22</v>
      </c>
      <c r="Q14" s="120">
        <v>20</v>
      </c>
      <c r="R14" s="120">
        <v>90.36</v>
      </c>
      <c r="S14" s="121">
        <v>70.73</v>
      </c>
      <c r="T14" s="124">
        <v>24.402999999999999</v>
      </c>
      <c r="U14" s="124">
        <v>10.78</v>
      </c>
      <c r="V14" s="119">
        <v>14.41</v>
      </c>
      <c r="W14" s="120">
        <v>1.23</v>
      </c>
      <c r="X14" s="120">
        <v>0.39</v>
      </c>
      <c r="Y14" s="125" t="s">
        <v>1413</v>
      </c>
      <c r="Z14" s="123" t="s">
        <v>1413</v>
      </c>
      <c r="AA14" s="119">
        <v>26.17</v>
      </c>
      <c r="AB14" s="121">
        <v>124</v>
      </c>
      <c r="AC14" s="119">
        <v>27.71</v>
      </c>
      <c r="AD14" s="120">
        <v>24.103999999999999</v>
      </c>
      <c r="AE14" s="120">
        <v>3.38</v>
      </c>
      <c r="AF14" s="121">
        <v>0</v>
      </c>
      <c r="AG14" s="119">
        <v>1.62601</v>
      </c>
      <c r="AH14" s="120">
        <v>12</v>
      </c>
      <c r="AI14" s="120">
        <v>9.9309999999999992</v>
      </c>
      <c r="AJ14" s="120">
        <v>6.0125000000000002</v>
      </c>
      <c r="AK14" s="121">
        <v>8.1999999999999993</v>
      </c>
      <c r="AL14" s="119">
        <v>6.79</v>
      </c>
      <c r="AM14" s="121">
        <v>12.08</v>
      </c>
      <c r="AN14" s="119">
        <v>10.013</v>
      </c>
      <c r="AO14" s="125" t="s">
        <v>1413</v>
      </c>
      <c r="AP14" s="125" t="s">
        <v>1413</v>
      </c>
      <c r="AQ14" s="120">
        <v>5.8390000000000004</v>
      </c>
      <c r="AR14" s="125" t="s">
        <v>1413</v>
      </c>
      <c r="AS14" s="120">
        <v>1.61839</v>
      </c>
      <c r="AT14" s="120">
        <v>6.6443199999999996</v>
      </c>
      <c r="AU14" s="120">
        <v>13.122</v>
      </c>
      <c r="AV14" s="120">
        <v>1.6779999999999999</v>
      </c>
      <c r="AW14" s="121">
        <v>11.026999999999999</v>
      </c>
    </row>
    <row r="15" spans="1:49" x14ac:dyDescent="0.3">
      <c r="A15" s="126" t="s">
        <v>738</v>
      </c>
      <c r="B15" s="119">
        <v>7.7</v>
      </c>
      <c r="C15" s="120">
        <v>18</v>
      </c>
      <c r="D15" s="120">
        <v>12.2</v>
      </c>
      <c r="E15" s="120">
        <v>2</v>
      </c>
      <c r="F15" s="120">
        <v>17.7</v>
      </c>
      <c r="G15" s="121">
        <v>20</v>
      </c>
      <c r="H15" s="119">
        <v>7.7</v>
      </c>
      <c r="I15" s="121">
        <v>29</v>
      </c>
      <c r="J15" s="119">
        <v>12.97</v>
      </c>
      <c r="K15" s="120">
        <v>13.78</v>
      </c>
      <c r="L15" s="121">
        <v>8.4109999999999996</v>
      </c>
      <c r="M15" s="122" t="s">
        <v>1413</v>
      </c>
      <c r="N15" s="123" t="s">
        <v>1413</v>
      </c>
      <c r="O15" s="124">
        <v>1.855</v>
      </c>
      <c r="P15" s="119">
        <v>22.22</v>
      </c>
      <c r="Q15" s="120">
        <v>20</v>
      </c>
      <c r="R15" s="120">
        <v>90.36</v>
      </c>
      <c r="S15" s="121">
        <v>70.73</v>
      </c>
      <c r="T15" s="124">
        <v>24.402999999999999</v>
      </c>
      <c r="U15" s="124">
        <v>10.78</v>
      </c>
      <c r="V15" s="119">
        <v>14.41</v>
      </c>
      <c r="W15" s="120">
        <v>1.23</v>
      </c>
      <c r="X15" s="120">
        <v>0.39</v>
      </c>
      <c r="Y15" s="125" t="s">
        <v>1413</v>
      </c>
      <c r="Z15" s="123" t="s">
        <v>1413</v>
      </c>
      <c r="AA15" s="119">
        <v>26.17</v>
      </c>
      <c r="AB15" s="121">
        <v>124</v>
      </c>
      <c r="AC15" s="119">
        <v>27.71</v>
      </c>
      <c r="AD15" s="120">
        <v>24.103999999999999</v>
      </c>
      <c r="AE15" s="120">
        <v>3.38</v>
      </c>
      <c r="AF15" s="121">
        <v>0</v>
      </c>
      <c r="AG15" s="119">
        <v>1.62601</v>
      </c>
      <c r="AH15" s="120">
        <v>12</v>
      </c>
      <c r="AI15" s="120">
        <v>9.9309999999999992</v>
      </c>
      <c r="AJ15" s="120">
        <v>6.0125000000000002</v>
      </c>
      <c r="AK15" s="121">
        <v>8.1999999999999993</v>
      </c>
      <c r="AL15" s="119">
        <v>6.79</v>
      </c>
      <c r="AM15" s="121">
        <v>12.08</v>
      </c>
      <c r="AN15" s="119">
        <v>10.013</v>
      </c>
      <c r="AO15" s="125" t="s">
        <v>1413</v>
      </c>
      <c r="AP15" s="125" t="s">
        <v>1413</v>
      </c>
      <c r="AQ15" s="120">
        <v>5.8390000000000004</v>
      </c>
      <c r="AR15" s="125" t="s">
        <v>1413</v>
      </c>
      <c r="AS15" s="120">
        <v>1.61839</v>
      </c>
      <c r="AT15" s="120">
        <v>6.6443199999999996</v>
      </c>
      <c r="AU15" s="120">
        <v>13.122</v>
      </c>
      <c r="AV15" s="120">
        <v>1.6779999999999999</v>
      </c>
      <c r="AW15" s="121">
        <v>11.026999999999999</v>
      </c>
    </row>
    <row r="16" spans="1:49" x14ac:dyDescent="0.3">
      <c r="A16" s="126" t="s">
        <v>739</v>
      </c>
      <c r="B16" s="119">
        <v>7.7</v>
      </c>
      <c r="C16" s="120">
        <v>18</v>
      </c>
      <c r="D16" s="120">
        <v>12.2</v>
      </c>
      <c r="E16" s="120">
        <v>2</v>
      </c>
      <c r="F16" s="120">
        <v>9</v>
      </c>
      <c r="G16" s="121">
        <v>20</v>
      </c>
      <c r="H16" s="119">
        <v>7.7</v>
      </c>
      <c r="I16" s="121">
        <v>30</v>
      </c>
      <c r="J16" s="119">
        <v>12.94</v>
      </c>
      <c r="K16" s="120">
        <v>13.82</v>
      </c>
      <c r="L16" s="121">
        <v>8.3789999999999996</v>
      </c>
      <c r="M16" s="122" t="s">
        <v>1413</v>
      </c>
      <c r="N16" s="123" t="s">
        <v>1413</v>
      </c>
      <c r="O16" s="124">
        <v>1.855</v>
      </c>
      <c r="P16" s="119">
        <v>20.350000000000001</v>
      </c>
      <c r="Q16" s="120">
        <v>20</v>
      </c>
      <c r="R16" s="120">
        <v>88.65</v>
      </c>
      <c r="S16" s="121">
        <v>69.02</v>
      </c>
      <c r="T16" s="124">
        <v>24.402000000000001</v>
      </c>
      <c r="U16" s="124">
        <v>10.38</v>
      </c>
      <c r="V16" s="119">
        <v>14.41</v>
      </c>
      <c r="W16" s="120">
        <v>0</v>
      </c>
      <c r="X16" s="120">
        <v>0.43</v>
      </c>
      <c r="Y16" s="125" t="s">
        <v>1413</v>
      </c>
      <c r="Z16" s="123" t="s">
        <v>1413</v>
      </c>
      <c r="AA16" s="119">
        <v>25.79</v>
      </c>
      <c r="AB16" s="121">
        <v>123.62</v>
      </c>
      <c r="AC16" s="119">
        <v>27.94</v>
      </c>
      <c r="AD16" s="120">
        <v>24.268999999999998</v>
      </c>
      <c r="AE16" s="120">
        <v>5.3</v>
      </c>
      <c r="AF16" s="121">
        <v>0</v>
      </c>
      <c r="AG16" s="119">
        <v>1.62601</v>
      </c>
      <c r="AH16" s="120">
        <v>11.9</v>
      </c>
      <c r="AI16" s="120">
        <v>10.111689999999999</v>
      </c>
      <c r="AJ16" s="120">
        <v>6.0125000000000002</v>
      </c>
      <c r="AK16" s="121">
        <v>9.6999999999999993</v>
      </c>
      <c r="AL16" s="119">
        <v>7.11</v>
      </c>
      <c r="AM16" s="121">
        <v>12.41</v>
      </c>
      <c r="AN16" s="119">
        <v>10.013</v>
      </c>
      <c r="AO16" s="125" t="s">
        <v>1413</v>
      </c>
      <c r="AP16" s="125" t="s">
        <v>1413</v>
      </c>
      <c r="AQ16" s="120">
        <v>5.85</v>
      </c>
      <c r="AR16" s="125" t="s">
        <v>1413</v>
      </c>
      <c r="AS16" s="120">
        <v>1.62523</v>
      </c>
      <c r="AT16" s="120">
        <v>6.6443199999999996</v>
      </c>
      <c r="AU16" s="120">
        <v>13.191000000000001</v>
      </c>
      <c r="AV16" s="120">
        <v>1.6419999999999999</v>
      </c>
      <c r="AW16" s="121">
        <v>10.874000000000001</v>
      </c>
    </row>
    <row r="17" spans="1:49" x14ac:dyDescent="0.3">
      <c r="A17" s="126" t="s">
        <v>740</v>
      </c>
      <c r="B17" s="119">
        <v>7.7</v>
      </c>
      <c r="C17" s="120">
        <v>18</v>
      </c>
      <c r="D17" s="120">
        <v>12.2</v>
      </c>
      <c r="E17" s="120">
        <v>2</v>
      </c>
      <c r="F17" s="120">
        <v>9</v>
      </c>
      <c r="G17" s="121">
        <v>20</v>
      </c>
      <c r="H17" s="119">
        <v>7.7</v>
      </c>
      <c r="I17" s="121">
        <v>30</v>
      </c>
      <c r="J17" s="119">
        <v>12.94</v>
      </c>
      <c r="K17" s="120">
        <v>13.82</v>
      </c>
      <c r="L17" s="121">
        <v>8.3789999999999996</v>
      </c>
      <c r="M17" s="122" t="s">
        <v>1413</v>
      </c>
      <c r="N17" s="123" t="s">
        <v>1413</v>
      </c>
      <c r="O17" s="124">
        <v>1.855</v>
      </c>
      <c r="P17" s="119">
        <v>20.350000000000001</v>
      </c>
      <c r="Q17" s="120">
        <v>20</v>
      </c>
      <c r="R17" s="120">
        <v>88.65</v>
      </c>
      <c r="S17" s="121">
        <v>69.02</v>
      </c>
      <c r="T17" s="124">
        <v>24.402000000000001</v>
      </c>
      <c r="U17" s="124">
        <v>10.38</v>
      </c>
      <c r="V17" s="119">
        <v>14.41</v>
      </c>
      <c r="W17" s="120">
        <v>0</v>
      </c>
      <c r="X17" s="120">
        <v>0.43</v>
      </c>
      <c r="Y17" s="125" t="s">
        <v>1413</v>
      </c>
      <c r="Z17" s="123" t="s">
        <v>1413</v>
      </c>
      <c r="AA17" s="119">
        <v>25.79</v>
      </c>
      <c r="AB17" s="121">
        <v>123.62</v>
      </c>
      <c r="AC17" s="119">
        <v>27.94</v>
      </c>
      <c r="AD17" s="120">
        <v>24.268999999999998</v>
      </c>
      <c r="AE17" s="120">
        <v>5.3</v>
      </c>
      <c r="AF17" s="121">
        <v>0</v>
      </c>
      <c r="AG17" s="119">
        <v>1.62601</v>
      </c>
      <c r="AH17" s="120">
        <v>11.9</v>
      </c>
      <c r="AI17" s="120">
        <v>10.111689999999999</v>
      </c>
      <c r="AJ17" s="120">
        <v>6.0125000000000002</v>
      </c>
      <c r="AK17" s="121">
        <v>9.6999999999999993</v>
      </c>
      <c r="AL17" s="119">
        <v>7.11</v>
      </c>
      <c r="AM17" s="121">
        <v>12.41</v>
      </c>
      <c r="AN17" s="119">
        <v>10.013</v>
      </c>
      <c r="AO17" s="125" t="s">
        <v>1413</v>
      </c>
      <c r="AP17" s="125" t="s">
        <v>1413</v>
      </c>
      <c r="AQ17" s="120">
        <v>5.85</v>
      </c>
      <c r="AR17" s="125" t="s">
        <v>1413</v>
      </c>
      <c r="AS17" s="120">
        <v>1.62523</v>
      </c>
      <c r="AT17" s="120">
        <v>6.6443199999999996</v>
      </c>
      <c r="AU17" s="120">
        <v>13.191000000000001</v>
      </c>
      <c r="AV17" s="120">
        <v>1.6419999999999999</v>
      </c>
      <c r="AW17" s="121">
        <v>10.874000000000001</v>
      </c>
    </row>
    <row r="18" spans="1:49" x14ac:dyDescent="0.3">
      <c r="A18" s="126" t="s">
        <v>741</v>
      </c>
      <c r="B18" s="119">
        <v>7.7</v>
      </c>
      <c r="C18" s="120">
        <v>18</v>
      </c>
      <c r="D18" s="120">
        <v>12.2</v>
      </c>
      <c r="E18" s="120">
        <v>2</v>
      </c>
      <c r="F18" s="120">
        <v>4.5999999999999996</v>
      </c>
      <c r="G18" s="121">
        <v>20</v>
      </c>
      <c r="H18" s="119">
        <v>7.7</v>
      </c>
      <c r="I18" s="121">
        <v>29</v>
      </c>
      <c r="J18" s="119">
        <v>13.02</v>
      </c>
      <c r="K18" s="120">
        <v>13.85</v>
      </c>
      <c r="L18" s="121">
        <v>8.4269999999999996</v>
      </c>
      <c r="M18" s="122" t="s">
        <v>1413</v>
      </c>
      <c r="N18" s="123" t="s">
        <v>1413</v>
      </c>
      <c r="O18" s="124">
        <v>1.855</v>
      </c>
      <c r="P18" s="119">
        <v>19.28</v>
      </c>
      <c r="Q18" s="120">
        <v>20</v>
      </c>
      <c r="R18" s="120">
        <v>86.13</v>
      </c>
      <c r="S18" s="121">
        <v>68.23</v>
      </c>
      <c r="T18" s="124">
        <v>24.402999999999999</v>
      </c>
      <c r="U18" s="124">
        <v>10.35</v>
      </c>
      <c r="V18" s="119">
        <v>14.41</v>
      </c>
      <c r="W18" s="120">
        <v>1.325</v>
      </c>
      <c r="X18" s="120">
        <v>0.38</v>
      </c>
      <c r="Y18" s="125" t="s">
        <v>1413</v>
      </c>
      <c r="Z18" s="123" t="s">
        <v>1413</v>
      </c>
      <c r="AA18" s="119">
        <v>25.27</v>
      </c>
      <c r="AB18" s="121">
        <v>123.1</v>
      </c>
      <c r="AC18" s="119">
        <v>28.13</v>
      </c>
      <c r="AD18" s="120">
        <v>25.065999999999999</v>
      </c>
      <c r="AE18" s="120">
        <v>5.18</v>
      </c>
      <c r="AF18" s="121">
        <v>0</v>
      </c>
      <c r="AG18" s="119">
        <v>1.62601</v>
      </c>
      <c r="AH18" s="120">
        <v>11.9</v>
      </c>
      <c r="AI18" s="120">
        <v>9.9784799999999994</v>
      </c>
      <c r="AJ18" s="120">
        <v>6.0125000000000002</v>
      </c>
      <c r="AK18" s="121">
        <v>10.199999999999999</v>
      </c>
      <c r="AL18" s="119">
        <v>6.95</v>
      </c>
      <c r="AM18" s="121">
        <v>12.25</v>
      </c>
      <c r="AN18" s="119">
        <v>10.013</v>
      </c>
      <c r="AO18" s="125" t="s">
        <v>1413</v>
      </c>
      <c r="AP18" s="125" t="s">
        <v>1413</v>
      </c>
      <c r="AQ18" s="120">
        <v>5.8470000000000004</v>
      </c>
      <c r="AR18" s="125" t="s">
        <v>1413</v>
      </c>
      <c r="AS18" s="120">
        <v>1.63727</v>
      </c>
      <c r="AT18" s="120">
        <v>6.6443199999999996</v>
      </c>
      <c r="AU18" s="120">
        <v>13.191000000000001</v>
      </c>
      <c r="AV18" s="120">
        <v>1.7</v>
      </c>
      <c r="AW18" s="121">
        <v>10.984999999999999</v>
      </c>
    </row>
    <row r="19" spans="1:49" x14ac:dyDescent="0.3">
      <c r="A19" s="126" t="s">
        <v>742</v>
      </c>
      <c r="B19" s="119">
        <v>7.7</v>
      </c>
      <c r="C19" s="120">
        <v>18</v>
      </c>
      <c r="D19" s="120">
        <v>12.2</v>
      </c>
      <c r="E19" s="120">
        <v>2</v>
      </c>
      <c r="F19" s="120">
        <v>4.5999999999999996</v>
      </c>
      <c r="G19" s="121">
        <v>20</v>
      </c>
      <c r="H19" s="119">
        <v>7.7</v>
      </c>
      <c r="I19" s="121">
        <v>29</v>
      </c>
      <c r="J19" s="119">
        <v>13.02</v>
      </c>
      <c r="K19" s="120">
        <v>13.85</v>
      </c>
      <c r="L19" s="121">
        <v>8.4269999999999996</v>
      </c>
      <c r="M19" s="122" t="s">
        <v>1413</v>
      </c>
      <c r="N19" s="123" t="s">
        <v>1413</v>
      </c>
      <c r="O19" s="124">
        <v>1.855</v>
      </c>
      <c r="P19" s="119">
        <v>19.28</v>
      </c>
      <c r="Q19" s="120">
        <v>20</v>
      </c>
      <c r="R19" s="120">
        <v>86.13</v>
      </c>
      <c r="S19" s="121">
        <v>68.23</v>
      </c>
      <c r="T19" s="124">
        <v>24.402999999999999</v>
      </c>
      <c r="U19" s="124">
        <v>10.35</v>
      </c>
      <c r="V19" s="119">
        <v>14.41</v>
      </c>
      <c r="W19" s="120">
        <v>1.325</v>
      </c>
      <c r="X19" s="120">
        <v>0.38</v>
      </c>
      <c r="Y19" s="125" t="s">
        <v>1413</v>
      </c>
      <c r="Z19" s="123" t="s">
        <v>1413</v>
      </c>
      <c r="AA19" s="119">
        <v>25.27</v>
      </c>
      <c r="AB19" s="121">
        <v>123.1</v>
      </c>
      <c r="AC19" s="119">
        <v>28.13</v>
      </c>
      <c r="AD19" s="120">
        <v>25.065999999999999</v>
      </c>
      <c r="AE19" s="120">
        <v>5.18</v>
      </c>
      <c r="AF19" s="121">
        <v>0</v>
      </c>
      <c r="AG19" s="119">
        <v>1.62601</v>
      </c>
      <c r="AH19" s="120">
        <v>11.9</v>
      </c>
      <c r="AI19" s="120">
        <v>9.9784799999999994</v>
      </c>
      <c r="AJ19" s="120">
        <v>6.0125000000000002</v>
      </c>
      <c r="AK19" s="121">
        <v>10.199999999999999</v>
      </c>
      <c r="AL19" s="119">
        <v>6.95</v>
      </c>
      <c r="AM19" s="121">
        <v>12.25</v>
      </c>
      <c r="AN19" s="119">
        <v>10.013</v>
      </c>
      <c r="AO19" s="125" t="s">
        <v>1413</v>
      </c>
      <c r="AP19" s="125" t="s">
        <v>1413</v>
      </c>
      <c r="AQ19" s="120">
        <v>5.8470000000000004</v>
      </c>
      <c r="AR19" s="125" t="s">
        <v>1413</v>
      </c>
      <c r="AS19" s="120">
        <v>1.63727</v>
      </c>
      <c r="AT19" s="120">
        <v>6.6443199999999996</v>
      </c>
      <c r="AU19" s="120">
        <v>13.191000000000001</v>
      </c>
      <c r="AV19" s="120">
        <v>1.7</v>
      </c>
      <c r="AW19" s="121">
        <v>10.984999999999999</v>
      </c>
    </row>
    <row r="20" spans="1:49" x14ac:dyDescent="0.3">
      <c r="A20" s="126" t="s">
        <v>743</v>
      </c>
      <c r="B20" s="119">
        <v>7.7</v>
      </c>
      <c r="C20" s="120">
        <v>18</v>
      </c>
      <c r="D20" s="120">
        <v>12.2</v>
      </c>
      <c r="E20" s="120">
        <v>2</v>
      </c>
      <c r="F20" s="120">
        <v>15.6</v>
      </c>
      <c r="G20" s="121">
        <v>20</v>
      </c>
      <c r="H20" s="119">
        <v>7.7</v>
      </c>
      <c r="I20" s="121">
        <v>31</v>
      </c>
      <c r="J20" s="119">
        <v>13.96</v>
      </c>
      <c r="K20" s="120">
        <v>13.82</v>
      </c>
      <c r="L20" s="121">
        <v>8.4380000000000006</v>
      </c>
      <c r="M20" s="122" t="s">
        <v>1413</v>
      </c>
      <c r="N20" s="123" t="s">
        <v>1413</v>
      </c>
      <c r="O20" s="124">
        <v>1.855</v>
      </c>
      <c r="P20" s="119">
        <v>18.579999999999998</v>
      </c>
      <c r="Q20" s="120">
        <v>20</v>
      </c>
      <c r="R20" s="120">
        <v>85.29</v>
      </c>
      <c r="S20" s="121">
        <v>67.39</v>
      </c>
      <c r="T20" s="124">
        <v>24.402000000000001</v>
      </c>
      <c r="U20" s="124">
        <v>10.26</v>
      </c>
      <c r="V20" s="119">
        <v>14.41</v>
      </c>
      <c r="W20" s="120">
        <v>0.96</v>
      </c>
      <c r="X20" s="120">
        <v>0.4</v>
      </c>
      <c r="Y20" s="125" t="s">
        <v>1413</v>
      </c>
      <c r="Z20" s="123" t="s">
        <v>1413</v>
      </c>
      <c r="AA20" s="119">
        <v>28.42</v>
      </c>
      <c r="AB20" s="121">
        <v>126.25</v>
      </c>
      <c r="AC20" s="119">
        <v>28.58</v>
      </c>
      <c r="AD20" s="120">
        <v>25.916</v>
      </c>
      <c r="AE20" s="120">
        <v>5.18</v>
      </c>
      <c r="AF20" s="121">
        <v>0</v>
      </c>
      <c r="AG20" s="119">
        <v>1.62601</v>
      </c>
      <c r="AH20" s="120">
        <v>3.3</v>
      </c>
      <c r="AI20" s="120">
        <v>10.007949999999999</v>
      </c>
      <c r="AJ20" s="120">
        <v>6.0125000000000002</v>
      </c>
      <c r="AK20" s="121">
        <v>10.199999999999999</v>
      </c>
      <c r="AL20" s="119">
        <v>6.96</v>
      </c>
      <c r="AM20" s="121">
        <v>12.26</v>
      </c>
      <c r="AN20" s="119">
        <v>10.013</v>
      </c>
      <c r="AO20" s="125" t="s">
        <v>1413</v>
      </c>
      <c r="AP20" s="125" t="s">
        <v>1413</v>
      </c>
      <c r="AQ20" s="120">
        <v>5.859</v>
      </c>
      <c r="AR20" s="125" t="s">
        <v>1413</v>
      </c>
      <c r="AS20" s="120">
        <v>1.63602</v>
      </c>
      <c r="AT20" s="120">
        <v>6.6443199999999996</v>
      </c>
      <c r="AU20" s="120">
        <v>13.191000000000001</v>
      </c>
      <c r="AV20" s="120">
        <v>1.694</v>
      </c>
      <c r="AW20" s="121">
        <v>10.874000000000001</v>
      </c>
    </row>
    <row r="21" spans="1:49" x14ac:dyDescent="0.3">
      <c r="A21" s="126" t="s">
        <v>744</v>
      </c>
      <c r="B21" s="119">
        <v>7.7</v>
      </c>
      <c r="C21" s="120">
        <v>18</v>
      </c>
      <c r="D21" s="120">
        <v>12.2</v>
      </c>
      <c r="E21" s="120">
        <v>2</v>
      </c>
      <c r="F21" s="120">
        <v>15.6</v>
      </c>
      <c r="G21" s="121">
        <v>20</v>
      </c>
      <c r="H21" s="119">
        <v>7.7</v>
      </c>
      <c r="I21" s="121">
        <v>31</v>
      </c>
      <c r="J21" s="119">
        <v>13.96</v>
      </c>
      <c r="K21" s="120">
        <v>13.82</v>
      </c>
      <c r="L21" s="121">
        <v>8.4380000000000006</v>
      </c>
      <c r="M21" s="122" t="s">
        <v>1413</v>
      </c>
      <c r="N21" s="123" t="s">
        <v>1413</v>
      </c>
      <c r="O21" s="124">
        <v>1.855</v>
      </c>
      <c r="P21" s="119">
        <v>18.579999999999998</v>
      </c>
      <c r="Q21" s="120">
        <v>20</v>
      </c>
      <c r="R21" s="120">
        <v>85.29</v>
      </c>
      <c r="S21" s="121">
        <v>67.39</v>
      </c>
      <c r="T21" s="124">
        <v>24.402000000000001</v>
      </c>
      <c r="U21" s="124">
        <v>10.26</v>
      </c>
      <c r="V21" s="119">
        <v>14.41</v>
      </c>
      <c r="W21" s="120">
        <v>0.96</v>
      </c>
      <c r="X21" s="120">
        <v>0.4</v>
      </c>
      <c r="Y21" s="125" t="s">
        <v>1413</v>
      </c>
      <c r="Z21" s="123" t="s">
        <v>1413</v>
      </c>
      <c r="AA21" s="119">
        <v>28.42</v>
      </c>
      <c r="AB21" s="121">
        <v>126.25</v>
      </c>
      <c r="AC21" s="119">
        <v>28.58</v>
      </c>
      <c r="AD21" s="120">
        <v>25.916</v>
      </c>
      <c r="AE21" s="120">
        <v>5.18</v>
      </c>
      <c r="AF21" s="121">
        <v>0</v>
      </c>
      <c r="AG21" s="119">
        <v>1.62601</v>
      </c>
      <c r="AH21" s="120">
        <v>3.3</v>
      </c>
      <c r="AI21" s="120">
        <v>10.007949999999999</v>
      </c>
      <c r="AJ21" s="120">
        <v>6.0125000000000002</v>
      </c>
      <c r="AK21" s="121">
        <v>10.199999999999999</v>
      </c>
      <c r="AL21" s="119">
        <v>6.96</v>
      </c>
      <c r="AM21" s="121">
        <v>12.26</v>
      </c>
      <c r="AN21" s="119">
        <v>10.013</v>
      </c>
      <c r="AO21" s="125" t="s">
        <v>1413</v>
      </c>
      <c r="AP21" s="125" t="s">
        <v>1413</v>
      </c>
      <c r="AQ21" s="120">
        <v>5.859</v>
      </c>
      <c r="AR21" s="125" t="s">
        <v>1413</v>
      </c>
      <c r="AS21" s="120">
        <v>1.63602</v>
      </c>
      <c r="AT21" s="120">
        <v>6.6443199999999996</v>
      </c>
      <c r="AU21" s="120">
        <v>13.191000000000001</v>
      </c>
      <c r="AV21" s="120">
        <v>1.694</v>
      </c>
      <c r="AW21" s="121">
        <v>10.874000000000001</v>
      </c>
    </row>
    <row r="22" spans="1:49" x14ac:dyDescent="0.3">
      <c r="A22" s="126" t="s">
        <v>745</v>
      </c>
      <c r="B22" s="119">
        <v>7.7</v>
      </c>
      <c r="C22" s="120">
        <v>18</v>
      </c>
      <c r="D22" s="120">
        <v>12.2</v>
      </c>
      <c r="E22" s="120">
        <v>2</v>
      </c>
      <c r="F22" s="120">
        <v>11.2</v>
      </c>
      <c r="G22" s="121">
        <v>20</v>
      </c>
      <c r="H22" s="119">
        <v>8.5</v>
      </c>
      <c r="I22" s="121">
        <v>31</v>
      </c>
      <c r="J22" s="119">
        <v>13.97</v>
      </c>
      <c r="K22" s="120">
        <v>13.63</v>
      </c>
      <c r="L22" s="121">
        <v>15.24</v>
      </c>
      <c r="M22" s="122" t="s">
        <v>1413</v>
      </c>
      <c r="N22" s="123" t="s">
        <v>1413</v>
      </c>
      <c r="O22" s="124">
        <v>1.855</v>
      </c>
      <c r="P22" s="119">
        <v>28.9</v>
      </c>
      <c r="Q22" s="120">
        <v>20</v>
      </c>
      <c r="R22" s="120">
        <v>84.45</v>
      </c>
      <c r="S22" s="121">
        <v>66.55</v>
      </c>
      <c r="T22" s="124">
        <v>24.402000000000001</v>
      </c>
      <c r="U22" s="124">
        <v>10.210000000000001</v>
      </c>
      <c r="V22" s="119">
        <v>14.41</v>
      </c>
      <c r="W22" s="120">
        <v>0</v>
      </c>
      <c r="X22" s="120">
        <v>0.33</v>
      </c>
      <c r="Y22" s="125" t="s">
        <v>1413</v>
      </c>
      <c r="Z22" s="123" t="s">
        <v>1413</v>
      </c>
      <c r="AA22" s="119">
        <v>25.02</v>
      </c>
      <c r="AB22" s="121">
        <v>122.85</v>
      </c>
      <c r="AC22" s="119">
        <v>29.76</v>
      </c>
      <c r="AD22" s="120">
        <v>25.364999999999998</v>
      </c>
      <c r="AE22" s="120">
        <v>5.3</v>
      </c>
      <c r="AF22" s="121">
        <v>0</v>
      </c>
      <c r="AG22" s="119">
        <v>1.62601</v>
      </c>
      <c r="AH22" s="120">
        <v>4</v>
      </c>
      <c r="AI22" s="120">
        <v>10.09562</v>
      </c>
      <c r="AJ22" s="120">
        <v>6.0125000000000002</v>
      </c>
      <c r="AK22" s="121">
        <v>10.199999999999999</v>
      </c>
      <c r="AL22" s="119">
        <v>6.72</v>
      </c>
      <c r="AM22" s="121">
        <v>12.02</v>
      </c>
      <c r="AN22" s="119">
        <v>10.013</v>
      </c>
      <c r="AO22" s="125" t="s">
        <v>1413</v>
      </c>
      <c r="AP22" s="125" t="s">
        <v>1413</v>
      </c>
      <c r="AQ22" s="120">
        <v>5.8630000000000004</v>
      </c>
      <c r="AR22" s="125" t="s">
        <v>1413</v>
      </c>
      <c r="AS22" s="120">
        <v>1.6453599999999999</v>
      </c>
      <c r="AT22" s="120">
        <v>6.6443199999999996</v>
      </c>
      <c r="AU22" s="120">
        <v>13.191000000000001</v>
      </c>
      <c r="AV22" s="120">
        <v>1.7390000000000001</v>
      </c>
      <c r="AW22" s="121">
        <v>10.984999999999999</v>
      </c>
    </row>
    <row r="23" spans="1:49" x14ac:dyDescent="0.3">
      <c r="A23" s="126" t="s">
        <v>746</v>
      </c>
      <c r="B23" s="119">
        <v>7.7</v>
      </c>
      <c r="C23" s="120">
        <v>18</v>
      </c>
      <c r="D23" s="120">
        <v>12.2</v>
      </c>
      <c r="E23" s="120">
        <v>2</v>
      </c>
      <c r="F23" s="120">
        <v>11.2</v>
      </c>
      <c r="G23" s="121">
        <v>20</v>
      </c>
      <c r="H23" s="119">
        <v>8.5</v>
      </c>
      <c r="I23" s="121">
        <v>31</v>
      </c>
      <c r="J23" s="119">
        <v>13.97</v>
      </c>
      <c r="K23" s="120">
        <v>13.63</v>
      </c>
      <c r="L23" s="121">
        <v>15.24</v>
      </c>
      <c r="M23" s="122" t="s">
        <v>1413</v>
      </c>
      <c r="N23" s="123" t="s">
        <v>1413</v>
      </c>
      <c r="O23" s="124">
        <v>1.855</v>
      </c>
      <c r="P23" s="119">
        <v>28.9</v>
      </c>
      <c r="Q23" s="120">
        <v>20</v>
      </c>
      <c r="R23" s="120">
        <v>84.45</v>
      </c>
      <c r="S23" s="121">
        <v>66.55</v>
      </c>
      <c r="T23" s="124">
        <v>24.402000000000001</v>
      </c>
      <c r="U23" s="124">
        <v>10.210000000000001</v>
      </c>
      <c r="V23" s="119">
        <v>14.41</v>
      </c>
      <c r="W23" s="120">
        <v>0</v>
      </c>
      <c r="X23" s="120">
        <v>0.33</v>
      </c>
      <c r="Y23" s="125" t="s">
        <v>1413</v>
      </c>
      <c r="Z23" s="123" t="s">
        <v>1413</v>
      </c>
      <c r="AA23" s="119">
        <v>25.02</v>
      </c>
      <c r="AB23" s="121">
        <v>122.85</v>
      </c>
      <c r="AC23" s="119">
        <v>29.76</v>
      </c>
      <c r="AD23" s="120">
        <v>25.364999999999998</v>
      </c>
      <c r="AE23" s="120">
        <v>5.3</v>
      </c>
      <c r="AF23" s="121">
        <v>0</v>
      </c>
      <c r="AG23" s="119">
        <v>1.62601</v>
      </c>
      <c r="AH23" s="120">
        <v>4</v>
      </c>
      <c r="AI23" s="120">
        <v>10.09562</v>
      </c>
      <c r="AJ23" s="120">
        <v>6.0125000000000002</v>
      </c>
      <c r="AK23" s="121">
        <v>10.199999999999999</v>
      </c>
      <c r="AL23" s="119">
        <v>6.72</v>
      </c>
      <c r="AM23" s="121">
        <v>12.02</v>
      </c>
      <c r="AN23" s="119">
        <v>10.013</v>
      </c>
      <c r="AO23" s="125" t="s">
        <v>1413</v>
      </c>
      <c r="AP23" s="125" t="s">
        <v>1413</v>
      </c>
      <c r="AQ23" s="120">
        <v>5.8630000000000004</v>
      </c>
      <c r="AR23" s="125" t="s">
        <v>1413</v>
      </c>
      <c r="AS23" s="120">
        <v>1.6453599999999999</v>
      </c>
      <c r="AT23" s="120">
        <v>6.6443199999999996</v>
      </c>
      <c r="AU23" s="120">
        <v>13.191000000000001</v>
      </c>
      <c r="AV23" s="120">
        <v>1.7390000000000001</v>
      </c>
      <c r="AW23" s="121">
        <v>10.984999999999999</v>
      </c>
    </row>
    <row r="24" spans="1:49" x14ac:dyDescent="0.3">
      <c r="A24" s="126" t="s">
        <v>747</v>
      </c>
      <c r="B24" s="119">
        <v>7.7</v>
      </c>
      <c r="C24" s="120">
        <v>18</v>
      </c>
      <c r="D24" s="120">
        <v>12.2</v>
      </c>
      <c r="E24" s="120">
        <v>2</v>
      </c>
      <c r="F24" s="120">
        <v>15.7</v>
      </c>
      <c r="G24" s="121">
        <v>20</v>
      </c>
      <c r="H24" s="119">
        <v>8.9</v>
      </c>
      <c r="I24" s="121">
        <v>31</v>
      </c>
      <c r="J24" s="119">
        <v>15.43</v>
      </c>
      <c r="K24" s="120">
        <v>13.82</v>
      </c>
      <c r="L24" s="121">
        <v>15.127000000000001</v>
      </c>
      <c r="M24" s="119">
        <v>1.07</v>
      </c>
      <c r="N24" s="121">
        <v>42.41</v>
      </c>
      <c r="O24" s="124">
        <v>1.855</v>
      </c>
      <c r="P24" s="119">
        <v>38.81</v>
      </c>
      <c r="Q24" s="120">
        <v>20</v>
      </c>
      <c r="R24" s="120">
        <v>84.45</v>
      </c>
      <c r="S24" s="121">
        <v>66.55</v>
      </c>
      <c r="T24" s="124">
        <v>24.402000000000001</v>
      </c>
      <c r="U24" s="124">
        <v>10.199999999999999</v>
      </c>
      <c r="V24" s="119">
        <v>14.41</v>
      </c>
      <c r="W24" s="120">
        <v>0</v>
      </c>
      <c r="X24" s="120">
        <v>0.33</v>
      </c>
      <c r="Y24" s="125" t="s">
        <v>1413</v>
      </c>
      <c r="Z24" s="123" t="s">
        <v>1413</v>
      </c>
      <c r="AA24" s="119">
        <v>26.75</v>
      </c>
      <c r="AB24" s="121">
        <v>124.18</v>
      </c>
      <c r="AC24" s="119">
        <v>29.17</v>
      </c>
      <c r="AD24" s="120">
        <v>26.597000000000001</v>
      </c>
      <c r="AE24" s="120">
        <v>5.78</v>
      </c>
      <c r="AF24" s="121">
        <v>0</v>
      </c>
      <c r="AG24" s="119">
        <v>1.62601</v>
      </c>
      <c r="AH24" s="120">
        <v>4</v>
      </c>
      <c r="AI24" s="120">
        <v>10.01313</v>
      </c>
      <c r="AJ24" s="120">
        <v>6.0125000000000002</v>
      </c>
      <c r="AK24" s="121">
        <v>10.199999999999999</v>
      </c>
      <c r="AL24" s="119">
        <v>6.46</v>
      </c>
      <c r="AM24" s="121">
        <v>11.75</v>
      </c>
      <c r="AN24" s="119">
        <v>10.013</v>
      </c>
      <c r="AO24" s="125" t="s">
        <v>1413</v>
      </c>
      <c r="AP24" s="125" t="s">
        <v>1413</v>
      </c>
      <c r="AQ24" s="120">
        <v>5.8710000000000004</v>
      </c>
      <c r="AR24" s="125" t="s">
        <v>1413</v>
      </c>
      <c r="AS24" s="120">
        <v>1.6246100000000001</v>
      </c>
      <c r="AT24" s="120">
        <v>6.6443199999999996</v>
      </c>
      <c r="AU24" s="120">
        <v>13.191000000000001</v>
      </c>
      <c r="AV24" s="120">
        <v>1.639</v>
      </c>
      <c r="AW24" s="121">
        <v>11.026999999999999</v>
      </c>
    </row>
    <row r="25" spans="1:49" x14ac:dyDescent="0.3">
      <c r="A25" s="126" t="s">
        <v>748</v>
      </c>
      <c r="B25" s="119">
        <v>7.7</v>
      </c>
      <c r="C25" s="120">
        <v>18</v>
      </c>
      <c r="D25" s="120">
        <v>12.2</v>
      </c>
      <c r="E25" s="120">
        <v>2</v>
      </c>
      <c r="F25" s="120">
        <v>15.7</v>
      </c>
      <c r="G25" s="121">
        <v>20</v>
      </c>
      <c r="H25" s="119">
        <v>8.9</v>
      </c>
      <c r="I25" s="121">
        <v>31</v>
      </c>
      <c r="J25" s="119">
        <v>15.43</v>
      </c>
      <c r="K25" s="120">
        <v>13.82</v>
      </c>
      <c r="L25" s="121">
        <v>15.127000000000001</v>
      </c>
      <c r="M25" s="119">
        <v>1.07</v>
      </c>
      <c r="N25" s="121">
        <v>42.41</v>
      </c>
      <c r="O25" s="124">
        <v>1.855</v>
      </c>
      <c r="P25" s="119">
        <v>38.81</v>
      </c>
      <c r="Q25" s="120">
        <v>20</v>
      </c>
      <c r="R25" s="120">
        <v>84.45</v>
      </c>
      <c r="S25" s="121">
        <v>66.55</v>
      </c>
      <c r="T25" s="124">
        <v>24.402000000000001</v>
      </c>
      <c r="U25" s="124">
        <v>10.199999999999999</v>
      </c>
      <c r="V25" s="119">
        <v>14.41</v>
      </c>
      <c r="W25" s="120">
        <v>0</v>
      </c>
      <c r="X25" s="120">
        <v>0.33</v>
      </c>
      <c r="Y25" s="125" t="s">
        <v>1413</v>
      </c>
      <c r="Z25" s="123" t="s">
        <v>1413</v>
      </c>
      <c r="AA25" s="119">
        <v>26.75</v>
      </c>
      <c r="AB25" s="121">
        <v>124.18</v>
      </c>
      <c r="AC25" s="119">
        <v>29.17</v>
      </c>
      <c r="AD25" s="120">
        <v>26.597000000000001</v>
      </c>
      <c r="AE25" s="120">
        <v>5.78</v>
      </c>
      <c r="AF25" s="121">
        <v>0</v>
      </c>
      <c r="AG25" s="119">
        <v>1.62601</v>
      </c>
      <c r="AH25" s="120">
        <v>4</v>
      </c>
      <c r="AI25" s="120">
        <v>10.01313</v>
      </c>
      <c r="AJ25" s="120">
        <v>6.0125000000000002</v>
      </c>
      <c r="AK25" s="121">
        <v>10.199999999999999</v>
      </c>
      <c r="AL25" s="119">
        <v>6.46</v>
      </c>
      <c r="AM25" s="121">
        <v>11.75</v>
      </c>
      <c r="AN25" s="119">
        <v>10.013</v>
      </c>
      <c r="AO25" s="125" t="s">
        <v>1413</v>
      </c>
      <c r="AP25" s="125" t="s">
        <v>1413</v>
      </c>
      <c r="AQ25" s="120">
        <v>5.8710000000000004</v>
      </c>
      <c r="AR25" s="125" t="s">
        <v>1413</v>
      </c>
      <c r="AS25" s="120">
        <v>1.6246100000000001</v>
      </c>
      <c r="AT25" s="120">
        <v>6.6443199999999996</v>
      </c>
      <c r="AU25" s="120">
        <v>13.191000000000001</v>
      </c>
      <c r="AV25" s="120">
        <v>1.639</v>
      </c>
      <c r="AW25" s="121">
        <v>11.026999999999999</v>
      </c>
    </row>
    <row r="26" spans="1:49" x14ac:dyDescent="0.3">
      <c r="A26" s="126" t="s">
        <v>749</v>
      </c>
      <c r="B26" s="119">
        <v>7.7</v>
      </c>
      <c r="C26" s="120">
        <v>18</v>
      </c>
      <c r="D26" s="120">
        <v>12.2</v>
      </c>
      <c r="E26" s="120">
        <v>2</v>
      </c>
      <c r="F26" s="120">
        <v>8.6</v>
      </c>
      <c r="G26" s="121">
        <v>20</v>
      </c>
      <c r="H26" s="119">
        <v>8.9</v>
      </c>
      <c r="I26" s="121">
        <v>31</v>
      </c>
      <c r="J26" s="119">
        <v>15.46</v>
      </c>
      <c r="K26" s="120">
        <v>13.69</v>
      </c>
      <c r="L26" s="121">
        <v>11.627000000000001</v>
      </c>
      <c r="M26" s="122" t="s">
        <v>1413</v>
      </c>
      <c r="N26" s="123" t="s">
        <v>1413</v>
      </c>
      <c r="O26" s="124">
        <v>1.855</v>
      </c>
      <c r="P26" s="119">
        <v>34.630000000000003</v>
      </c>
      <c r="Q26" s="120">
        <v>20</v>
      </c>
      <c r="R26" s="120">
        <v>83.64</v>
      </c>
      <c r="S26" s="121">
        <v>50.5</v>
      </c>
      <c r="T26" s="124">
        <v>24.404</v>
      </c>
      <c r="U26" s="124">
        <v>10.28</v>
      </c>
      <c r="V26" s="119">
        <v>14.41</v>
      </c>
      <c r="W26" s="120">
        <v>0.20899999999999999</v>
      </c>
      <c r="X26" s="120">
        <v>0.33</v>
      </c>
      <c r="Y26" s="125" t="s">
        <v>1413</v>
      </c>
      <c r="Z26" s="123" t="s">
        <v>1413</v>
      </c>
      <c r="AA26" s="119">
        <v>23.33</v>
      </c>
      <c r="AB26" s="121">
        <v>120.76</v>
      </c>
      <c r="AC26" s="119">
        <v>30.89</v>
      </c>
      <c r="AD26" s="120">
        <v>27.367999999999999</v>
      </c>
      <c r="AE26" s="120">
        <v>4.53</v>
      </c>
      <c r="AF26" s="121">
        <v>0</v>
      </c>
      <c r="AG26" s="119">
        <v>1.62601</v>
      </c>
      <c r="AH26" s="120">
        <v>8.9</v>
      </c>
      <c r="AI26" s="120">
        <v>9.9968199999999996</v>
      </c>
      <c r="AJ26" s="120">
        <v>6.0125000000000002</v>
      </c>
      <c r="AK26" s="121">
        <v>10.199999999999999</v>
      </c>
      <c r="AL26" s="119">
        <v>7</v>
      </c>
      <c r="AM26" s="121">
        <v>12.3</v>
      </c>
      <c r="AN26" s="119">
        <v>10.013</v>
      </c>
      <c r="AO26" s="125" t="s">
        <v>1413</v>
      </c>
      <c r="AP26" s="125" t="s">
        <v>1413</v>
      </c>
      <c r="AQ26" s="120">
        <v>5.8810000000000002</v>
      </c>
      <c r="AR26" s="125" t="s">
        <v>1413</v>
      </c>
      <c r="AS26" s="120">
        <v>1.64059</v>
      </c>
      <c r="AT26" s="120">
        <v>6.6443199999999996</v>
      </c>
      <c r="AU26" s="120">
        <v>13.191000000000001</v>
      </c>
      <c r="AV26" s="120">
        <v>1.716</v>
      </c>
      <c r="AW26" s="121">
        <v>11.026999999999999</v>
      </c>
    </row>
    <row r="27" spans="1:49" x14ac:dyDescent="0.3">
      <c r="A27" s="126" t="s">
        <v>750</v>
      </c>
      <c r="B27" s="119">
        <v>7.7</v>
      </c>
      <c r="C27" s="120">
        <v>18</v>
      </c>
      <c r="D27" s="120">
        <v>12.2</v>
      </c>
      <c r="E27" s="120">
        <v>2</v>
      </c>
      <c r="F27" s="120">
        <v>8.6</v>
      </c>
      <c r="G27" s="121">
        <v>20</v>
      </c>
      <c r="H27" s="119">
        <v>8.9</v>
      </c>
      <c r="I27" s="121">
        <v>31</v>
      </c>
      <c r="J27" s="119">
        <v>15.46</v>
      </c>
      <c r="K27" s="120">
        <v>13.69</v>
      </c>
      <c r="L27" s="121">
        <v>11.627000000000001</v>
      </c>
      <c r="M27" s="122" t="s">
        <v>1413</v>
      </c>
      <c r="N27" s="123" t="s">
        <v>1413</v>
      </c>
      <c r="O27" s="124">
        <v>1.855</v>
      </c>
      <c r="P27" s="119">
        <v>34.630000000000003</v>
      </c>
      <c r="Q27" s="120">
        <v>20</v>
      </c>
      <c r="R27" s="120">
        <v>83.64</v>
      </c>
      <c r="S27" s="121">
        <v>50.5</v>
      </c>
      <c r="T27" s="124">
        <v>24.404</v>
      </c>
      <c r="U27" s="124">
        <v>10.28</v>
      </c>
      <c r="V27" s="119">
        <v>14.41</v>
      </c>
      <c r="W27" s="120">
        <v>0.20899999999999999</v>
      </c>
      <c r="X27" s="120">
        <v>0.33</v>
      </c>
      <c r="Y27" s="125" t="s">
        <v>1413</v>
      </c>
      <c r="Z27" s="123" t="s">
        <v>1413</v>
      </c>
      <c r="AA27" s="119">
        <v>23.33</v>
      </c>
      <c r="AB27" s="121">
        <v>120.76</v>
      </c>
      <c r="AC27" s="119">
        <v>30.89</v>
      </c>
      <c r="AD27" s="120">
        <v>27.367999999999999</v>
      </c>
      <c r="AE27" s="120">
        <v>4.53</v>
      </c>
      <c r="AF27" s="121">
        <v>0</v>
      </c>
      <c r="AG27" s="119">
        <v>1.62601</v>
      </c>
      <c r="AH27" s="120">
        <v>8.9</v>
      </c>
      <c r="AI27" s="120">
        <v>9.9968199999999996</v>
      </c>
      <c r="AJ27" s="120">
        <v>6.0125000000000002</v>
      </c>
      <c r="AK27" s="121">
        <v>10.199999999999999</v>
      </c>
      <c r="AL27" s="119">
        <v>7</v>
      </c>
      <c r="AM27" s="121">
        <v>12.3</v>
      </c>
      <c r="AN27" s="119">
        <v>10.013</v>
      </c>
      <c r="AO27" s="125" t="s">
        <v>1413</v>
      </c>
      <c r="AP27" s="125" t="s">
        <v>1413</v>
      </c>
      <c r="AQ27" s="120">
        <v>5.8810000000000002</v>
      </c>
      <c r="AR27" s="125" t="s">
        <v>1413</v>
      </c>
      <c r="AS27" s="120">
        <v>1.64059</v>
      </c>
      <c r="AT27" s="120">
        <v>6.6443199999999996</v>
      </c>
      <c r="AU27" s="120">
        <v>13.191000000000001</v>
      </c>
      <c r="AV27" s="120">
        <v>1.716</v>
      </c>
      <c r="AW27" s="121">
        <v>11.026999999999999</v>
      </c>
    </row>
    <row r="28" spans="1:49" x14ac:dyDescent="0.3">
      <c r="A28" s="126" t="s">
        <v>751</v>
      </c>
      <c r="B28" s="119">
        <v>7.7</v>
      </c>
      <c r="C28" s="120">
        <v>18</v>
      </c>
      <c r="D28" s="120">
        <v>12.2</v>
      </c>
      <c r="E28" s="120">
        <v>2</v>
      </c>
      <c r="F28" s="120">
        <v>7.7</v>
      </c>
      <c r="G28" s="121">
        <v>20</v>
      </c>
      <c r="H28" s="119">
        <v>9.3000000000000007</v>
      </c>
      <c r="I28" s="121">
        <v>30</v>
      </c>
      <c r="J28" s="119">
        <v>13.96</v>
      </c>
      <c r="K28" s="120">
        <v>13.81</v>
      </c>
      <c r="L28" s="121">
        <v>13.686</v>
      </c>
      <c r="M28" s="122" t="s">
        <v>1413</v>
      </c>
      <c r="N28" s="123" t="s">
        <v>1413</v>
      </c>
      <c r="O28" s="124">
        <v>1.855</v>
      </c>
      <c r="P28" s="119">
        <v>27.57</v>
      </c>
      <c r="Q28" s="120">
        <v>20</v>
      </c>
      <c r="R28" s="120">
        <v>83.64</v>
      </c>
      <c r="S28" s="121">
        <v>38.61</v>
      </c>
      <c r="T28" s="124">
        <v>23.866</v>
      </c>
      <c r="U28" s="124">
        <v>10.33</v>
      </c>
      <c r="V28" s="119">
        <v>14.41</v>
      </c>
      <c r="W28" s="120">
        <v>1.23</v>
      </c>
      <c r="X28" s="120">
        <v>0.34</v>
      </c>
      <c r="Y28" s="125" t="s">
        <v>1413</v>
      </c>
      <c r="Z28" s="123" t="s">
        <v>1413</v>
      </c>
      <c r="AA28" s="119">
        <v>23.75</v>
      </c>
      <c r="AB28" s="121">
        <v>121.18</v>
      </c>
      <c r="AC28" s="119">
        <v>31.24</v>
      </c>
      <c r="AD28" s="120">
        <v>27.116</v>
      </c>
      <c r="AE28" s="120">
        <v>3.4</v>
      </c>
      <c r="AF28" s="121">
        <v>0</v>
      </c>
      <c r="AG28" s="119">
        <v>1.62601</v>
      </c>
      <c r="AH28" s="120">
        <v>8.1999999999999993</v>
      </c>
      <c r="AI28" s="120">
        <v>9.9789600000000007</v>
      </c>
      <c r="AJ28" s="120">
        <v>6.0125000000000002</v>
      </c>
      <c r="AK28" s="121">
        <v>10.199999999999999</v>
      </c>
      <c r="AL28" s="119">
        <v>7.12</v>
      </c>
      <c r="AM28" s="121">
        <v>12.42</v>
      </c>
      <c r="AN28" s="119">
        <v>10.013</v>
      </c>
      <c r="AO28" s="125" t="s">
        <v>1413</v>
      </c>
      <c r="AP28" s="125" t="s">
        <v>1413</v>
      </c>
      <c r="AQ28" s="120">
        <v>5.9240000000000004</v>
      </c>
      <c r="AR28" s="125" t="s">
        <v>1413</v>
      </c>
      <c r="AS28" s="120">
        <v>1.6327</v>
      </c>
      <c r="AT28" s="120">
        <v>6.6443199999999996</v>
      </c>
      <c r="AU28" s="120">
        <v>13.191000000000001</v>
      </c>
      <c r="AV28" s="120">
        <v>1.6779999999999999</v>
      </c>
      <c r="AW28" s="121">
        <v>10.874000000000001</v>
      </c>
    </row>
    <row r="29" spans="1:49" x14ac:dyDescent="0.3">
      <c r="A29" s="126" t="s">
        <v>752</v>
      </c>
      <c r="B29" s="119">
        <v>7.7</v>
      </c>
      <c r="C29" s="120">
        <v>18</v>
      </c>
      <c r="D29" s="120">
        <v>12.2</v>
      </c>
      <c r="E29" s="120">
        <v>2</v>
      </c>
      <c r="F29" s="120">
        <v>7.7</v>
      </c>
      <c r="G29" s="121">
        <v>20</v>
      </c>
      <c r="H29" s="119">
        <v>9.3000000000000007</v>
      </c>
      <c r="I29" s="121">
        <v>30</v>
      </c>
      <c r="J29" s="119">
        <v>13.96</v>
      </c>
      <c r="K29" s="120">
        <v>13.81</v>
      </c>
      <c r="L29" s="121">
        <v>13.686</v>
      </c>
      <c r="M29" s="122" t="s">
        <v>1413</v>
      </c>
      <c r="N29" s="123" t="s">
        <v>1413</v>
      </c>
      <c r="O29" s="124">
        <v>1.855</v>
      </c>
      <c r="P29" s="119">
        <v>27.57</v>
      </c>
      <c r="Q29" s="120">
        <v>20</v>
      </c>
      <c r="R29" s="120">
        <v>83.64</v>
      </c>
      <c r="S29" s="121">
        <v>38.61</v>
      </c>
      <c r="T29" s="124">
        <v>23.866</v>
      </c>
      <c r="U29" s="124">
        <v>10.33</v>
      </c>
      <c r="V29" s="119">
        <v>14.41</v>
      </c>
      <c r="W29" s="120">
        <v>1.23</v>
      </c>
      <c r="X29" s="120">
        <v>0.34</v>
      </c>
      <c r="Y29" s="125" t="s">
        <v>1413</v>
      </c>
      <c r="Z29" s="123" t="s">
        <v>1413</v>
      </c>
      <c r="AA29" s="119">
        <v>23.75</v>
      </c>
      <c r="AB29" s="121">
        <v>121.18</v>
      </c>
      <c r="AC29" s="119">
        <v>31.24</v>
      </c>
      <c r="AD29" s="120">
        <v>27.116</v>
      </c>
      <c r="AE29" s="120">
        <v>3.4</v>
      </c>
      <c r="AF29" s="121">
        <v>0</v>
      </c>
      <c r="AG29" s="119">
        <v>1.62601</v>
      </c>
      <c r="AH29" s="120">
        <v>8.1999999999999993</v>
      </c>
      <c r="AI29" s="120">
        <v>9.9789600000000007</v>
      </c>
      <c r="AJ29" s="120">
        <v>6.0125000000000002</v>
      </c>
      <c r="AK29" s="121">
        <v>10.199999999999999</v>
      </c>
      <c r="AL29" s="119">
        <v>7.12</v>
      </c>
      <c r="AM29" s="121">
        <v>12.42</v>
      </c>
      <c r="AN29" s="119">
        <v>10.013</v>
      </c>
      <c r="AO29" s="125" t="s">
        <v>1413</v>
      </c>
      <c r="AP29" s="125" t="s">
        <v>1413</v>
      </c>
      <c r="AQ29" s="120">
        <v>5.9240000000000004</v>
      </c>
      <c r="AR29" s="125" t="s">
        <v>1413</v>
      </c>
      <c r="AS29" s="120">
        <v>1.6327</v>
      </c>
      <c r="AT29" s="120">
        <v>6.6443199999999996</v>
      </c>
      <c r="AU29" s="120">
        <v>13.191000000000001</v>
      </c>
      <c r="AV29" s="120">
        <v>1.6779999999999999</v>
      </c>
      <c r="AW29" s="121">
        <v>10.874000000000001</v>
      </c>
    </row>
    <row r="30" spans="1:49" x14ac:dyDescent="0.3">
      <c r="A30" s="126" t="s">
        <v>753</v>
      </c>
      <c r="B30" s="119">
        <v>7.7</v>
      </c>
      <c r="C30" s="120">
        <v>18</v>
      </c>
      <c r="D30" s="120">
        <v>12.2</v>
      </c>
      <c r="E30" s="120">
        <v>2</v>
      </c>
      <c r="F30" s="120">
        <v>5.8</v>
      </c>
      <c r="G30" s="121">
        <v>20</v>
      </c>
      <c r="H30" s="119">
        <v>9.3000000000000007</v>
      </c>
      <c r="I30" s="121">
        <v>31</v>
      </c>
      <c r="J30" s="119">
        <v>13.97</v>
      </c>
      <c r="K30" s="120">
        <v>13.63</v>
      </c>
      <c r="L30" s="121">
        <v>13.706</v>
      </c>
      <c r="M30" s="122" t="s">
        <v>1413</v>
      </c>
      <c r="N30" s="123" t="s">
        <v>1413</v>
      </c>
      <c r="O30" s="124">
        <v>1.855</v>
      </c>
      <c r="P30" s="119">
        <v>23</v>
      </c>
      <c r="Q30" s="120">
        <v>20</v>
      </c>
      <c r="R30" s="120">
        <v>84.46</v>
      </c>
      <c r="S30" s="121">
        <v>35.79</v>
      </c>
      <c r="T30" s="124">
        <v>24.138000000000002</v>
      </c>
      <c r="U30" s="124">
        <v>10.26</v>
      </c>
      <c r="V30" s="119">
        <v>13.82</v>
      </c>
      <c r="W30" s="120">
        <v>7.3999999999999996E-2</v>
      </c>
      <c r="X30" s="120">
        <v>0.35</v>
      </c>
      <c r="Y30" s="125" t="s">
        <v>1413</v>
      </c>
      <c r="Z30" s="123" t="s">
        <v>1413</v>
      </c>
      <c r="AA30" s="119">
        <v>28.22</v>
      </c>
      <c r="AB30" s="121">
        <v>125.65</v>
      </c>
      <c r="AC30" s="119">
        <v>30.9</v>
      </c>
      <c r="AD30" s="120">
        <v>28.207999999999998</v>
      </c>
      <c r="AE30" s="120">
        <v>3.67</v>
      </c>
      <c r="AF30" s="121">
        <v>0</v>
      </c>
      <c r="AG30" s="119">
        <v>1.62601</v>
      </c>
      <c r="AH30" s="120">
        <v>7.8</v>
      </c>
      <c r="AI30" s="120">
        <v>10.40625</v>
      </c>
      <c r="AJ30" s="120">
        <v>6.0125000000000002</v>
      </c>
      <c r="AK30" s="121">
        <v>10.199999999999999</v>
      </c>
      <c r="AL30" s="119">
        <v>6.92</v>
      </c>
      <c r="AM30" s="121">
        <v>12.22</v>
      </c>
      <c r="AN30" s="119">
        <v>10.013</v>
      </c>
      <c r="AO30" s="125" t="s">
        <v>1413</v>
      </c>
      <c r="AP30" s="125" t="s">
        <v>1413</v>
      </c>
      <c r="AQ30" s="120">
        <v>5.944</v>
      </c>
      <c r="AR30" s="125" t="s">
        <v>1413</v>
      </c>
      <c r="AS30" s="120">
        <v>1.6173500000000001</v>
      </c>
      <c r="AT30" s="120">
        <v>6.6443199999999996</v>
      </c>
      <c r="AU30" s="120">
        <v>13.191000000000001</v>
      </c>
      <c r="AV30" s="120">
        <v>1.6040000000000001</v>
      </c>
      <c r="AW30" s="121">
        <v>10.984999999999999</v>
      </c>
    </row>
    <row r="31" spans="1:49" x14ac:dyDescent="0.3">
      <c r="A31" s="126" t="s">
        <v>754</v>
      </c>
      <c r="B31" s="119">
        <v>7.7</v>
      </c>
      <c r="C31" s="120">
        <v>18</v>
      </c>
      <c r="D31" s="120">
        <v>12.2</v>
      </c>
      <c r="E31" s="120">
        <v>2</v>
      </c>
      <c r="F31" s="120">
        <v>5.8</v>
      </c>
      <c r="G31" s="121">
        <v>20</v>
      </c>
      <c r="H31" s="119">
        <v>9.3000000000000007</v>
      </c>
      <c r="I31" s="121">
        <v>31</v>
      </c>
      <c r="J31" s="119">
        <v>13.97</v>
      </c>
      <c r="K31" s="120">
        <v>13.63</v>
      </c>
      <c r="L31" s="121">
        <v>13.706</v>
      </c>
      <c r="M31" s="122" t="s">
        <v>1413</v>
      </c>
      <c r="N31" s="123" t="s">
        <v>1413</v>
      </c>
      <c r="O31" s="124">
        <v>1.855</v>
      </c>
      <c r="P31" s="119">
        <v>23</v>
      </c>
      <c r="Q31" s="120">
        <v>20</v>
      </c>
      <c r="R31" s="120">
        <v>84.46</v>
      </c>
      <c r="S31" s="121">
        <v>35.79</v>
      </c>
      <c r="T31" s="124">
        <v>24.138000000000002</v>
      </c>
      <c r="U31" s="124">
        <v>10.26</v>
      </c>
      <c r="V31" s="119">
        <v>13.82</v>
      </c>
      <c r="W31" s="120">
        <v>7.3999999999999996E-2</v>
      </c>
      <c r="X31" s="120">
        <v>0.35</v>
      </c>
      <c r="Y31" s="125" t="s">
        <v>1413</v>
      </c>
      <c r="Z31" s="123" t="s">
        <v>1413</v>
      </c>
      <c r="AA31" s="119">
        <v>28.22</v>
      </c>
      <c r="AB31" s="121">
        <v>125.65</v>
      </c>
      <c r="AC31" s="119">
        <v>30.9</v>
      </c>
      <c r="AD31" s="120">
        <v>28.207999999999998</v>
      </c>
      <c r="AE31" s="120">
        <v>3.67</v>
      </c>
      <c r="AF31" s="121">
        <v>0</v>
      </c>
      <c r="AG31" s="119">
        <v>1.62601</v>
      </c>
      <c r="AH31" s="120">
        <v>7.8</v>
      </c>
      <c r="AI31" s="120">
        <v>10.40625</v>
      </c>
      <c r="AJ31" s="120">
        <v>6.0125000000000002</v>
      </c>
      <c r="AK31" s="121">
        <v>10.199999999999999</v>
      </c>
      <c r="AL31" s="119">
        <v>6.92</v>
      </c>
      <c r="AM31" s="121">
        <v>12.22</v>
      </c>
      <c r="AN31" s="119">
        <v>10.013</v>
      </c>
      <c r="AO31" s="125" t="s">
        <v>1413</v>
      </c>
      <c r="AP31" s="125" t="s">
        <v>1413</v>
      </c>
      <c r="AQ31" s="120">
        <v>5.944</v>
      </c>
      <c r="AR31" s="125" t="s">
        <v>1413</v>
      </c>
      <c r="AS31" s="120">
        <v>1.6173500000000001</v>
      </c>
      <c r="AT31" s="120">
        <v>6.6443199999999996</v>
      </c>
      <c r="AU31" s="120">
        <v>13.191000000000001</v>
      </c>
      <c r="AV31" s="120">
        <v>1.6040000000000001</v>
      </c>
      <c r="AW31" s="121">
        <v>10.984999999999999</v>
      </c>
    </row>
    <row r="32" spans="1:49" x14ac:dyDescent="0.3">
      <c r="A32" s="126" t="s">
        <v>755</v>
      </c>
      <c r="B32" s="119">
        <v>7.7</v>
      </c>
      <c r="C32" s="120">
        <v>18</v>
      </c>
      <c r="D32" s="120">
        <v>12.2</v>
      </c>
      <c r="E32" s="120">
        <v>2</v>
      </c>
      <c r="F32" s="120">
        <v>9.4</v>
      </c>
      <c r="G32" s="121">
        <v>20</v>
      </c>
      <c r="H32" s="119">
        <v>9.3000000000000007</v>
      </c>
      <c r="I32" s="121">
        <v>31</v>
      </c>
      <c r="J32" s="119">
        <v>14.05</v>
      </c>
      <c r="K32" s="120">
        <v>13.8</v>
      </c>
      <c r="L32" s="121">
        <v>13.662000000000001</v>
      </c>
      <c r="M32" s="122" t="s">
        <v>1413</v>
      </c>
      <c r="N32" s="123" t="s">
        <v>1413</v>
      </c>
      <c r="O32" s="124">
        <v>1.855</v>
      </c>
      <c r="P32" s="119">
        <v>20.72</v>
      </c>
      <c r="Q32" s="120">
        <v>20</v>
      </c>
      <c r="R32" s="120">
        <v>90.36</v>
      </c>
      <c r="S32" s="121">
        <v>38.520000000000003</v>
      </c>
      <c r="T32" s="124">
        <v>23.600999999999999</v>
      </c>
      <c r="U32" s="124">
        <v>10.1</v>
      </c>
      <c r="V32" s="119">
        <v>14.41</v>
      </c>
      <c r="W32" s="120">
        <v>0.54</v>
      </c>
      <c r="X32" s="120">
        <v>0.35</v>
      </c>
      <c r="Y32" s="125" t="s">
        <v>1413</v>
      </c>
      <c r="Z32" s="123" t="s">
        <v>1413</v>
      </c>
      <c r="AA32" s="119">
        <v>26</v>
      </c>
      <c r="AB32" s="121">
        <v>123.68</v>
      </c>
      <c r="AC32" s="119">
        <v>32.020000000000003</v>
      </c>
      <c r="AD32" s="120">
        <v>28.24</v>
      </c>
      <c r="AE32" s="120">
        <v>3.57</v>
      </c>
      <c r="AF32" s="121">
        <v>0</v>
      </c>
      <c r="AG32" s="119">
        <v>1.62601</v>
      </c>
      <c r="AH32" s="120">
        <v>21</v>
      </c>
      <c r="AI32" s="120">
        <v>10.546099999999999</v>
      </c>
      <c r="AJ32" s="120">
        <v>6.0125000000000002</v>
      </c>
      <c r="AK32" s="121">
        <v>10.199999999999999</v>
      </c>
      <c r="AL32" s="119">
        <v>6.93</v>
      </c>
      <c r="AM32" s="121">
        <v>12.23</v>
      </c>
      <c r="AN32" s="119">
        <v>10.013</v>
      </c>
      <c r="AO32" s="125" t="s">
        <v>1413</v>
      </c>
      <c r="AP32" s="125" t="s">
        <v>1413</v>
      </c>
      <c r="AQ32" s="120">
        <v>5.9420000000000002</v>
      </c>
      <c r="AR32" s="125" t="s">
        <v>1413</v>
      </c>
      <c r="AS32" s="120">
        <v>1.61527</v>
      </c>
      <c r="AT32" s="120">
        <v>6.6443199999999996</v>
      </c>
      <c r="AU32" s="120">
        <v>13.191000000000001</v>
      </c>
      <c r="AV32" s="120">
        <v>1.5940000000000001</v>
      </c>
      <c r="AW32" s="121">
        <v>11.377000000000001</v>
      </c>
    </row>
    <row r="33" spans="1:49" x14ac:dyDescent="0.3">
      <c r="A33" s="126" t="s">
        <v>756</v>
      </c>
      <c r="B33" s="119">
        <v>7.7</v>
      </c>
      <c r="C33" s="120">
        <v>18</v>
      </c>
      <c r="D33" s="120">
        <v>12.2</v>
      </c>
      <c r="E33" s="120">
        <v>2</v>
      </c>
      <c r="F33" s="120">
        <v>9.4</v>
      </c>
      <c r="G33" s="121">
        <v>20</v>
      </c>
      <c r="H33" s="119">
        <v>9.3000000000000007</v>
      </c>
      <c r="I33" s="121">
        <v>31</v>
      </c>
      <c r="J33" s="119">
        <v>14.05</v>
      </c>
      <c r="K33" s="120">
        <v>13.8</v>
      </c>
      <c r="L33" s="121">
        <v>13.662000000000001</v>
      </c>
      <c r="M33" s="122" t="s">
        <v>1413</v>
      </c>
      <c r="N33" s="123" t="s">
        <v>1413</v>
      </c>
      <c r="O33" s="124">
        <v>1.855</v>
      </c>
      <c r="P33" s="119">
        <v>20.72</v>
      </c>
      <c r="Q33" s="120">
        <v>20</v>
      </c>
      <c r="R33" s="120">
        <v>90.36</v>
      </c>
      <c r="S33" s="121">
        <v>38.520000000000003</v>
      </c>
      <c r="T33" s="124">
        <v>23.600999999999999</v>
      </c>
      <c r="U33" s="124">
        <v>10.1</v>
      </c>
      <c r="V33" s="119">
        <v>14.41</v>
      </c>
      <c r="W33" s="120">
        <v>0.54</v>
      </c>
      <c r="X33" s="120">
        <v>0.35</v>
      </c>
      <c r="Y33" s="125" t="s">
        <v>1413</v>
      </c>
      <c r="Z33" s="123" t="s">
        <v>1413</v>
      </c>
      <c r="AA33" s="119">
        <v>26</v>
      </c>
      <c r="AB33" s="121">
        <v>123.68</v>
      </c>
      <c r="AC33" s="119">
        <v>32.020000000000003</v>
      </c>
      <c r="AD33" s="120">
        <v>28.24</v>
      </c>
      <c r="AE33" s="120">
        <v>3.57</v>
      </c>
      <c r="AF33" s="121">
        <v>0</v>
      </c>
      <c r="AG33" s="119">
        <v>1.62601</v>
      </c>
      <c r="AH33" s="120">
        <v>21</v>
      </c>
      <c r="AI33" s="120">
        <v>10.546099999999999</v>
      </c>
      <c r="AJ33" s="120">
        <v>6.0125000000000002</v>
      </c>
      <c r="AK33" s="121">
        <v>10.199999999999999</v>
      </c>
      <c r="AL33" s="119">
        <v>6.93</v>
      </c>
      <c r="AM33" s="121">
        <v>12.23</v>
      </c>
      <c r="AN33" s="119">
        <v>10.013</v>
      </c>
      <c r="AO33" s="125" t="s">
        <v>1413</v>
      </c>
      <c r="AP33" s="125" t="s">
        <v>1413</v>
      </c>
      <c r="AQ33" s="120">
        <v>5.9420000000000002</v>
      </c>
      <c r="AR33" s="125" t="s">
        <v>1413</v>
      </c>
      <c r="AS33" s="120">
        <v>1.61527</v>
      </c>
      <c r="AT33" s="120">
        <v>6.6443199999999996</v>
      </c>
      <c r="AU33" s="120">
        <v>13.191000000000001</v>
      </c>
      <c r="AV33" s="120">
        <v>1.5940000000000001</v>
      </c>
      <c r="AW33" s="121">
        <v>11.377000000000001</v>
      </c>
    </row>
    <row r="34" spans="1:49" x14ac:dyDescent="0.3">
      <c r="A34" s="126" t="s">
        <v>757</v>
      </c>
      <c r="B34" s="119">
        <v>7.7</v>
      </c>
      <c r="C34" s="120">
        <v>18</v>
      </c>
      <c r="D34" s="120">
        <v>12.2</v>
      </c>
      <c r="E34" s="120">
        <v>2</v>
      </c>
      <c r="F34" s="120">
        <v>7.6</v>
      </c>
      <c r="G34" s="121">
        <v>20</v>
      </c>
      <c r="H34" s="119">
        <v>8.9</v>
      </c>
      <c r="I34" s="121">
        <v>30</v>
      </c>
      <c r="J34" s="119">
        <v>14.5</v>
      </c>
      <c r="K34" s="120">
        <v>13.76</v>
      </c>
      <c r="L34" s="121">
        <v>13.769</v>
      </c>
      <c r="M34" s="122" t="s">
        <v>1413</v>
      </c>
      <c r="N34" s="123" t="s">
        <v>1413</v>
      </c>
      <c r="O34" s="124">
        <v>1.855</v>
      </c>
      <c r="P34" s="119">
        <v>19.28</v>
      </c>
      <c r="Q34" s="120">
        <v>20</v>
      </c>
      <c r="R34" s="120">
        <v>97.39</v>
      </c>
      <c r="S34" s="121">
        <v>46.83</v>
      </c>
      <c r="T34" s="124">
        <v>23.326000000000001</v>
      </c>
      <c r="U34" s="124">
        <v>10</v>
      </c>
      <c r="V34" s="119">
        <v>13.82</v>
      </c>
      <c r="W34" s="120">
        <v>0</v>
      </c>
      <c r="X34" s="120">
        <v>0.34</v>
      </c>
      <c r="Y34" s="125" t="s">
        <v>1413</v>
      </c>
      <c r="Z34" s="123" t="s">
        <v>1413</v>
      </c>
      <c r="AA34" s="119">
        <v>26.19</v>
      </c>
      <c r="AB34" s="121">
        <v>123.87</v>
      </c>
      <c r="AC34" s="119">
        <v>32.24</v>
      </c>
      <c r="AD34" s="120">
        <v>27.004000000000001</v>
      </c>
      <c r="AE34" s="120">
        <v>3.78</v>
      </c>
      <c r="AF34" s="121">
        <v>0</v>
      </c>
      <c r="AG34" s="119">
        <v>1.62601</v>
      </c>
      <c r="AH34" s="120">
        <v>17.5</v>
      </c>
      <c r="AI34" s="120">
        <v>10.44103</v>
      </c>
      <c r="AJ34" s="120">
        <v>6.0125000000000002</v>
      </c>
      <c r="AK34" s="121">
        <v>10.199999999999999</v>
      </c>
      <c r="AL34" s="119">
        <v>6.94</v>
      </c>
      <c r="AM34" s="121">
        <v>12.24</v>
      </c>
      <c r="AN34" s="119">
        <v>10.013</v>
      </c>
      <c r="AO34" s="125" t="s">
        <v>1413</v>
      </c>
      <c r="AP34" s="125" t="s">
        <v>1413</v>
      </c>
      <c r="AQ34" s="120">
        <v>5.867</v>
      </c>
      <c r="AR34" s="125" t="s">
        <v>1413</v>
      </c>
      <c r="AS34" s="120">
        <v>1.61527</v>
      </c>
      <c r="AT34" s="120">
        <v>6.6443199999999996</v>
      </c>
      <c r="AU34" s="120">
        <v>13.191000000000001</v>
      </c>
      <c r="AV34" s="120">
        <v>1.5940000000000001</v>
      </c>
      <c r="AW34" s="121">
        <v>11.319000000000001</v>
      </c>
    </row>
    <row r="35" spans="1:49" x14ac:dyDescent="0.3">
      <c r="A35" s="126" t="s">
        <v>758</v>
      </c>
      <c r="B35" s="119">
        <v>7.7</v>
      </c>
      <c r="C35" s="120">
        <v>18</v>
      </c>
      <c r="D35" s="120">
        <v>12.2</v>
      </c>
      <c r="E35" s="120">
        <v>2</v>
      </c>
      <c r="F35" s="120">
        <v>7.6</v>
      </c>
      <c r="G35" s="121">
        <v>20</v>
      </c>
      <c r="H35" s="119">
        <v>8.9</v>
      </c>
      <c r="I35" s="121">
        <v>30</v>
      </c>
      <c r="J35" s="119">
        <v>14.5</v>
      </c>
      <c r="K35" s="120">
        <v>13.76</v>
      </c>
      <c r="L35" s="121">
        <v>13.769</v>
      </c>
      <c r="M35" s="122" t="s">
        <v>1413</v>
      </c>
      <c r="N35" s="123" t="s">
        <v>1413</v>
      </c>
      <c r="O35" s="124">
        <v>1.855</v>
      </c>
      <c r="P35" s="119">
        <v>19.28</v>
      </c>
      <c r="Q35" s="120">
        <v>20</v>
      </c>
      <c r="R35" s="120">
        <v>97.39</v>
      </c>
      <c r="S35" s="121">
        <v>46.83</v>
      </c>
      <c r="T35" s="124">
        <v>23.326000000000001</v>
      </c>
      <c r="U35" s="124">
        <v>10</v>
      </c>
      <c r="V35" s="119">
        <v>13.82</v>
      </c>
      <c r="W35" s="120">
        <v>0</v>
      </c>
      <c r="X35" s="120">
        <v>0.34</v>
      </c>
      <c r="Y35" s="125" t="s">
        <v>1413</v>
      </c>
      <c r="Z35" s="123" t="s">
        <v>1413</v>
      </c>
      <c r="AA35" s="119">
        <v>26.19</v>
      </c>
      <c r="AB35" s="121">
        <v>123.87</v>
      </c>
      <c r="AC35" s="119">
        <v>32.24</v>
      </c>
      <c r="AD35" s="120">
        <v>27.004000000000001</v>
      </c>
      <c r="AE35" s="120">
        <v>3.78</v>
      </c>
      <c r="AF35" s="121">
        <v>0</v>
      </c>
      <c r="AG35" s="119">
        <v>1.62601</v>
      </c>
      <c r="AH35" s="120">
        <v>17.5</v>
      </c>
      <c r="AI35" s="120">
        <v>10.44103</v>
      </c>
      <c r="AJ35" s="120">
        <v>6.0125000000000002</v>
      </c>
      <c r="AK35" s="121">
        <v>10.199999999999999</v>
      </c>
      <c r="AL35" s="119">
        <v>6.94</v>
      </c>
      <c r="AM35" s="121">
        <v>12.24</v>
      </c>
      <c r="AN35" s="119">
        <v>10.013</v>
      </c>
      <c r="AO35" s="125" t="s">
        <v>1413</v>
      </c>
      <c r="AP35" s="125" t="s">
        <v>1413</v>
      </c>
      <c r="AQ35" s="120">
        <v>5.867</v>
      </c>
      <c r="AR35" s="125" t="s">
        <v>1413</v>
      </c>
      <c r="AS35" s="120">
        <v>1.61527</v>
      </c>
      <c r="AT35" s="120">
        <v>6.6443199999999996</v>
      </c>
      <c r="AU35" s="120">
        <v>13.191000000000001</v>
      </c>
      <c r="AV35" s="120">
        <v>1.5940000000000001</v>
      </c>
      <c r="AW35" s="121">
        <v>11.319000000000001</v>
      </c>
    </row>
    <row r="36" spans="1:49" x14ac:dyDescent="0.3">
      <c r="A36" s="126" t="s">
        <v>759</v>
      </c>
      <c r="B36" s="119">
        <v>7.7</v>
      </c>
      <c r="C36" s="120">
        <v>18</v>
      </c>
      <c r="D36" s="120">
        <v>12.2</v>
      </c>
      <c r="E36" s="120">
        <v>2</v>
      </c>
      <c r="F36" s="120">
        <v>21.5</v>
      </c>
      <c r="G36" s="121">
        <v>20</v>
      </c>
      <c r="H36" s="119">
        <v>8.9</v>
      </c>
      <c r="I36" s="121">
        <v>29</v>
      </c>
      <c r="J36" s="119">
        <v>14.99</v>
      </c>
      <c r="K36" s="120">
        <v>13.83</v>
      </c>
      <c r="L36" s="121">
        <v>14.048999999999999</v>
      </c>
      <c r="M36" s="122" t="s">
        <v>1413</v>
      </c>
      <c r="N36" s="123" t="s">
        <v>1413</v>
      </c>
      <c r="O36" s="124">
        <v>1.855</v>
      </c>
      <c r="P36" s="119">
        <v>18.579999999999998</v>
      </c>
      <c r="Q36" s="120">
        <v>20</v>
      </c>
      <c r="R36" s="120">
        <v>100.11</v>
      </c>
      <c r="S36" s="121">
        <v>50.19</v>
      </c>
      <c r="T36" s="124">
        <v>24.134</v>
      </c>
      <c r="U36" s="124">
        <v>9.94</v>
      </c>
      <c r="V36" s="119">
        <v>14.41</v>
      </c>
      <c r="W36" s="120">
        <v>0.66</v>
      </c>
      <c r="X36" s="120">
        <v>0.34</v>
      </c>
      <c r="Y36" s="125" t="s">
        <v>1413</v>
      </c>
      <c r="Z36" s="123" t="s">
        <v>1413</v>
      </c>
      <c r="AA36" s="119">
        <v>24.2</v>
      </c>
      <c r="AB36" s="121">
        <v>121.88</v>
      </c>
      <c r="AC36" s="119">
        <v>30.94</v>
      </c>
      <c r="AD36" s="120">
        <v>27.413</v>
      </c>
      <c r="AE36" s="120">
        <v>2.96</v>
      </c>
      <c r="AF36" s="121">
        <v>0</v>
      </c>
      <c r="AG36" s="119">
        <v>1.62601</v>
      </c>
      <c r="AH36" s="120">
        <v>17.2</v>
      </c>
      <c r="AI36" s="120">
        <v>10.31226</v>
      </c>
      <c r="AJ36" s="120">
        <v>6.0125000000000002</v>
      </c>
      <c r="AK36" s="121">
        <v>10.199999999999999</v>
      </c>
      <c r="AL36" s="119">
        <v>6.8</v>
      </c>
      <c r="AM36" s="121">
        <v>12.1</v>
      </c>
      <c r="AN36" s="119">
        <v>10.013</v>
      </c>
      <c r="AO36" s="125" t="s">
        <v>1413</v>
      </c>
      <c r="AP36" s="125" t="s">
        <v>1413</v>
      </c>
      <c r="AQ36" s="120">
        <v>5.8470000000000004</v>
      </c>
      <c r="AR36" s="125" t="s">
        <v>1413</v>
      </c>
      <c r="AS36" s="120">
        <v>1.61527</v>
      </c>
      <c r="AT36" s="120">
        <v>6.6443199999999996</v>
      </c>
      <c r="AU36" s="120">
        <v>13.191000000000001</v>
      </c>
      <c r="AV36" s="120">
        <v>1.5940000000000001</v>
      </c>
      <c r="AW36" s="121">
        <v>11.276999999999999</v>
      </c>
    </row>
    <row r="37" spans="1:49" x14ac:dyDescent="0.3">
      <c r="A37" s="126" t="s">
        <v>760</v>
      </c>
      <c r="B37" s="119">
        <v>7.7</v>
      </c>
      <c r="C37" s="120">
        <v>18</v>
      </c>
      <c r="D37" s="120">
        <v>12.2</v>
      </c>
      <c r="E37" s="120">
        <v>2</v>
      </c>
      <c r="F37" s="120">
        <v>21.5</v>
      </c>
      <c r="G37" s="121">
        <v>20</v>
      </c>
      <c r="H37" s="119">
        <v>8.9</v>
      </c>
      <c r="I37" s="121">
        <v>29</v>
      </c>
      <c r="J37" s="119">
        <v>14.99</v>
      </c>
      <c r="K37" s="120">
        <v>13.83</v>
      </c>
      <c r="L37" s="121">
        <v>14.048999999999999</v>
      </c>
      <c r="M37" s="122" t="s">
        <v>1413</v>
      </c>
      <c r="N37" s="123" t="s">
        <v>1413</v>
      </c>
      <c r="O37" s="124">
        <v>1.855</v>
      </c>
      <c r="P37" s="119">
        <v>18.579999999999998</v>
      </c>
      <c r="Q37" s="120">
        <v>20</v>
      </c>
      <c r="R37" s="120">
        <v>100.11</v>
      </c>
      <c r="S37" s="121">
        <v>50.19</v>
      </c>
      <c r="T37" s="124">
        <v>24.134</v>
      </c>
      <c r="U37" s="124">
        <v>9.94</v>
      </c>
      <c r="V37" s="119">
        <v>14.41</v>
      </c>
      <c r="W37" s="120">
        <v>0.66</v>
      </c>
      <c r="X37" s="120">
        <v>0.34</v>
      </c>
      <c r="Y37" s="125" t="s">
        <v>1413</v>
      </c>
      <c r="Z37" s="123" t="s">
        <v>1413</v>
      </c>
      <c r="AA37" s="119">
        <v>24.2</v>
      </c>
      <c r="AB37" s="121">
        <v>121.88</v>
      </c>
      <c r="AC37" s="119">
        <v>30.94</v>
      </c>
      <c r="AD37" s="120">
        <v>27.413</v>
      </c>
      <c r="AE37" s="120">
        <v>2.96</v>
      </c>
      <c r="AF37" s="121">
        <v>0</v>
      </c>
      <c r="AG37" s="119">
        <v>1.62601</v>
      </c>
      <c r="AH37" s="120">
        <v>17.2</v>
      </c>
      <c r="AI37" s="120">
        <v>10.31226</v>
      </c>
      <c r="AJ37" s="120">
        <v>6.0125000000000002</v>
      </c>
      <c r="AK37" s="121">
        <v>10.199999999999999</v>
      </c>
      <c r="AL37" s="119">
        <v>6.8</v>
      </c>
      <c r="AM37" s="121">
        <v>12.1</v>
      </c>
      <c r="AN37" s="119">
        <v>10.013</v>
      </c>
      <c r="AO37" s="125" t="s">
        <v>1413</v>
      </c>
      <c r="AP37" s="125" t="s">
        <v>1413</v>
      </c>
      <c r="AQ37" s="120">
        <v>5.8470000000000004</v>
      </c>
      <c r="AR37" s="125" t="s">
        <v>1413</v>
      </c>
      <c r="AS37" s="120">
        <v>1.61527</v>
      </c>
      <c r="AT37" s="120">
        <v>6.6443199999999996</v>
      </c>
      <c r="AU37" s="120">
        <v>13.191000000000001</v>
      </c>
      <c r="AV37" s="120">
        <v>1.5940000000000001</v>
      </c>
      <c r="AW37" s="121">
        <v>11.276999999999999</v>
      </c>
    </row>
    <row r="38" spans="1:49" x14ac:dyDescent="0.3">
      <c r="A38" s="126" t="s">
        <v>761</v>
      </c>
      <c r="B38" s="119">
        <v>7.7</v>
      </c>
      <c r="C38" s="120">
        <v>18</v>
      </c>
      <c r="D38" s="120">
        <v>12.2</v>
      </c>
      <c r="E38" s="120">
        <v>2</v>
      </c>
      <c r="F38" s="120">
        <v>23.3</v>
      </c>
      <c r="G38" s="121">
        <v>20</v>
      </c>
      <c r="H38" s="119">
        <v>8.5</v>
      </c>
      <c r="I38" s="121">
        <v>29</v>
      </c>
      <c r="J38" s="119">
        <v>15</v>
      </c>
      <c r="K38" s="120">
        <v>13.72</v>
      </c>
      <c r="L38" s="121">
        <v>14.115</v>
      </c>
      <c r="M38" s="122" t="s">
        <v>1413</v>
      </c>
      <c r="N38" s="123" t="s">
        <v>1413</v>
      </c>
      <c r="O38" s="124">
        <v>1.855</v>
      </c>
      <c r="P38" s="119">
        <v>18.239999999999998</v>
      </c>
      <c r="Q38" s="120">
        <v>20</v>
      </c>
      <c r="R38" s="120">
        <v>102.87</v>
      </c>
      <c r="S38" s="121">
        <v>40.799999999999997</v>
      </c>
      <c r="T38" s="124">
        <v>23.332000000000001</v>
      </c>
      <c r="U38" s="124">
        <v>9.89</v>
      </c>
      <c r="V38" s="119">
        <v>14.41</v>
      </c>
      <c r="W38" s="120">
        <v>0.67</v>
      </c>
      <c r="X38" s="120">
        <v>0.34</v>
      </c>
      <c r="Y38" s="125" t="s">
        <v>1413</v>
      </c>
      <c r="Z38" s="123" t="s">
        <v>1413</v>
      </c>
      <c r="AA38" s="119">
        <v>24.81</v>
      </c>
      <c r="AB38" s="121">
        <v>122.49</v>
      </c>
      <c r="AC38" s="119">
        <v>31.28</v>
      </c>
      <c r="AD38" s="120">
        <v>25.119</v>
      </c>
      <c r="AE38" s="120">
        <v>3.65</v>
      </c>
      <c r="AF38" s="121">
        <v>0</v>
      </c>
      <c r="AG38" s="119">
        <v>1.62601</v>
      </c>
      <c r="AH38" s="120">
        <v>17.2</v>
      </c>
      <c r="AI38" s="120">
        <v>10.393050000000001</v>
      </c>
      <c r="AJ38" s="120">
        <v>6.0125000000000002</v>
      </c>
      <c r="AK38" s="121">
        <v>10.199999999999999</v>
      </c>
      <c r="AL38" s="119">
        <v>6.62</v>
      </c>
      <c r="AM38" s="121">
        <v>11.92</v>
      </c>
      <c r="AN38" s="119">
        <v>10.013</v>
      </c>
      <c r="AO38" s="125" t="s">
        <v>1413</v>
      </c>
      <c r="AP38" s="125" t="s">
        <v>1413</v>
      </c>
      <c r="AQ38" s="120">
        <v>5.8220000000000001</v>
      </c>
      <c r="AR38" s="125" t="s">
        <v>1413</v>
      </c>
      <c r="AS38" s="120">
        <v>1.61527</v>
      </c>
      <c r="AT38" s="120">
        <v>6.6443199999999996</v>
      </c>
      <c r="AU38" s="120">
        <v>13.191000000000001</v>
      </c>
      <c r="AV38" s="120">
        <v>1.5940000000000001</v>
      </c>
      <c r="AW38" s="121">
        <v>11.276999999999999</v>
      </c>
    </row>
    <row r="39" spans="1:49" x14ac:dyDescent="0.3">
      <c r="A39" s="126" t="s">
        <v>762</v>
      </c>
      <c r="B39" s="119">
        <v>7.7</v>
      </c>
      <c r="C39" s="120">
        <v>18</v>
      </c>
      <c r="D39" s="120">
        <v>12.2</v>
      </c>
      <c r="E39" s="120">
        <v>2</v>
      </c>
      <c r="F39" s="120">
        <v>23.3</v>
      </c>
      <c r="G39" s="121">
        <v>20</v>
      </c>
      <c r="H39" s="119">
        <v>8.5</v>
      </c>
      <c r="I39" s="121">
        <v>29</v>
      </c>
      <c r="J39" s="119">
        <v>15</v>
      </c>
      <c r="K39" s="120">
        <v>13.72</v>
      </c>
      <c r="L39" s="121">
        <v>14.115</v>
      </c>
      <c r="M39" s="122" t="s">
        <v>1413</v>
      </c>
      <c r="N39" s="123" t="s">
        <v>1413</v>
      </c>
      <c r="O39" s="124">
        <v>1.855</v>
      </c>
      <c r="P39" s="119">
        <v>18.239999999999998</v>
      </c>
      <c r="Q39" s="120">
        <v>20</v>
      </c>
      <c r="R39" s="120">
        <v>102.87</v>
      </c>
      <c r="S39" s="121">
        <v>40.799999999999997</v>
      </c>
      <c r="T39" s="124">
        <v>23.332000000000001</v>
      </c>
      <c r="U39" s="124">
        <v>9.89</v>
      </c>
      <c r="V39" s="119">
        <v>14.41</v>
      </c>
      <c r="W39" s="120">
        <v>0.67</v>
      </c>
      <c r="X39" s="120">
        <v>0.34</v>
      </c>
      <c r="Y39" s="125" t="s">
        <v>1413</v>
      </c>
      <c r="Z39" s="123" t="s">
        <v>1413</v>
      </c>
      <c r="AA39" s="119">
        <v>24.81</v>
      </c>
      <c r="AB39" s="121">
        <v>122.49</v>
      </c>
      <c r="AC39" s="119">
        <v>31.28</v>
      </c>
      <c r="AD39" s="120">
        <v>25.119</v>
      </c>
      <c r="AE39" s="120">
        <v>3.65</v>
      </c>
      <c r="AF39" s="121">
        <v>0</v>
      </c>
      <c r="AG39" s="119">
        <v>1.62601</v>
      </c>
      <c r="AH39" s="120">
        <v>17.2</v>
      </c>
      <c r="AI39" s="120">
        <v>10.393050000000001</v>
      </c>
      <c r="AJ39" s="120">
        <v>6.0125000000000002</v>
      </c>
      <c r="AK39" s="121">
        <v>10.199999999999999</v>
      </c>
      <c r="AL39" s="119">
        <v>6.62</v>
      </c>
      <c r="AM39" s="121">
        <v>11.92</v>
      </c>
      <c r="AN39" s="119">
        <v>10.013</v>
      </c>
      <c r="AO39" s="125" t="s">
        <v>1413</v>
      </c>
      <c r="AP39" s="125" t="s">
        <v>1413</v>
      </c>
      <c r="AQ39" s="120">
        <v>5.8220000000000001</v>
      </c>
      <c r="AR39" s="125" t="s">
        <v>1413</v>
      </c>
      <c r="AS39" s="120">
        <v>1.61527</v>
      </c>
      <c r="AT39" s="120">
        <v>6.6443199999999996</v>
      </c>
      <c r="AU39" s="120">
        <v>13.191000000000001</v>
      </c>
      <c r="AV39" s="120">
        <v>1.5940000000000001</v>
      </c>
      <c r="AW39" s="121">
        <v>11.276999999999999</v>
      </c>
    </row>
    <row r="40" spans="1:49" x14ac:dyDescent="0.3">
      <c r="A40" s="126" t="s">
        <v>763</v>
      </c>
      <c r="B40" s="119">
        <v>7.7</v>
      </c>
      <c r="C40" s="120">
        <v>18</v>
      </c>
      <c r="D40" s="120">
        <v>12.2</v>
      </c>
      <c r="E40" s="120">
        <v>2</v>
      </c>
      <c r="F40" s="120">
        <v>26.3</v>
      </c>
      <c r="G40" s="121">
        <v>20</v>
      </c>
      <c r="H40" s="119">
        <v>8.1</v>
      </c>
      <c r="I40" s="121">
        <v>29</v>
      </c>
      <c r="J40" s="119">
        <v>14.98</v>
      </c>
      <c r="K40" s="120">
        <v>13.59</v>
      </c>
      <c r="L40" s="121">
        <v>14.148999999999999</v>
      </c>
      <c r="M40" s="122" t="s">
        <v>1413</v>
      </c>
      <c r="N40" s="123" t="s">
        <v>1413</v>
      </c>
      <c r="O40" s="124">
        <v>1.855</v>
      </c>
      <c r="P40" s="119">
        <v>39.9</v>
      </c>
      <c r="Q40" s="120">
        <v>20</v>
      </c>
      <c r="R40" s="120">
        <v>102.87</v>
      </c>
      <c r="S40" s="121">
        <v>50.39</v>
      </c>
      <c r="T40" s="124">
        <v>23.867999999999999</v>
      </c>
      <c r="U40" s="124">
        <v>9.91</v>
      </c>
      <c r="V40" s="119">
        <v>13.82</v>
      </c>
      <c r="W40" s="120">
        <v>0.27</v>
      </c>
      <c r="X40" s="120">
        <v>0.34</v>
      </c>
      <c r="Y40" s="125" t="s">
        <v>1413</v>
      </c>
      <c r="Z40" s="123" t="s">
        <v>1413</v>
      </c>
      <c r="AA40" s="119">
        <v>26.09</v>
      </c>
      <c r="AB40" s="121">
        <v>123.77</v>
      </c>
      <c r="AC40" s="119">
        <v>28.91</v>
      </c>
      <c r="AD40" s="120">
        <v>25.475000000000001</v>
      </c>
      <c r="AE40" s="120">
        <v>2.57</v>
      </c>
      <c r="AF40" s="121">
        <v>0</v>
      </c>
      <c r="AG40" s="119">
        <v>1.62601</v>
      </c>
      <c r="AH40" s="120">
        <v>17.2</v>
      </c>
      <c r="AI40" s="120">
        <v>10.14048</v>
      </c>
      <c r="AJ40" s="120">
        <v>6.0125000000000002</v>
      </c>
      <c r="AK40" s="121">
        <v>10.199999999999999</v>
      </c>
      <c r="AL40" s="119">
        <v>6.76</v>
      </c>
      <c r="AM40" s="121">
        <v>12.06</v>
      </c>
      <c r="AN40" s="119">
        <v>10.013</v>
      </c>
      <c r="AO40" s="125" t="s">
        <v>1413</v>
      </c>
      <c r="AP40" s="125" t="s">
        <v>1413</v>
      </c>
      <c r="AQ40" s="120">
        <v>5.8380000000000001</v>
      </c>
      <c r="AR40" s="125" t="s">
        <v>1413</v>
      </c>
      <c r="AS40" s="120">
        <v>1.61527</v>
      </c>
      <c r="AT40" s="120">
        <v>6.6443199999999996</v>
      </c>
      <c r="AU40" s="120">
        <v>13.191000000000001</v>
      </c>
      <c r="AV40" s="120">
        <v>1.5940000000000001</v>
      </c>
      <c r="AW40" s="121">
        <v>11.124000000000001</v>
      </c>
    </row>
    <row r="41" spans="1:49" x14ac:dyDescent="0.3">
      <c r="A41" s="126" t="s">
        <v>764</v>
      </c>
      <c r="B41" s="119">
        <v>7.7</v>
      </c>
      <c r="C41" s="120">
        <v>18</v>
      </c>
      <c r="D41" s="120">
        <v>12.2</v>
      </c>
      <c r="E41" s="120">
        <v>2</v>
      </c>
      <c r="F41" s="120">
        <v>26.3</v>
      </c>
      <c r="G41" s="121">
        <v>20</v>
      </c>
      <c r="H41" s="119">
        <v>8.1</v>
      </c>
      <c r="I41" s="121">
        <v>29</v>
      </c>
      <c r="J41" s="119">
        <v>14.98</v>
      </c>
      <c r="K41" s="120">
        <v>13.59</v>
      </c>
      <c r="L41" s="121">
        <v>14.148999999999999</v>
      </c>
      <c r="M41" s="122" t="s">
        <v>1413</v>
      </c>
      <c r="N41" s="123" t="s">
        <v>1413</v>
      </c>
      <c r="O41" s="124">
        <v>1.855</v>
      </c>
      <c r="P41" s="119">
        <v>39.9</v>
      </c>
      <c r="Q41" s="120">
        <v>20</v>
      </c>
      <c r="R41" s="120">
        <v>102.87</v>
      </c>
      <c r="S41" s="121">
        <v>50.39</v>
      </c>
      <c r="T41" s="124">
        <v>23.867999999999999</v>
      </c>
      <c r="U41" s="124">
        <v>9.91</v>
      </c>
      <c r="V41" s="119">
        <v>13.82</v>
      </c>
      <c r="W41" s="120">
        <v>0.27</v>
      </c>
      <c r="X41" s="120">
        <v>0.34</v>
      </c>
      <c r="Y41" s="125" t="s">
        <v>1413</v>
      </c>
      <c r="Z41" s="123" t="s">
        <v>1413</v>
      </c>
      <c r="AA41" s="119">
        <v>26.09</v>
      </c>
      <c r="AB41" s="121">
        <v>123.77</v>
      </c>
      <c r="AC41" s="119">
        <v>28.91</v>
      </c>
      <c r="AD41" s="120">
        <v>25.475000000000001</v>
      </c>
      <c r="AE41" s="120">
        <v>2.57</v>
      </c>
      <c r="AF41" s="121">
        <v>0</v>
      </c>
      <c r="AG41" s="119">
        <v>1.62601</v>
      </c>
      <c r="AH41" s="120">
        <v>17.2</v>
      </c>
      <c r="AI41" s="120">
        <v>10.14048</v>
      </c>
      <c r="AJ41" s="120">
        <v>6.0125000000000002</v>
      </c>
      <c r="AK41" s="121">
        <v>10.199999999999999</v>
      </c>
      <c r="AL41" s="119">
        <v>6.76</v>
      </c>
      <c r="AM41" s="121">
        <v>12.06</v>
      </c>
      <c r="AN41" s="119">
        <v>10.013</v>
      </c>
      <c r="AO41" s="125" t="s">
        <v>1413</v>
      </c>
      <c r="AP41" s="125" t="s">
        <v>1413</v>
      </c>
      <c r="AQ41" s="120">
        <v>5.8380000000000001</v>
      </c>
      <c r="AR41" s="125" t="s">
        <v>1413</v>
      </c>
      <c r="AS41" s="120">
        <v>1.61527</v>
      </c>
      <c r="AT41" s="120">
        <v>6.6443199999999996</v>
      </c>
      <c r="AU41" s="120">
        <v>13.191000000000001</v>
      </c>
      <c r="AV41" s="120">
        <v>1.5940000000000001</v>
      </c>
      <c r="AW41" s="121">
        <v>11.124000000000001</v>
      </c>
    </row>
    <row r="42" spans="1:49" x14ac:dyDescent="0.3">
      <c r="A42" s="126" t="s">
        <v>765</v>
      </c>
      <c r="B42" s="119">
        <v>7.7</v>
      </c>
      <c r="C42" s="120">
        <v>18</v>
      </c>
      <c r="D42" s="120">
        <v>12.2</v>
      </c>
      <c r="E42" s="120">
        <v>2</v>
      </c>
      <c r="F42" s="120">
        <v>22.5</v>
      </c>
      <c r="G42" s="121">
        <v>20</v>
      </c>
      <c r="H42" s="119">
        <v>8.1</v>
      </c>
      <c r="I42" s="121">
        <v>29</v>
      </c>
      <c r="J42" s="119">
        <v>14.97</v>
      </c>
      <c r="K42" s="120">
        <v>13.69</v>
      </c>
      <c r="L42" s="121">
        <v>14.117000000000001</v>
      </c>
      <c r="M42" s="122" t="s">
        <v>1413</v>
      </c>
      <c r="N42" s="123" t="s">
        <v>1413</v>
      </c>
      <c r="O42" s="124">
        <v>1.855</v>
      </c>
      <c r="P42" s="119">
        <v>50.56</v>
      </c>
      <c r="Q42" s="120">
        <v>20</v>
      </c>
      <c r="R42" s="120">
        <v>102.87</v>
      </c>
      <c r="S42" s="121">
        <v>54.2</v>
      </c>
      <c r="T42" s="124">
        <v>23.062999999999999</v>
      </c>
      <c r="U42" s="124">
        <v>9.93</v>
      </c>
      <c r="V42" s="119">
        <v>13.82</v>
      </c>
      <c r="W42" s="120">
        <v>0.56999999999999995</v>
      </c>
      <c r="X42" s="120">
        <v>0.34</v>
      </c>
      <c r="Y42" s="125" t="s">
        <v>1413</v>
      </c>
      <c r="Z42" s="123" t="s">
        <v>1413</v>
      </c>
      <c r="AA42" s="119">
        <v>18.760000000000002</v>
      </c>
      <c r="AB42" s="121">
        <v>116.44</v>
      </c>
      <c r="AC42" s="119">
        <v>29.26</v>
      </c>
      <c r="AD42" s="120">
        <v>25.084</v>
      </c>
      <c r="AE42" s="120">
        <v>0.5</v>
      </c>
      <c r="AF42" s="121">
        <v>0</v>
      </c>
      <c r="AG42" s="119">
        <v>1.62601</v>
      </c>
      <c r="AH42" s="120">
        <v>17.3</v>
      </c>
      <c r="AI42" s="120">
        <v>10.15734</v>
      </c>
      <c r="AJ42" s="120">
        <v>6.0125000000000002</v>
      </c>
      <c r="AK42" s="121">
        <v>10.199999999999999</v>
      </c>
      <c r="AL42" s="119">
        <v>6.92</v>
      </c>
      <c r="AM42" s="121">
        <v>12.22</v>
      </c>
      <c r="AN42" s="119">
        <v>10.013</v>
      </c>
      <c r="AO42" s="125" t="s">
        <v>1413</v>
      </c>
      <c r="AP42" s="125" t="s">
        <v>1413</v>
      </c>
      <c r="AQ42" s="120">
        <v>5.8390000000000004</v>
      </c>
      <c r="AR42" s="125" t="s">
        <v>1413</v>
      </c>
      <c r="AS42" s="120">
        <v>1.58623</v>
      </c>
      <c r="AT42" s="120">
        <v>6.6443199999999996</v>
      </c>
      <c r="AU42" s="120">
        <v>13.191000000000001</v>
      </c>
      <c r="AV42" s="120">
        <v>1.454</v>
      </c>
      <c r="AW42" s="121">
        <v>11.234999999999999</v>
      </c>
    </row>
    <row r="43" spans="1:49" x14ac:dyDescent="0.3">
      <c r="A43" s="126" t="s">
        <v>766</v>
      </c>
      <c r="B43" s="119">
        <v>7.7</v>
      </c>
      <c r="C43" s="120">
        <v>18</v>
      </c>
      <c r="D43" s="120">
        <v>12.2</v>
      </c>
      <c r="E43" s="120">
        <v>2</v>
      </c>
      <c r="F43" s="120">
        <v>22.5</v>
      </c>
      <c r="G43" s="121">
        <v>20</v>
      </c>
      <c r="H43" s="119">
        <v>8.1</v>
      </c>
      <c r="I43" s="121">
        <v>29</v>
      </c>
      <c r="J43" s="119">
        <v>14.97</v>
      </c>
      <c r="K43" s="120">
        <v>13.69</v>
      </c>
      <c r="L43" s="121">
        <v>14.117000000000001</v>
      </c>
      <c r="M43" s="122" t="s">
        <v>1413</v>
      </c>
      <c r="N43" s="123" t="s">
        <v>1413</v>
      </c>
      <c r="O43" s="124">
        <v>1.855</v>
      </c>
      <c r="P43" s="119">
        <v>50.56</v>
      </c>
      <c r="Q43" s="120">
        <v>20</v>
      </c>
      <c r="R43" s="120">
        <v>102.87</v>
      </c>
      <c r="S43" s="121">
        <v>54.2</v>
      </c>
      <c r="T43" s="124">
        <v>23.062999999999999</v>
      </c>
      <c r="U43" s="124">
        <v>9.93</v>
      </c>
      <c r="V43" s="119">
        <v>13.82</v>
      </c>
      <c r="W43" s="120">
        <v>0.56999999999999995</v>
      </c>
      <c r="X43" s="120">
        <v>0.34</v>
      </c>
      <c r="Y43" s="125" t="s">
        <v>1413</v>
      </c>
      <c r="Z43" s="123" t="s">
        <v>1413</v>
      </c>
      <c r="AA43" s="119">
        <v>18.760000000000002</v>
      </c>
      <c r="AB43" s="121">
        <v>116.44</v>
      </c>
      <c r="AC43" s="119">
        <v>29.26</v>
      </c>
      <c r="AD43" s="120">
        <v>25.084</v>
      </c>
      <c r="AE43" s="120">
        <v>0.5</v>
      </c>
      <c r="AF43" s="121">
        <v>0</v>
      </c>
      <c r="AG43" s="119">
        <v>1.62601</v>
      </c>
      <c r="AH43" s="120">
        <v>17.3</v>
      </c>
      <c r="AI43" s="120">
        <v>10.15734</v>
      </c>
      <c r="AJ43" s="120">
        <v>6.0125000000000002</v>
      </c>
      <c r="AK43" s="121">
        <v>10.199999999999999</v>
      </c>
      <c r="AL43" s="119">
        <v>6.92</v>
      </c>
      <c r="AM43" s="121">
        <v>12.22</v>
      </c>
      <c r="AN43" s="119">
        <v>10.013</v>
      </c>
      <c r="AO43" s="125" t="s">
        <v>1413</v>
      </c>
      <c r="AP43" s="125" t="s">
        <v>1413</v>
      </c>
      <c r="AQ43" s="120">
        <v>5.8390000000000004</v>
      </c>
      <c r="AR43" s="125" t="s">
        <v>1413</v>
      </c>
      <c r="AS43" s="120">
        <v>1.58623</v>
      </c>
      <c r="AT43" s="120">
        <v>6.6443199999999996</v>
      </c>
      <c r="AU43" s="120">
        <v>13.191000000000001</v>
      </c>
      <c r="AV43" s="120">
        <v>1.454</v>
      </c>
      <c r="AW43" s="121">
        <v>11.234999999999999</v>
      </c>
    </row>
    <row r="44" spans="1:49" x14ac:dyDescent="0.3">
      <c r="A44" s="126" t="s">
        <v>767</v>
      </c>
      <c r="B44" s="119">
        <v>7.7</v>
      </c>
      <c r="C44" s="120">
        <v>18</v>
      </c>
      <c r="D44" s="120">
        <v>12.2</v>
      </c>
      <c r="E44" s="120">
        <v>2</v>
      </c>
      <c r="F44" s="120">
        <v>13</v>
      </c>
      <c r="G44" s="121">
        <v>20</v>
      </c>
      <c r="H44" s="119">
        <v>7.3</v>
      </c>
      <c r="I44" s="121">
        <v>29</v>
      </c>
      <c r="J44" s="119">
        <v>15.96</v>
      </c>
      <c r="K44" s="120">
        <v>13.56</v>
      </c>
      <c r="L44" s="121">
        <v>15.58</v>
      </c>
      <c r="M44" s="122" t="s">
        <v>1413</v>
      </c>
      <c r="N44" s="123" t="s">
        <v>1413</v>
      </c>
      <c r="O44" s="124">
        <v>1.855</v>
      </c>
      <c r="P44" s="119">
        <v>45.63</v>
      </c>
      <c r="Q44" s="120">
        <v>20</v>
      </c>
      <c r="R44" s="120">
        <v>101.94</v>
      </c>
      <c r="S44" s="121">
        <v>57.49</v>
      </c>
      <c r="T44" s="124">
        <v>22.256</v>
      </c>
      <c r="U44" s="124">
        <v>10</v>
      </c>
      <c r="V44" s="119">
        <v>14.41</v>
      </c>
      <c r="W44" s="120">
        <v>1.32</v>
      </c>
      <c r="X44" s="120">
        <v>0.34</v>
      </c>
      <c r="Y44" s="125" t="s">
        <v>1413</v>
      </c>
      <c r="Z44" s="123" t="s">
        <v>1413</v>
      </c>
      <c r="AA44" s="119">
        <v>25.69</v>
      </c>
      <c r="AB44" s="121">
        <v>118.22</v>
      </c>
      <c r="AC44" s="119">
        <v>28.94</v>
      </c>
      <c r="AD44" s="120">
        <v>25.277999999999999</v>
      </c>
      <c r="AE44" s="120">
        <v>0.31</v>
      </c>
      <c r="AF44" s="121">
        <v>0</v>
      </c>
      <c r="AG44" s="119">
        <v>1.62601</v>
      </c>
      <c r="AH44" s="120">
        <v>17.2</v>
      </c>
      <c r="AI44" s="120">
        <v>10.030900000000001</v>
      </c>
      <c r="AJ44" s="120">
        <v>6.0125000000000002</v>
      </c>
      <c r="AK44" s="121">
        <v>10.199999999999999</v>
      </c>
      <c r="AL44" s="119">
        <v>6.74</v>
      </c>
      <c r="AM44" s="121">
        <v>12.04</v>
      </c>
      <c r="AN44" s="119">
        <v>10.013</v>
      </c>
      <c r="AO44" s="125" t="s">
        <v>1413</v>
      </c>
      <c r="AP44" s="125" t="s">
        <v>1413</v>
      </c>
      <c r="AQ44" s="120">
        <v>5.7939999999999996</v>
      </c>
      <c r="AR44" s="125" t="s">
        <v>1413</v>
      </c>
      <c r="AS44" s="120">
        <v>1.5883</v>
      </c>
      <c r="AT44" s="120">
        <v>6.6443199999999996</v>
      </c>
      <c r="AU44" s="120">
        <v>13.191000000000001</v>
      </c>
      <c r="AV44" s="120">
        <v>1.464</v>
      </c>
      <c r="AW44" s="121">
        <v>11.276999999999999</v>
      </c>
    </row>
    <row r="45" spans="1:49" x14ac:dyDescent="0.3">
      <c r="A45" s="126" t="s">
        <v>768</v>
      </c>
      <c r="B45" s="119">
        <v>7.7</v>
      </c>
      <c r="C45" s="120">
        <v>18</v>
      </c>
      <c r="D45" s="120">
        <v>12.2</v>
      </c>
      <c r="E45" s="120">
        <v>2</v>
      </c>
      <c r="F45" s="120">
        <v>13</v>
      </c>
      <c r="G45" s="121">
        <v>20</v>
      </c>
      <c r="H45" s="119">
        <v>7.3</v>
      </c>
      <c r="I45" s="121">
        <v>29</v>
      </c>
      <c r="J45" s="119">
        <v>15.96</v>
      </c>
      <c r="K45" s="120">
        <v>13.56</v>
      </c>
      <c r="L45" s="121">
        <v>15.58</v>
      </c>
      <c r="M45" s="122" t="s">
        <v>1413</v>
      </c>
      <c r="N45" s="123" t="s">
        <v>1413</v>
      </c>
      <c r="O45" s="124">
        <v>1.855</v>
      </c>
      <c r="P45" s="119">
        <v>45.63</v>
      </c>
      <c r="Q45" s="120">
        <v>20</v>
      </c>
      <c r="R45" s="120">
        <v>101.94</v>
      </c>
      <c r="S45" s="121">
        <v>57.49</v>
      </c>
      <c r="T45" s="124">
        <v>22.256</v>
      </c>
      <c r="U45" s="124">
        <v>10</v>
      </c>
      <c r="V45" s="119">
        <v>14.41</v>
      </c>
      <c r="W45" s="120">
        <v>1.32</v>
      </c>
      <c r="X45" s="120">
        <v>0.34</v>
      </c>
      <c r="Y45" s="125" t="s">
        <v>1413</v>
      </c>
      <c r="Z45" s="123" t="s">
        <v>1413</v>
      </c>
      <c r="AA45" s="119">
        <v>25.69</v>
      </c>
      <c r="AB45" s="121">
        <v>118.22</v>
      </c>
      <c r="AC45" s="119">
        <v>28.94</v>
      </c>
      <c r="AD45" s="120">
        <v>25.277999999999999</v>
      </c>
      <c r="AE45" s="120">
        <v>0.31</v>
      </c>
      <c r="AF45" s="121">
        <v>0</v>
      </c>
      <c r="AG45" s="119">
        <v>1.62601</v>
      </c>
      <c r="AH45" s="120">
        <v>17.2</v>
      </c>
      <c r="AI45" s="120">
        <v>10.030900000000001</v>
      </c>
      <c r="AJ45" s="120">
        <v>6.0125000000000002</v>
      </c>
      <c r="AK45" s="121">
        <v>10.199999999999999</v>
      </c>
      <c r="AL45" s="119">
        <v>6.74</v>
      </c>
      <c r="AM45" s="121">
        <v>12.04</v>
      </c>
      <c r="AN45" s="119">
        <v>10.013</v>
      </c>
      <c r="AO45" s="125" t="s">
        <v>1413</v>
      </c>
      <c r="AP45" s="125" t="s">
        <v>1413</v>
      </c>
      <c r="AQ45" s="120">
        <v>5.7939999999999996</v>
      </c>
      <c r="AR45" s="125" t="s">
        <v>1413</v>
      </c>
      <c r="AS45" s="120">
        <v>1.5883</v>
      </c>
      <c r="AT45" s="120">
        <v>6.6443199999999996</v>
      </c>
      <c r="AU45" s="120">
        <v>13.191000000000001</v>
      </c>
      <c r="AV45" s="120">
        <v>1.464</v>
      </c>
      <c r="AW45" s="121">
        <v>11.276999999999999</v>
      </c>
    </row>
    <row r="46" spans="1:49" x14ac:dyDescent="0.3">
      <c r="A46" s="126" t="s">
        <v>769</v>
      </c>
      <c r="B46" s="119">
        <v>7.7</v>
      </c>
      <c r="C46" s="120">
        <v>18</v>
      </c>
      <c r="D46" s="120">
        <v>12.2</v>
      </c>
      <c r="E46" s="120">
        <v>2</v>
      </c>
      <c r="F46" s="120">
        <v>19.3</v>
      </c>
      <c r="G46" s="121">
        <v>20</v>
      </c>
      <c r="H46" s="119">
        <v>7.3</v>
      </c>
      <c r="I46" s="121">
        <v>29</v>
      </c>
      <c r="J46" s="119">
        <v>15.98</v>
      </c>
      <c r="K46" s="120">
        <v>13.57</v>
      </c>
      <c r="L46" s="121">
        <v>15.563000000000001</v>
      </c>
      <c r="M46" s="122" t="s">
        <v>1413</v>
      </c>
      <c r="N46" s="123" t="s">
        <v>1413</v>
      </c>
      <c r="O46" s="124">
        <v>1.855</v>
      </c>
      <c r="P46" s="119">
        <v>43.86</v>
      </c>
      <c r="Q46" s="120">
        <v>20</v>
      </c>
      <c r="R46" s="120">
        <v>100.11</v>
      </c>
      <c r="S46" s="121">
        <v>64.459999999999994</v>
      </c>
      <c r="T46" s="124">
        <v>22.256</v>
      </c>
      <c r="U46" s="124">
        <v>10.02</v>
      </c>
      <c r="V46" s="119">
        <v>13.82</v>
      </c>
      <c r="W46" s="120">
        <v>0</v>
      </c>
      <c r="X46" s="120">
        <v>0.33</v>
      </c>
      <c r="Y46" s="125" t="s">
        <v>1413</v>
      </c>
      <c r="Z46" s="123" t="s">
        <v>1413</v>
      </c>
      <c r="AA46" s="119">
        <v>20.100000000000001</v>
      </c>
      <c r="AB46" s="121">
        <v>112.63</v>
      </c>
      <c r="AC46" s="119">
        <v>29.08</v>
      </c>
      <c r="AD46" s="120">
        <v>25.044</v>
      </c>
      <c r="AE46" s="120">
        <v>0.31</v>
      </c>
      <c r="AF46" s="121">
        <v>0</v>
      </c>
      <c r="AG46" s="119">
        <v>1.62601</v>
      </c>
      <c r="AH46" s="120">
        <v>17.2</v>
      </c>
      <c r="AI46" s="120">
        <v>10.12077</v>
      </c>
      <c r="AJ46" s="120">
        <v>6.0125000000000002</v>
      </c>
      <c r="AK46" s="121">
        <v>10.199999999999999</v>
      </c>
      <c r="AL46" s="119">
        <v>6.66</v>
      </c>
      <c r="AM46" s="121">
        <v>11.96</v>
      </c>
      <c r="AN46" s="119">
        <v>10.013</v>
      </c>
      <c r="AO46" s="125" t="s">
        <v>1413</v>
      </c>
      <c r="AP46" s="125" t="s">
        <v>1413</v>
      </c>
      <c r="AQ46" s="120">
        <v>5.8070000000000004</v>
      </c>
      <c r="AR46" s="125" t="s">
        <v>1413</v>
      </c>
      <c r="AS46" s="120">
        <v>1.6063499999999999</v>
      </c>
      <c r="AT46" s="120">
        <v>6.6443199999999996</v>
      </c>
      <c r="AU46" s="120">
        <v>13.191000000000001</v>
      </c>
      <c r="AV46" s="120">
        <v>1.5509999999999999</v>
      </c>
      <c r="AW46" s="121">
        <v>11.081</v>
      </c>
    </row>
    <row r="47" spans="1:49" x14ac:dyDescent="0.3">
      <c r="A47" s="126" t="s">
        <v>770</v>
      </c>
      <c r="B47" s="119">
        <v>7.7</v>
      </c>
      <c r="C47" s="120">
        <v>18</v>
      </c>
      <c r="D47" s="120">
        <v>12.2</v>
      </c>
      <c r="E47" s="120">
        <v>2</v>
      </c>
      <c r="F47" s="120">
        <v>19.3</v>
      </c>
      <c r="G47" s="121">
        <v>20</v>
      </c>
      <c r="H47" s="119">
        <v>7.3</v>
      </c>
      <c r="I47" s="121">
        <v>29</v>
      </c>
      <c r="J47" s="119">
        <v>15.98</v>
      </c>
      <c r="K47" s="120">
        <v>13.57</v>
      </c>
      <c r="L47" s="121">
        <v>15.563000000000001</v>
      </c>
      <c r="M47" s="122" t="s">
        <v>1413</v>
      </c>
      <c r="N47" s="123" t="s">
        <v>1413</v>
      </c>
      <c r="O47" s="124">
        <v>1.855</v>
      </c>
      <c r="P47" s="119">
        <v>43.86</v>
      </c>
      <c r="Q47" s="120">
        <v>20</v>
      </c>
      <c r="R47" s="120">
        <v>100.11</v>
      </c>
      <c r="S47" s="121">
        <v>64.459999999999994</v>
      </c>
      <c r="T47" s="124">
        <v>22.256</v>
      </c>
      <c r="U47" s="124">
        <v>10.02</v>
      </c>
      <c r="V47" s="119">
        <v>13.82</v>
      </c>
      <c r="W47" s="120">
        <v>0</v>
      </c>
      <c r="X47" s="120">
        <v>0.33</v>
      </c>
      <c r="Y47" s="125" t="s">
        <v>1413</v>
      </c>
      <c r="Z47" s="123" t="s">
        <v>1413</v>
      </c>
      <c r="AA47" s="119">
        <v>20.100000000000001</v>
      </c>
      <c r="AB47" s="121">
        <v>112.63</v>
      </c>
      <c r="AC47" s="119">
        <v>29.08</v>
      </c>
      <c r="AD47" s="120">
        <v>25.044</v>
      </c>
      <c r="AE47" s="120">
        <v>0.31</v>
      </c>
      <c r="AF47" s="121">
        <v>0</v>
      </c>
      <c r="AG47" s="119">
        <v>1.62601</v>
      </c>
      <c r="AH47" s="120">
        <v>17.2</v>
      </c>
      <c r="AI47" s="120">
        <v>10.12077</v>
      </c>
      <c r="AJ47" s="120">
        <v>6.0125000000000002</v>
      </c>
      <c r="AK47" s="121">
        <v>10.199999999999999</v>
      </c>
      <c r="AL47" s="119">
        <v>6.66</v>
      </c>
      <c r="AM47" s="121">
        <v>11.96</v>
      </c>
      <c r="AN47" s="119">
        <v>10.013</v>
      </c>
      <c r="AO47" s="125" t="s">
        <v>1413</v>
      </c>
      <c r="AP47" s="125" t="s">
        <v>1413</v>
      </c>
      <c r="AQ47" s="120">
        <v>5.8070000000000004</v>
      </c>
      <c r="AR47" s="125" t="s">
        <v>1413</v>
      </c>
      <c r="AS47" s="120">
        <v>1.6063499999999999</v>
      </c>
      <c r="AT47" s="120">
        <v>6.6443199999999996</v>
      </c>
      <c r="AU47" s="120">
        <v>13.191000000000001</v>
      </c>
      <c r="AV47" s="120">
        <v>1.5509999999999999</v>
      </c>
      <c r="AW47" s="121">
        <v>11.081</v>
      </c>
    </row>
    <row r="48" spans="1:49" x14ac:dyDescent="0.3">
      <c r="A48" s="126" t="s">
        <v>771</v>
      </c>
      <c r="B48" s="119">
        <v>7.7</v>
      </c>
      <c r="C48" s="120">
        <v>18</v>
      </c>
      <c r="D48" s="120">
        <v>12.2</v>
      </c>
      <c r="E48" s="120">
        <v>2</v>
      </c>
      <c r="F48" s="120">
        <v>17.100000000000001</v>
      </c>
      <c r="G48" s="121">
        <v>20</v>
      </c>
      <c r="H48" s="119">
        <v>7.7</v>
      </c>
      <c r="I48" s="121">
        <v>29</v>
      </c>
      <c r="J48" s="119">
        <v>15.98</v>
      </c>
      <c r="K48" s="120">
        <v>13.59</v>
      </c>
      <c r="L48" s="121">
        <v>20.263000000000002</v>
      </c>
      <c r="M48" s="119">
        <v>1.07</v>
      </c>
      <c r="N48" s="121">
        <v>41.44</v>
      </c>
      <c r="O48" s="124">
        <v>1.855</v>
      </c>
      <c r="P48" s="119">
        <v>43.86</v>
      </c>
      <c r="Q48" s="120">
        <v>20</v>
      </c>
      <c r="R48" s="120">
        <v>99.2</v>
      </c>
      <c r="S48" s="121">
        <v>63.04</v>
      </c>
      <c r="T48" s="124">
        <v>22.920999999999999</v>
      </c>
      <c r="U48" s="124">
        <v>10.08</v>
      </c>
      <c r="V48" s="119">
        <v>14.41</v>
      </c>
      <c r="W48" s="120">
        <v>1.01</v>
      </c>
      <c r="X48" s="120">
        <v>0.33</v>
      </c>
      <c r="Y48" s="125" t="s">
        <v>1413</v>
      </c>
      <c r="Z48" s="123" t="s">
        <v>1413</v>
      </c>
      <c r="AA48" s="119">
        <v>21.44</v>
      </c>
      <c r="AB48" s="121">
        <v>113.97</v>
      </c>
      <c r="AC48" s="119">
        <v>28.94</v>
      </c>
      <c r="AD48" s="120">
        <v>24.298999999999999</v>
      </c>
      <c r="AE48" s="120">
        <v>3.33</v>
      </c>
      <c r="AF48" s="121">
        <v>0</v>
      </c>
      <c r="AG48" s="119">
        <v>1.62601</v>
      </c>
      <c r="AH48" s="120">
        <v>17.5</v>
      </c>
      <c r="AI48" s="120">
        <v>10.284219999999999</v>
      </c>
      <c r="AJ48" s="120">
        <v>6.0125000000000002</v>
      </c>
      <c r="AK48" s="121">
        <v>10.199999999999999</v>
      </c>
      <c r="AL48" s="119">
        <v>6.52</v>
      </c>
      <c r="AM48" s="121">
        <v>11.81</v>
      </c>
      <c r="AN48" s="119">
        <v>10.013</v>
      </c>
      <c r="AO48" s="125" t="s">
        <v>1413</v>
      </c>
      <c r="AP48" s="125" t="s">
        <v>1413</v>
      </c>
      <c r="AQ48" s="120">
        <v>5.8390000000000004</v>
      </c>
      <c r="AR48" s="125" t="s">
        <v>1413</v>
      </c>
      <c r="AS48" s="120">
        <v>1.6057300000000001</v>
      </c>
      <c r="AT48" s="120">
        <v>6.6443199999999996</v>
      </c>
      <c r="AU48" s="120">
        <v>13.191000000000001</v>
      </c>
      <c r="AV48" s="120">
        <v>1.548</v>
      </c>
      <c r="AW48" s="121">
        <v>10.874000000000001</v>
      </c>
    </row>
    <row r="49" spans="1:49" x14ac:dyDescent="0.3">
      <c r="A49" s="126" t="s">
        <v>772</v>
      </c>
      <c r="B49" s="119">
        <v>7.7</v>
      </c>
      <c r="C49" s="120">
        <v>18</v>
      </c>
      <c r="D49" s="120">
        <v>12.2</v>
      </c>
      <c r="E49" s="120">
        <v>2</v>
      </c>
      <c r="F49" s="120">
        <v>17.100000000000001</v>
      </c>
      <c r="G49" s="121">
        <v>20</v>
      </c>
      <c r="H49" s="119">
        <v>7.7</v>
      </c>
      <c r="I49" s="121">
        <v>29</v>
      </c>
      <c r="J49" s="119">
        <v>15.98</v>
      </c>
      <c r="K49" s="120">
        <v>13.59</v>
      </c>
      <c r="L49" s="121">
        <v>20.263000000000002</v>
      </c>
      <c r="M49" s="119">
        <v>1.07</v>
      </c>
      <c r="N49" s="121">
        <v>41.44</v>
      </c>
      <c r="O49" s="124">
        <v>1.855</v>
      </c>
      <c r="P49" s="119">
        <v>43.86</v>
      </c>
      <c r="Q49" s="120">
        <v>20</v>
      </c>
      <c r="R49" s="120">
        <v>99.2</v>
      </c>
      <c r="S49" s="121">
        <v>63.04</v>
      </c>
      <c r="T49" s="124">
        <v>22.920999999999999</v>
      </c>
      <c r="U49" s="124">
        <v>10.08</v>
      </c>
      <c r="V49" s="119">
        <v>14.41</v>
      </c>
      <c r="W49" s="120">
        <v>1.01</v>
      </c>
      <c r="X49" s="120">
        <v>0.33</v>
      </c>
      <c r="Y49" s="125" t="s">
        <v>1413</v>
      </c>
      <c r="Z49" s="123" t="s">
        <v>1413</v>
      </c>
      <c r="AA49" s="119">
        <v>21.44</v>
      </c>
      <c r="AB49" s="121">
        <v>113.97</v>
      </c>
      <c r="AC49" s="119">
        <v>28.94</v>
      </c>
      <c r="AD49" s="120">
        <v>24.298999999999999</v>
      </c>
      <c r="AE49" s="120">
        <v>3.33</v>
      </c>
      <c r="AF49" s="121">
        <v>0</v>
      </c>
      <c r="AG49" s="119">
        <v>1.62601</v>
      </c>
      <c r="AH49" s="120">
        <v>17.5</v>
      </c>
      <c r="AI49" s="120">
        <v>10.284219999999999</v>
      </c>
      <c r="AJ49" s="120">
        <v>6.0125000000000002</v>
      </c>
      <c r="AK49" s="121">
        <v>10.199999999999999</v>
      </c>
      <c r="AL49" s="119">
        <v>6.52</v>
      </c>
      <c r="AM49" s="121">
        <v>11.81</v>
      </c>
      <c r="AN49" s="119">
        <v>10.013</v>
      </c>
      <c r="AO49" s="125" t="s">
        <v>1413</v>
      </c>
      <c r="AP49" s="125" t="s">
        <v>1413</v>
      </c>
      <c r="AQ49" s="120">
        <v>5.8390000000000004</v>
      </c>
      <c r="AR49" s="125" t="s">
        <v>1413</v>
      </c>
      <c r="AS49" s="120">
        <v>1.6057300000000001</v>
      </c>
      <c r="AT49" s="120">
        <v>6.6443199999999996</v>
      </c>
      <c r="AU49" s="120">
        <v>13.191000000000001</v>
      </c>
      <c r="AV49" s="120">
        <v>1.548</v>
      </c>
      <c r="AW49" s="121">
        <v>10.874000000000001</v>
      </c>
    </row>
    <row r="50" spans="1:49" x14ac:dyDescent="0.3">
      <c r="A50" s="126" t="s">
        <v>773</v>
      </c>
      <c r="B50" s="119">
        <v>7.7</v>
      </c>
      <c r="C50" s="120">
        <v>18</v>
      </c>
      <c r="D50" s="120">
        <v>12.2</v>
      </c>
      <c r="E50" s="120">
        <v>2</v>
      </c>
      <c r="F50" s="120">
        <v>29.4</v>
      </c>
      <c r="G50" s="121">
        <v>20</v>
      </c>
      <c r="H50" s="119">
        <v>7.7</v>
      </c>
      <c r="I50" s="121">
        <v>29</v>
      </c>
      <c r="J50" s="119">
        <v>15.97</v>
      </c>
      <c r="K50" s="120">
        <v>13.67</v>
      </c>
      <c r="L50" s="121">
        <v>21.898</v>
      </c>
      <c r="M50" s="122" t="s">
        <v>1413</v>
      </c>
      <c r="N50" s="123" t="s">
        <v>1413</v>
      </c>
      <c r="O50" s="124">
        <v>1.855</v>
      </c>
      <c r="P50" s="119">
        <v>45.63</v>
      </c>
      <c r="Q50" s="120">
        <v>20</v>
      </c>
      <c r="R50" s="120">
        <v>96.5</v>
      </c>
      <c r="S50" s="121">
        <v>47.83</v>
      </c>
      <c r="T50" s="124">
        <v>22.777000000000001</v>
      </c>
      <c r="U50" s="124">
        <v>10.23</v>
      </c>
      <c r="V50" s="119">
        <v>14.41</v>
      </c>
      <c r="W50" s="120">
        <v>0.28999999999999998</v>
      </c>
      <c r="X50" s="120">
        <v>0.33</v>
      </c>
      <c r="Y50" s="125" t="s">
        <v>1413</v>
      </c>
      <c r="Z50" s="123" t="s">
        <v>1413</v>
      </c>
      <c r="AA50" s="119">
        <v>20.170000000000002</v>
      </c>
      <c r="AB50" s="121">
        <v>113.054</v>
      </c>
      <c r="AC50" s="119">
        <v>28.245000000000001</v>
      </c>
      <c r="AD50" s="120">
        <v>24.045000000000002</v>
      </c>
      <c r="AE50" s="120">
        <v>3.702</v>
      </c>
      <c r="AF50" s="121">
        <v>0</v>
      </c>
      <c r="AG50" s="119">
        <v>1.62601</v>
      </c>
      <c r="AH50" s="120">
        <v>17.899999999999999</v>
      </c>
      <c r="AI50" s="120">
        <v>10.31841</v>
      </c>
      <c r="AJ50" s="120">
        <v>6.0125000000000002</v>
      </c>
      <c r="AK50" s="121">
        <v>10.199999999999999</v>
      </c>
      <c r="AL50" s="119">
        <v>6.71</v>
      </c>
      <c r="AM50" s="121">
        <v>12</v>
      </c>
      <c r="AN50" s="119">
        <v>10.013</v>
      </c>
      <c r="AO50" s="125" t="s">
        <v>1413</v>
      </c>
      <c r="AP50" s="125" t="s">
        <v>1413</v>
      </c>
      <c r="AQ50" s="120">
        <v>5.8010000000000002</v>
      </c>
      <c r="AR50" s="125" t="s">
        <v>1413</v>
      </c>
      <c r="AS50" s="120">
        <v>1.6057300000000001</v>
      </c>
      <c r="AT50" s="120">
        <v>6.6443199999999996</v>
      </c>
      <c r="AU50" s="120">
        <v>13.191000000000001</v>
      </c>
      <c r="AV50" s="120">
        <v>1.548</v>
      </c>
      <c r="AW50" s="121">
        <v>10.984999999999999</v>
      </c>
    </row>
    <row r="51" spans="1:49" x14ac:dyDescent="0.3">
      <c r="A51" s="126" t="s">
        <v>774</v>
      </c>
      <c r="B51" s="119">
        <v>7.7</v>
      </c>
      <c r="C51" s="120">
        <v>18</v>
      </c>
      <c r="D51" s="120">
        <v>12.2</v>
      </c>
      <c r="E51" s="120">
        <v>2</v>
      </c>
      <c r="F51" s="120">
        <v>29.4</v>
      </c>
      <c r="G51" s="121">
        <v>20</v>
      </c>
      <c r="H51" s="119">
        <v>7.7</v>
      </c>
      <c r="I51" s="121">
        <v>29</v>
      </c>
      <c r="J51" s="119">
        <v>15.97</v>
      </c>
      <c r="K51" s="120">
        <v>13.67</v>
      </c>
      <c r="L51" s="121">
        <v>21.898</v>
      </c>
      <c r="M51" s="122" t="s">
        <v>1413</v>
      </c>
      <c r="N51" s="123" t="s">
        <v>1413</v>
      </c>
      <c r="O51" s="124">
        <v>1.855</v>
      </c>
      <c r="P51" s="119">
        <v>45.63</v>
      </c>
      <c r="Q51" s="120">
        <v>20</v>
      </c>
      <c r="R51" s="120">
        <v>96.5</v>
      </c>
      <c r="S51" s="121">
        <v>47.83</v>
      </c>
      <c r="T51" s="124">
        <v>22.777000000000001</v>
      </c>
      <c r="U51" s="124">
        <v>10.23</v>
      </c>
      <c r="V51" s="119">
        <v>14.41</v>
      </c>
      <c r="W51" s="120">
        <v>0.28999999999999998</v>
      </c>
      <c r="X51" s="120">
        <v>0.33</v>
      </c>
      <c r="Y51" s="125" t="s">
        <v>1413</v>
      </c>
      <c r="Z51" s="123" t="s">
        <v>1413</v>
      </c>
      <c r="AA51" s="119">
        <v>20.170000000000002</v>
      </c>
      <c r="AB51" s="121">
        <v>113.054</v>
      </c>
      <c r="AC51" s="119">
        <v>28.245000000000001</v>
      </c>
      <c r="AD51" s="120">
        <v>24.045000000000002</v>
      </c>
      <c r="AE51" s="120">
        <v>3.702</v>
      </c>
      <c r="AF51" s="121">
        <v>0</v>
      </c>
      <c r="AG51" s="119">
        <v>1.62601</v>
      </c>
      <c r="AH51" s="120">
        <v>17.899999999999999</v>
      </c>
      <c r="AI51" s="120">
        <v>10.31841</v>
      </c>
      <c r="AJ51" s="120">
        <v>6.0125000000000002</v>
      </c>
      <c r="AK51" s="121">
        <v>10.199999999999999</v>
      </c>
      <c r="AL51" s="119">
        <v>6.71</v>
      </c>
      <c r="AM51" s="121">
        <v>12</v>
      </c>
      <c r="AN51" s="119">
        <v>10.013</v>
      </c>
      <c r="AO51" s="125" t="s">
        <v>1413</v>
      </c>
      <c r="AP51" s="125" t="s">
        <v>1413</v>
      </c>
      <c r="AQ51" s="120">
        <v>5.8010000000000002</v>
      </c>
      <c r="AR51" s="125" t="s">
        <v>1413</v>
      </c>
      <c r="AS51" s="120">
        <v>1.6057300000000001</v>
      </c>
      <c r="AT51" s="120">
        <v>6.6443199999999996</v>
      </c>
      <c r="AU51" s="120">
        <v>13.191000000000001</v>
      </c>
      <c r="AV51" s="120">
        <v>1.548</v>
      </c>
      <c r="AW51" s="121">
        <v>10.984999999999999</v>
      </c>
    </row>
    <row r="52" spans="1:49" x14ac:dyDescent="0.3">
      <c r="A52" s="126" t="s">
        <v>775</v>
      </c>
      <c r="B52" s="119">
        <v>7.7</v>
      </c>
      <c r="C52" s="120">
        <v>18</v>
      </c>
      <c r="D52" s="120">
        <v>12.2</v>
      </c>
      <c r="E52" s="120">
        <v>2</v>
      </c>
      <c r="F52" s="120">
        <v>25.7</v>
      </c>
      <c r="G52" s="121">
        <v>20</v>
      </c>
      <c r="H52" s="119">
        <v>7.7</v>
      </c>
      <c r="I52" s="121">
        <v>29</v>
      </c>
      <c r="J52" s="119">
        <v>16.04</v>
      </c>
      <c r="K52" s="120">
        <v>13.5</v>
      </c>
      <c r="L52" s="121">
        <v>21.834</v>
      </c>
      <c r="M52" s="122" t="s">
        <v>1413</v>
      </c>
      <c r="N52" s="123" t="s">
        <v>1413</v>
      </c>
      <c r="O52" s="124">
        <v>1.855</v>
      </c>
      <c r="P52" s="119">
        <v>49.3</v>
      </c>
      <c r="Q52" s="120">
        <v>20</v>
      </c>
      <c r="R52" s="120">
        <v>96.5</v>
      </c>
      <c r="S52" s="121">
        <v>53.22</v>
      </c>
      <c r="T52" s="124">
        <v>22.959</v>
      </c>
      <c r="U52" s="124">
        <v>10.119999999999999</v>
      </c>
      <c r="V52" s="119">
        <v>14.41</v>
      </c>
      <c r="W52" s="120">
        <v>0.77</v>
      </c>
      <c r="X52" s="120">
        <v>0.33</v>
      </c>
      <c r="Y52" s="125" t="s">
        <v>1413</v>
      </c>
      <c r="Z52" s="123" t="s">
        <v>1413</v>
      </c>
      <c r="AA52" s="119">
        <v>15.15</v>
      </c>
      <c r="AB52" s="121">
        <v>108.02800000000001</v>
      </c>
      <c r="AC52" s="119">
        <v>28.091000000000001</v>
      </c>
      <c r="AD52" s="120">
        <v>23.959</v>
      </c>
      <c r="AE52" s="120">
        <v>2.6150000000000002</v>
      </c>
      <c r="AF52" s="121">
        <v>0</v>
      </c>
      <c r="AG52" s="119">
        <v>1.62601</v>
      </c>
      <c r="AH52" s="120">
        <v>18</v>
      </c>
      <c r="AI52" s="120">
        <v>10.35821</v>
      </c>
      <c r="AJ52" s="120">
        <v>6.0125000000000002</v>
      </c>
      <c r="AK52" s="121">
        <v>10.199999999999999</v>
      </c>
      <c r="AL52" s="119">
        <v>6.74</v>
      </c>
      <c r="AM52" s="121">
        <v>12.04</v>
      </c>
      <c r="AN52" s="119">
        <v>10.013</v>
      </c>
      <c r="AO52" s="125" t="s">
        <v>1413</v>
      </c>
      <c r="AP52" s="125" t="s">
        <v>1413</v>
      </c>
      <c r="AQ52" s="120">
        <v>5.8579999999999997</v>
      </c>
      <c r="AR52" s="125" t="s">
        <v>1413</v>
      </c>
      <c r="AS52" s="120">
        <v>1.61527</v>
      </c>
      <c r="AT52" s="120">
        <v>6.6443199999999996</v>
      </c>
      <c r="AU52" s="120">
        <v>13.191000000000001</v>
      </c>
      <c r="AV52" s="120">
        <v>1.5940000000000001</v>
      </c>
      <c r="AW52" s="121">
        <v>11.026999999999999</v>
      </c>
    </row>
    <row r="53" spans="1:49" x14ac:dyDescent="0.3">
      <c r="A53" s="126" t="s">
        <v>776</v>
      </c>
      <c r="B53" s="119">
        <v>7.7</v>
      </c>
      <c r="C53" s="120">
        <v>18</v>
      </c>
      <c r="D53" s="120">
        <v>12.2</v>
      </c>
      <c r="E53" s="120">
        <v>2</v>
      </c>
      <c r="F53" s="120">
        <v>25.7</v>
      </c>
      <c r="G53" s="121">
        <v>20</v>
      </c>
      <c r="H53" s="119">
        <v>7.7</v>
      </c>
      <c r="I53" s="121">
        <v>29</v>
      </c>
      <c r="J53" s="119">
        <v>16.04</v>
      </c>
      <c r="K53" s="120">
        <v>13.5</v>
      </c>
      <c r="L53" s="121">
        <v>21.834</v>
      </c>
      <c r="M53" s="122" t="s">
        <v>1413</v>
      </c>
      <c r="N53" s="123" t="s">
        <v>1413</v>
      </c>
      <c r="O53" s="124">
        <v>1.855</v>
      </c>
      <c r="P53" s="119">
        <v>49.3</v>
      </c>
      <c r="Q53" s="120">
        <v>20</v>
      </c>
      <c r="R53" s="120">
        <v>96.5</v>
      </c>
      <c r="S53" s="121">
        <v>53.22</v>
      </c>
      <c r="T53" s="124">
        <v>22.959</v>
      </c>
      <c r="U53" s="124">
        <v>10.119999999999999</v>
      </c>
      <c r="V53" s="119">
        <v>14.41</v>
      </c>
      <c r="W53" s="120">
        <v>0.77</v>
      </c>
      <c r="X53" s="120">
        <v>0.33</v>
      </c>
      <c r="Y53" s="125" t="s">
        <v>1413</v>
      </c>
      <c r="Z53" s="123" t="s">
        <v>1413</v>
      </c>
      <c r="AA53" s="119">
        <v>15.15</v>
      </c>
      <c r="AB53" s="121">
        <v>108.02800000000001</v>
      </c>
      <c r="AC53" s="119">
        <v>28.091000000000001</v>
      </c>
      <c r="AD53" s="120">
        <v>23.959</v>
      </c>
      <c r="AE53" s="120">
        <v>2.6150000000000002</v>
      </c>
      <c r="AF53" s="121">
        <v>0</v>
      </c>
      <c r="AG53" s="119">
        <v>1.62601</v>
      </c>
      <c r="AH53" s="120">
        <v>18</v>
      </c>
      <c r="AI53" s="120">
        <v>10.35821</v>
      </c>
      <c r="AJ53" s="120">
        <v>6.0125000000000002</v>
      </c>
      <c r="AK53" s="121">
        <v>10.199999999999999</v>
      </c>
      <c r="AL53" s="119">
        <v>6.74</v>
      </c>
      <c r="AM53" s="121">
        <v>12.04</v>
      </c>
      <c r="AN53" s="119">
        <v>10.013</v>
      </c>
      <c r="AO53" s="125" t="s">
        <v>1413</v>
      </c>
      <c r="AP53" s="125" t="s">
        <v>1413</v>
      </c>
      <c r="AQ53" s="120">
        <v>5.8579999999999997</v>
      </c>
      <c r="AR53" s="125" t="s">
        <v>1413</v>
      </c>
      <c r="AS53" s="120">
        <v>1.61527</v>
      </c>
      <c r="AT53" s="120">
        <v>6.6443199999999996</v>
      </c>
      <c r="AU53" s="120">
        <v>13.191000000000001</v>
      </c>
      <c r="AV53" s="120">
        <v>1.5940000000000001</v>
      </c>
      <c r="AW53" s="121">
        <v>11.026999999999999</v>
      </c>
    </row>
    <row r="54" spans="1:49" x14ac:dyDescent="0.3">
      <c r="A54" s="126" t="s">
        <v>777</v>
      </c>
      <c r="B54" s="119">
        <v>7.7</v>
      </c>
      <c r="C54" s="120">
        <v>18</v>
      </c>
      <c r="D54" s="120">
        <v>12.2</v>
      </c>
      <c r="E54" s="120">
        <v>2</v>
      </c>
      <c r="F54" s="120">
        <v>26.4</v>
      </c>
      <c r="G54" s="121">
        <v>20</v>
      </c>
      <c r="H54" s="119">
        <v>7.7</v>
      </c>
      <c r="I54" s="121">
        <v>29</v>
      </c>
      <c r="J54" s="119">
        <v>16.04</v>
      </c>
      <c r="K54" s="120">
        <v>13.61</v>
      </c>
      <c r="L54" s="121">
        <v>21.795999999999999</v>
      </c>
      <c r="M54" s="122" t="s">
        <v>1413</v>
      </c>
      <c r="N54" s="123" t="s">
        <v>1413</v>
      </c>
      <c r="O54" s="124">
        <v>1.855</v>
      </c>
      <c r="P54" s="119">
        <v>48.67</v>
      </c>
      <c r="Q54" s="120">
        <v>20</v>
      </c>
      <c r="R54" s="120">
        <v>97.39</v>
      </c>
      <c r="S54" s="121">
        <v>56.94</v>
      </c>
      <c r="T54" s="124">
        <v>22.885999999999999</v>
      </c>
      <c r="U54" s="124">
        <v>10.130000000000001</v>
      </c>
      <c r="V54" s="119">
        <v>15.02</v>
      </c>
      <c r="W54" s="120">
        <v>0</v>
      </c>
      <c r="X54" s="120">
        <v>0.33</v>
      </c>
      <c r="Y54" s="125" t="s">
        <v>1413</v>
      </c>
      <c r="Z54" s="123" t="s">
        <v>1413</v>
      </c>
      <c r="AA54" s="119">
        <v>18.170000000000002</v>
      </c>
      <c r="AB54" s="121">
        <v>111.053</v>
      </c>
      <c r="AC54" s="119">
        <v>27.696000000000002</v>
      </c>
      <c r="AD54" s="120">
        <v>23.914999999999999</v>
      </c>
      <c r="AE54" s="120">
        <v>2.7909999999999999</v>
      </c>
      <c r="AF54" s="121">
        <v>0</v>
      </c>
      <c r="AG54" s="119">
        <v>1.62601</v>
      </c>
      <c r="AH54" s="120">
        <v>18</v>
      </c>
      <c r="AI54" s="120">
        <v>10.260289999999999</v>
      </c>
      <c r="AJ54" s="120">
        <v>6.0125000000000002</v>
      </c>
      <c r="AK54" s="121">
        <v>10.199999999999999</v>
      </c>
      <c r="AL54" s="119">
        <v>6.76</v>
      </c>
      <c r="AM54" s="121">
        <v>12.06</v>
      </c>
      <c r="AN54" s="119">
        <v>10.013</v>
      </c>
      <c r="AO54" s="125" t="s">
        <v>1413</v>
      </c>
      <c r="AP54" s="125" t="s">
        <v>1413</v>
      </c>
      <c r="AQ54" s="120">
        <v>5.8860000000000001</v>
      </c>
      <c r="AR54" s="125" t="s">
        <v>1413</v>
      </c>
      <c r="AS54" s="120">
        <v>1.6625799999999999</v>
      </c>
      <c r="AT54" s="120">
        <v>6.6443199999999996</v>
      </c>
      <c r="AU54" s="120">
        <v>13.419</v>
      </c>
      <c r="AV54" s="120">
        <v>1.5940000000000001</v>
      </c>
      <c r="AW54" s="121">
        <v>11.180999999999999</v>
      </c>
    </row>
    <row r="55" spans="1:49" x14ac:dyDescent="0.3">
      <c r="A55" s="126" t="s">
        <v>778</v>
      </c>
      <c r="B55" s="119">
        <v>7.7</v>
      </c>
      <c r="C55" s="120">
        <v>18</v>
      </c>
      <c r="D55" s="120">
        <v>12.2</v>
      </c>
      <c r="E55" s="120">
        <v>2</v>
      </c>
      <c r="F55" s="120">
        <v>26.4</v>
      </c>
      <c r="G55" s="121">
        <v>20</v>
      </c>
      <c r="H55" s="119">
        <v>7.7</v>
      </c>
      <c r="I55" s="121">
        <v>29</v>
      </c>
      <c r="J55" s="119">
        <v>16.04</v>
      </c>
      <c r="K55" s="120">
        <v>13.61</v>
      </c>
      <c r="L55" s="121">
        <v>21.795999999999999</v>
      </c>
      <c r="M55" s="122" t="s">
        <v>1413</v>
      </c>
      <c r="N55" s="123" t="s">
        <v>1413</v>
      </c>
      <c r="O55" s="124">
        <v>1.855</v>
      </c>
      <c r="P55" s="119">
        <v>48.67</v>
      </c>
      <c r="Q55" s="120">
        <v>20</v>
      </c>
      <c r="R55" s="120">
        <v>97.39</v>
      </c>
      <c r="S55" s="121">
        <v>56.94</v>
      </c>
      <c r="T55" s="124">
        <v>22.885999999999999</v>
      </c>
      <c r="U55" s="124">
        <v>10.130000000000001</v>
      </c>
      <c r="V55" s="119">
        <v>15.02</v>
      </c>
      <c r="W55" s="120">
        <v>0</v>
      </c>
      <c r="X55" s="120">
        <v>0.33</v>
      </c>
      <c r="Y55" s="125" t="s">
        <v>1413</v>
      </c>
      <c r="Z55" s="123" t="s">
        <v>1413</v>
      </c>
      <c r="AA55" s="119">
        <v>18.170000000000002</v>
      </c>
      <c r="AB55" s="121">
        <v>111.053</v>
      </c>
      <c r="AC55" s="119">
        <v>27.696000000000002</v>
      </c>
      <c r="AD55" s="120">
        <v>23.914999999999999</v>
      </c>
      <c r="AE55" s="120">
        <v>2.7909999999999999</v>
      </c>
      <c r="AF55" s="121">
        <v>0</v>
      </c>
      <c r="AG55" s="119">
        <v>1.62601</v>
      </c>
      <c r="AH55" s="120">
        <v>18</v>
      </c>
      <c r="AI55" s="120">
        <v>10.260289999999999</v>
      </c>
      <c r="AJ55" s="120">
        <v>6.0125000000000002</v>
      </c>
      <c r="AK55" s="121">
        <v>10.199999999999999</v>
      </c>
      <c r="AL55" s="119">
        <v>6.76</v>
      </c>
      <c r="AM55" s="121">
        <v>12.06</v>
      </c>
      <c r="AN55" s="119">
        <v>10.013</v>
      </c>
      <c r="AO55" s="125" t="s">
        <v>1413</v>
      </c>
      <c r="AP55" s="125" t="s">
        <v>1413</v>
      </c>
      <c r="AQ55" s="120">
        <v>5.8860000000000001</v>
      </c>
      <c r="AR55" s="125" t="s">
        <v>1413</v>
      </c>
      <c r="AS55" s="120">
        <v>1.6625799999999999</v>
      </c>
      <c r="AT55" s="120">
        <v>6.6443199999999996</v>
      </c>
      <c r="AU55" s="120">
        <v>13.419</v>
      </c>
      <c r="AV55" s="120">
        <v>1.5940000000000001</v>
      </c>
      <c r="AW55" s="121">
        <v>11.180999999999999</v>
      </c>
    </row>
    <row r="56" spans="1:49" x14ac:dyDescent="0.3">
      <c r="A56" s="126" t="s">
        <v>779</v>
      </c>
      <c r="B56" s="119">
        <v>7.7</v>
      </c>
      <c r="C56" s="120">
        <v>18</v>
      </c>
      <c r="D56" s="120">
        <v>12.2</v>
      </c>
      <c r="E56" s="120">
        <v>2</v>
      </c>
      <c r="F56" s="120">
        <v>25.8</v>
      </c>
      <c r="G56" s="121">
        <v>20</v>
      </c>
      <c r="H56" s="119">
        <v>7.7</v>
      </c>
      <c r="I56" s="121">
        <v>29</v>
      </c>
      <c r="J56" s="119">
        <v>15.56</v>
      </c>
      <c r="K56" s="120">
        <v>13.8</v>
      </c>
      <c r="L56" s="121">
        <v>21.812999999999999</v>
      </c>
      <c r="M56" s="122" t="s">
        <v>1413</v>
      </c>
      <c r="N56" s="123" t="s">
        <v>1413</v>
      </c>
      <c r="O56" s="124">
        <v>1.855</v>
      </c>
      <c r="P56" s="119">
        <v>51.84</v>
      </c>
      <c r="Q56" s="120">
        <v>20</v>
      </c>
      <c r="R56" s="120">
        <v>96.5</v>
      </c>
      <c r="S56" s="121">
        <v>57.15</v>
      </c>
      <c r="T56" s="124">
        <v>22.972999999999999</v>
      </c>
      <c r="U56" s="124">
        <v>10</v>
      </c>
      <c r="V56" s="119">
        <v>15.02</v>
      </c>
      <c r="W56" s="120">
        <v>0</v>
      </c>
      <c r="X56" s="120">
        <v>0.33</v>
      </c>
      <c r="Y56" s="125" t="s">
        <v>1413</v>
      </c>
      <c r="Z56" s="123" t="s">
        <v>1413</v>
      </c>
      <c r="AA56" s="119">
        <v>17.54</v>
      </c>
      <c r="AB56" s="121">
        <v>110.422</v>
      </c>
      <c r="AC56" s="119">
        <v>27.722999999999999</v>
      </c>
      <c r="AD56" s="120">
        <v>24.425999999999998</v>
      </c>
      <c r="AE56" s="120">
        <v>3.722</v>
      </c>
      <c r="AF56" s="121">
        <v>0</v>
      </c>
      <c r="AG56" s="119">
        <v>1.62601</v>
      </c>
      <c r="AH56" s="120">
        <v>18</v>
      </c>
      <c r="AI56" s="120">
        <v>10.1248</v>
      </c>
      <c r="AJ56" s="120">
        <v>6.0125000000000002</v>
      </c>
      <c r="AK56" s="121">
        <v>10.199999999999999</v>
      </c>
      <c r="AL56" s="119">
        <v>6.73</v>
      </c>
      <c r="AM56" s="121">
        <v>12.03</v>
      </c>
      <c r="AN56" s="119">
        <v>10.013</v>
      </c>
      <c r="AO56" s="125" t="s">
        <v>1413</v>
      </c>
      <c r="AP56" s="125" t="s">
        <v>1413</v>
      </c>
      <c r="AQ56" s="120">
        <v>5.923</v>
      </c>
      <c r="AR56" s="125" t="s">
        <v>1413</v>
      </c>
      <c r="AS56" s="120">
        <v>1.6771</v>
      </c>
      <c r="AT56" s="120">
        <v>6.6443199999999996</v>
      </c>
      <c r="AU56" s="120">
        <v>13.489000000000001</v>
      </c>
      <c r="AV56" s="120">
        <v>1.5940000000000001</v>
      </c>
      <c r="AW56" s="121">
        <v>11.069000000000001</v>
      </c>
    </row>
    <row r="57" spans="1:49" x14ac:dyDescent="0.3">
      <c r="A57" s="126" t="s">
        <v>780</v>
      </c>
      <c r="B57" s="119">
        <v>7.7</v>
      </c>
      <c r="C57" s="120">
        <v>18</v>
      </c>
      <c r="D57" s="120">
        <v>12.2</v>
      </c>
      <c r="E57" s="120">
        <v>2</v>
      </c>
      <c r="F57" s="120">
        <v>25.8</v>
      </c>
      <c r="G57" s="121">
        <v>20</v>
      </c>
      <c r="H57" s="119">
        <v>7.7</v>
      </c>
      <c r="I57" s="121">
        <v>29</v>
      </c>
      <c r="J57" s="119">
        <v>15.56</v>
      </c>
      <c r="K57" s="120">
        <v>13.8</v>
      </c>
      <c r="L57" s="121">
        <v>21.812999999999999</v>
      </c>
      <c r="M57" s="122" t="s">
        <v>1413</v>
      </c>
      <c r="N57" s="123" t="s">
        <v>1413</v>
      </c>
      <c r="O57" s="124">
        <v>1.855</v>
      </c>
      <c r="P57" s="119">
        <v>51.84</v>
      </c>
      <c r="Q57" s="120">
        <v>20</v>
      </c>
      <c r="R57" s="120">
        <v>96.5</v>
      </c>
      <c r="S57" s="121">
        <v>57.15</v>
      </c>
      <c r="T57" s="124">
        <v>22.972999999999999</v>
      </c>
      <c r="U57" s="124">
        <v>10</v>
      </c>
      <c r="V57" s="119">
        <v>15.02</v>
      </c>
      <c r="W57" s="120">
        <v>0</v>
      </c>
      <c r="X57" s="120">
        <v>0.33</v>
      </c>
      <c r="Y57" s="125" t="s">
        <v>1413</v>
      </c>
      <c r="Z57" s="123" t="s">
        <v>1413</v>
      </c>
      <c r="AA57" s="119">
        <v>17.54</v>
      </c>
      <c r="AB57" s="121">
        <v>110.422</v>
      </c>
      <c r="AC57" s="119">
        <v>27.722999999999999</v>
      </c>
      <c r="AD57" s="120">
        <v>24.425999999999998</v>
      </c>
      <c r="AE57" s="120">
        <v>3.722</v>
      </c>
      <c r="AF57" s="121">
        <v>0</v>
      </c>
      <c r="AG57" s="119">
        <v>1.62601</v>
      </c>
      <c r="AH57" s="120">
        <v>18</v>
      </c>
      <c r="AI57" s="120">
        <v>10.1248</v>
      </c>
      <c r="AJ57" s="120">
        <v>6.0125000000000002</v>
      </c>
      <c r="AK57" s="121">
        <v>10.199999999999999</v>
      </c>
      <c r="AL57" s="119">
        <v>6.73</v>
      </c>
      <c r="AM57" s="121">
        <v>12.03</v>
      </c>
      <c r="AN57" s="119">
        <v>10.013</v>
      </c>
      <c r="AO57" s="125" t="s">
        <v>1413</v>
      </c>
      <c r="AP57" s="125" t="s">
        <v>1413</v>
      </c>
      <c r="AQ57" s="120">
        <v>5.923</v>
      </c>
      <c r="AR57" s="125" t="s">
        <v>1413</v>
      </c>
      <c r="AS57" s="120">
        <v>1.6771</v>
      </c>
      <c r="AT57" s="120">
        <v>6.6443199999999996</v>
      </c>
      <c r="AU57" s="120">
        <v>13.489000000000001</v>
      </c>
      <c r="AV57" s="120">
        <v>1.5940000000000001</v>
      </c>
      <c r="AW57" s="121">
        <v>11.069000000000001</v>
      </c>
    </row>
    <row r="58" spans="1:49" x14ac:dyDescent="0.3">
      <c r="A58" s="126" t="s">
        <v>781</v>
      </c>
      <c r="B58" s="119">
        <v>7.6</v>
      </c>
      <c r="C58" s="120">
        <v>18</v>
      </c>
      <c r="D58" s="120">
        <v>12.2</v>
      </c>
      <c r="E58" s="120">
        <v>2</v>
      </c>
      <c r="F58" s="120">
        <v>24.5</v>
      </c>
      <c r="G58" s="121">
        <v>20</v>
      </c>
      <c r="H58" s="119">
        <v>7.7</v>
      </c>
      <c r="I58" s="121">
        <v>29</v>
      </c>
      <c r="J58" s="119">
        <v>14.52</v>
      </c>
      <c r="K58" s="120">
        <v>13.81</v>
      </c>
      <c r="L58" s="121">
        <v>12.379</v>
      </c>
      <c r="M58" s="122" t="s">
        <v>1413</v>
      </c>
      <c r="N58" s="123" t="s">
        <v>1413</v>
      </c>
      <c r="O58" s="124">
        <v>1.855</v>
      </c>
      <c r="P58" s="119">
        <v>52.48</v>
      </c>
      <c r="Q58" s="120">
        <v>20</v>
      </c>
      <c r="R58" s="120">
        <v>96.5</v>
      </c>
      <c r="S58" s="121">
        <v>53.79</v>
      </c>
      <c r="T58" s="124">
        <v>22.792000000000002</v>
      </c>
      <c r="U58" s="124">
        <v>9.64</v>
      </c>
      <c r="V58" s="119">
        <v>15.02</v>
      </c>
      <c r="W58" s="120">
        <v>0.21</v>
      </c>
      <c r="X58" s="120">
        <v>0.33</v>
      </c>
      <c r="Y58" s="125" t="s">
        <v>1413</v>
      </c>
      <c r="Z58" s="123" t="s">
        <v>1413</v>
      </c>
      <c r="AA58" s="119">
        <v>22.46</v>
      </c>
      <c r="AB58" s="121">
        <v>115.34099999999999</v>
      </c>
      <c r="AC58" s="119">
        <v>28.306000000000001</v>
      </c>
      <c r="AD58" s="120">
        <v>24.564</v>
      </c>
      <c r="AE58" s="120">
        <v>3.5910000000000002</v>
      </c>
      <c r="AF58" s="121">
        <v>0</v>
      </c>
      <c r="AG58" s="119">
        <v>1.62601</v>
      </c>
      <c r="AH58" s="120">
        <v>18</v>
      </c>
      <c r="AI58" s="120">
        <v>10.102650000000001</v>
      </c>
      <c r="AJ58" s="120">
        <v>6.0125000000000002</v>
      </c>
      <c r="AK58" s="121">
        <v>10.199999999999999</v>
      </c>
      <c r="AL58" s="119">
        <v>6.79</v>
      </c>
      <c r="AM58" s="121">
        <v>12.09</v>
      </c>
      <c r="AN58" s="119">
        <v>10.013</v>
      </c>
      <c r="AO58" s="120">
        <v>15.45158</v>
      </c>
      <c r="AP58" s="120">
        <v>23.469650000000001</v>
      </c>
      <c r="AQ58" s="120">
        <v>5.907</v>
      </c>
      <c r="AR58" s="120">
        <v>17.76932</v>
      </c>
      <c r="AS58" s="120">
        <v>1.6771</v>
      </c>
      <c r="AT58" s="120">
        <v>6.6443199999999996</v>
      </c>
      <c r="AU58" s="120">
        <v>13.489000000000001</v>
      </c>
      <c r="AV58" s="120">
        <v>1.5940000000000001</v>
      </c>
      <c r="AW58" s="121">
        <v>10.877000000000001</v>
      </c>
    </row>
    <row r="59" spans="1:49" x14ac:dyDescent="0.3">
      <c r="A59" s="127" t="s">
        <v>782</v>
      </c>
      <c r="B59" s="128">
        <v>7.6</v>
      </c>
      <c r="C59" s="129">
        <v>18</v>
      </c>
      <c r="D59" s="129">
        <v>12.2</v>
      </c>
      <c r="E59" s="129">
        <v>2</v>
      </c>
      <c r="F59" s="129">
        <v>24.5</v>
      </c>
      <c r="G59" s="130">
        <v>20</v>
      </c>
      <c r="H59" s="128">
        <v>7.7</v>
      </c>
      <c r="I59" s="130">
        <v>29</v>
      </c>
      <c r="J59" s="128">
        <v>14.52</v>
      </c>
      <c r="K59" s="129">
        <v>13.81</v>
      </c>
      <c r="L59" s="130">
        <v>12.379</v>
      </c>
      <c r="M59" s="131" t="s">
        <v>1413</v>
      </c>
      <c r="N59" s="132" t="s">
        <v>1413</v>
      </c>
      <c r="O59" s="133">
        <v>1.855</v>
      </c>
      <c r="P59" s="128">
        <v>52.48</v>
      </c>
      <c r="Q59" s="129">
        <v>20</v>
      </c>
      <c r="R59" s="129">
        <v>96.5</v>
      </c>
      <c r="S59" s="130">
        <v>53.79</v>
      </c>
      <c r="T59" s="133">
        <v>22.792000000000002</v>
      </c>
      <c r="U59" s="133">
        <v>9.64</v>
      </c>
      <c r="V59" s="128">
        <v>15.02</v>
      </c>
      <c r="W59" s="129">
        <v>0.21</v>
      </c>
      <c r="X59" s="129">
        <v>0.33</v>
      </c>
      <c r="Y59" s="134" t="s">
        <v>1413</v>
      </c>
      <c r="Z59" s="132" t="s">
        <v>1413</v>
      </c>
      <c r="AA59" s="128">
        <v>22.46</v>
      </c>
      <c r="AB59" s="130">
        <v>115.34099999999999</v>
      </c>
      <c r="AC59" s="128">
        <v>28.306000000000001</v>
      </c>
      <c r="AD59" s="129">
        <v>24.564</v>
      </c>
      <c r="AE59" s="129">
        <v>3.5910000000000002</v>
      </c>
      <c r="AF59" s="130">
        <v>0</v>
      </c>
      <c r="AG59" s="128">
        <v>1.62601</v>
      </c>
      <c r="AH59" s="129">
        <v>18</v>
      </c>
      <c r="AI59" s="129">
        <v>10.102650000000001</v>
      </c>
      <c r="AJ59" s="129">
        <v>6.0125000000000002</v>
      </c>
      <c r="AK59" s="130">
        <v>10.199999999999999</v>
      </c>
      <c r="AL59" s="128">
        <v>6.79</v>
      </c>
      <c r="AM59" s="130">
        <v>12.09</v>
      </c>
      <c r="AN59" s="128">
        <v>10.013</v>
      </c>
      <c r="AO59" s="129">
        <v>15.45158</v>
      </c>
      <c r="AP59" s="129">
        <v>23.469650000000001</v>
      </c>
      <c r="AQ59" s="129">
        <v>5.907</v>
      </c>
      <c r="AR59" s="129">
        <v>17.76932</v>
      </c>
      <c r="AS59" s="129">
        <v>1.6771</v>
      </c>
      <c r="AT59" s="129">
        <v>6.6443199999999996</v>
      </c>
      <c r="AU59" s="129">
        <v>13.489000000000001</v>
      </c>
      <c r="AV59" s="129">
        <v>1.5940000000000001</v>
      </c>
      <c r="AW59" s="130">
        <v>10.877000000000001</v>
      </c>
    </row>
    <row r="60" spans="1:49" x14ac:dyDescent="0.3">
      <c r="A60" s="135" t="s">
        <v>1342</v>
      </c>
      <c r="B60" s="136">
        <f t="shared" ref="B60:AW60" si="0">MIN(B12:B59)</f>
        <v>7.6</v>
      </c>
      <c r="C60" s="136">
        <f t="shared" si="0"/>
        <v>18</v>
      </c>
      <c r="D60" s="136">
        <f t="shared" si="0"/>
        <v>12.2</v>
      </c>
      <c r="E60" s="136">
        <f t="shared" si="0"/>
        <v>2</v>
      </c>
      <c r="F60" s="136">
        <f t="shared" si="0"/>
        <v>4.5999999999999996</v>
      </c>
      <c r="G60" s="136">
        <f t="shared" si="0"/>
        <v>20</v>
      </c>
      <c r="H60" s="136">
        <f t="shared" si="0"/>
        <v>7.3</v>
      </c>
      <c r="I60" s="136">
        <f t="shared" si="0"/>
        <v>29</v>
      </c>
      <c r="J60" s="136">
        <f t="shared" si="0"/>
        <v>12.94</v>
      </c>
      <c r="K60" s="136">
        <f t="shared" si="0"/>
        <v>13.5</v>
      </c>
      <c r="L60" s="136">
        <f t="shared" si="0"/>
        <v>8.3789999999999996</v>
      </c>
      <c r="M60" s="136">
        <f t="shared" si="0"/>
        <v>1.07</v>
      </c>
      <c r="N60" s="136">
        <f t="shared" si="0"/>
        <v>41.44</v>
      </c>
      <c r="O60" s="136">
        <f t="shared" si="0"/>
        <v>1.855</v>
      </c>
      <c r="P60" s="136">
        <f t="shared" si="0"/>
        <v>18.239999999999998</v>
      </c>
      <c r="Q60" s="136">
        <f t="shared" si="0"/>
        <v>20</v>
      </c>
      <c r="R60" s="136">
        <f t="shared" si="0"/>
        <v>83.64</v>
      </c>
      <c r="S60" s="136">
        <f t="shared" si="0"/>
        <v>35.79</v>
      </c>
      <c r="T60" s="136">
        <f t="shared" si="0"/>
        <v>22.256</v>
      </c>
      <c r="U60" s="136">
        <f t="shared" si="0"/>
        <v>9.64</v>
      </c>
      <c r="V60" s="136">
        <f t="shared" si="0"/>
        <v>13.82</v>
      </c>
      <c r="W60" s="136">
        <f t="shared" si="0"/>
        <v>0</v>
      </c>
      <c r="X60" s="136">
        <f t="shared" si="0"/>
        <v>0.33</v>
      </c>
      <c r="Y60" s="136">
        <f t="shared" si="0"/>
        <v>0</v>
      </c>
      <c r="Z60" s="136">
        <f t="shared" si="0"/>
        <v>0</v>
      </c>
      <c r="AA60" s="136">
        <f t="shared" si="0"/>
        <v>15.15</v>
      </c>
      <c r="AB60" s="136">
        <f t="shared" si="0"/>
        <v>108.02800000000001</v>
      </c>
      <c r="AC60" s="136">
        <f t="shared" si="0"/>
        <v>27.696000000000002</v>
      </c>
      <c r="AD60" s="136">
        <f t="shared" si="0"/>
        <v>23.914999999999999</v>
      </c>
      <c r="AE60" s="136">
        <f t="shared" si="0"/>
        <v>0.31</v>
      </c>
      <c r="AF60" s="136">
        <f t="shared" si="0"/>
        <v>0</v>
      </c>
      <c r="AG60" s="136">
        <f t="shared" si="0"/>
        <v>1.62601</v>
      </c>
      <c r="AH60" s="136">
        <f t="shared" si="0"/>
        <v>3.3</v>
      </c>
      <c r="AI60" s="136">
        <f t="shared" si="0"/>
        <v>9.9309999999999992</v>
      </c>
      <c r="AJ60" s="136">
        <f t="shared" si="0"/>
        <v>6.0125000000000002</v>
      </c>
      <c r="AK60" s="136">
        <f t="shared" si="0"/>
        <v>8.1999999999999993</v>
      </c>
      <c r="AL60" s="136">
        <f t="shared" si="0"/>
        <v>6.46</v>
      </c>
      <c r="AM60" s="136">
        <f t="shared" si="0"/>
        <v>11.75</v>
      </c>
      <c r="AN60" s="136">
        <f t="shared" si="0"/>
        <v>10.013</v>
      </c>
      <c r="AO60" s="136">
        <f t="shared" si="0"/>
        <v>15.45158</v>
      </c>
      <c r="AP60" s="136">
        <f t="shared" si="0"/>
        <v>21.22906</v>
      </c>
      <c r="AQ60" s="136">
        <f t="shared" si="0"/>
        <v>5.7939999999999996</v>
      </c>
      <c r="AR60" s="136">
        <f t="shared" si="0"/>
        <v>17.76932</v>
      </c>
      <c r="AS60" s="136">
        <f t="shared" si="0"/>
        <v>1.5746100000000001</v>
      </c>
      <c r="AT60" s="136">
        <f t="shared" si="0"/>
        <v>6.6443199999999996</v>
      </c>
      <c r="AU60" s="136">
        <f t="shared" si="0"/>
        <v>12.895</v>
      </c>
      <c r="AV60" s="136">
        <f t="shared" si="0"/>
        <v>1.454</v>
      </c>
      <c r="AW60" s="137">
        <f t="shared" si="0"/>
        <v>10.874000000000001</v>
      </c>
    </row>
    <row r="61" spans="1:49" x14ac:dyDescent="0.3">
      <c r="A61" s="138" t="s">
        <v>1340</v>
      </c>
      <c r="B61" s="139">
        <f t="shared" ref="B61:AW61" si="1">MAX(B12:B59)</f>
        <v>7.7</v>
      </c>
      <c r="C61" s="139">
        <f t="shared" si="1"/>
        <v>18</v>
      </c>
      <c r="D61" s="139">
        <f t="shared" si="1"/>
        <v>12.2</v>
      </c>
      <c r="E61" s="139">
        <f t="shared" si="1"/>
        <v>2</v>
      </c>
      <c r="F61" s="139">
        <f t="shared" si="1"/>
        <v>29.4</v>
      </c>
      <c r="G61" s="139">
        <f t="shared" si="1"/>
        <v>20</v>
      </c>
      <c r="H61" s="139">
        <f t="shared" si="1"/>
        <v>9.3000000000000007</v>
      </c>
      <c r="I61" s="139">
        <f t="shared" si="1"/>
        <v>31</v>
      </c>
      <c r="J61" s="139">
        <f t="shared" si="1"/>
        <v>16.04</v>
      </c>
      <c r="K61" s="139">
        <f t="shared" si="1"/>
        <v>13.85</v>
      </c>
      <c r="L61" s="139">
        <f t="shared" si="1"/>
        <v>21.898</v>
      </c>
      <c r="M61" s="139">
        <f t="shared" si="1"/>
        <v>1.07</v>
      </c>
      <c r="N61" s="139">
        <f t="shared" si="1"/>
        <v>42.41</v>
      </c>
      <c r="O61" s="139">
        <f t="shared" si="1"/>
        <v>1.855</v>
      </c>
      <c r="P61" s="139">
        <f t="shared" si="1"/>
        <v>52.48</v>
      </c>
      <c r="Q61" s="139">
        <f t="shared" si="1"/>
        <v>20</v>
      </c>
      <c r="R61" s="139">
        <f t="shared" si="1"/>
        <v>102.87</v>
      </c>
      <c r="S61" s="139">
        <f t="shared" si="1"/>
        <v>72.459999999999994</v>
      </c>
      <c r="T61" s="139">
        <f t="shared" si="1"/>
        <v>24.404</v>
      </c>
      <c r="U61" s="139">
        <f t="shared" si="1"/>
        <v>11.5</v>
      </c>
      <c r="V61" s="139">
        <f t="shared" si="1"/>
        <v>15.02</v>
      </c>
      <c r="W61" s="139">
        <f t="shared" si="1"/>
        <v>1.325</v>
      </c>
      <c r="X61" s="139">
        <f t="shared" si="1"/>
        <v>0.43</v>
      </c>
      <c r="Y61" s="139">
        <f t="shared" si="1"/>
        <v>0</v>
      </c>
      <c r="Z61" s="139">
        <f t="shared" si="1"/>
        <v>0</v>
      </c>
      <c r="AA61" s="139">
        <f t="shared" si="1"/>
        <v>28.42</v>
      </c>
      <c r="AB61" s="139">
        <f t="shared" si="1"/>
        <v>126.25</v>
      </c>
      <c r="AC61" s="139">
        <f t="shared" si="1"/>
        <v>32.24</v>
      </c>
      <c r="AD61" s="139">
        <f t="shared" si="1"/>
        <v>28.24</v>
      </c>
      <c r="AE61" s="139">
        <f t="shared" si="1"/>
        <v>5.78</v>
      </c>
      <c r="AF61" s="139">
        <f t="shared" si="1"/>
        <v>0</v>
      </c>
      <c r="AG61" s="139">
        <f t="shared" si="1"/>
        <v>1.62601</v>
      </c>
      <c r="AH61" s="139">
        <f t="shared" si="1"/>
        <v>21</v>
      </c>
      <c r="AI61" s="139">
        <f t="shared" si="1"/>
        <v>10.546099999999999</v>
      </c>
      <c r="AJ61" s="139">
        <f t="shared" si="1"/>
        <v>6.0125000000000002</v>
      </c>
      <c r="AK61" s="139">
        <f t="shared" si="1"/>
        <v>10.199999999999999</v>
      </c>
      <c r="AL61" s="139">
        <f t="shared" si="1"/>
        <v>7.12</v>
      </c>
      <c r="AM61" s="139">
        <f t="shared" si="1"/>
        <v>12.42</v>
      </c>
      <c r="AN61" s="139">
        <f t="shared" si="1"/>
        <v>10.013</v>
      </c>
      <c r="AO61" s="139">
        <f t="shared" si="1"/>
        <v>15.45158</v>
      </c>
      <c r="AP61" s="139">
        <f t="shared" si="1"/>
        <v>23.469650000000001</v>
      </c>
      <c r="AQ61" s="139">
        <f t="shared" si="1"/>
        <v>5.944</v>
      </c>
      <c r="AR61" s="139">
        <f t="shared" si="1"/>
        <v>17.76932</v>
      </c>
      <c r="AS61" s="139">
        <f t="shared" si="1"/>
        <v>1.6771</v>
      </c>
      <c r="AT61" s="139">
        <f t="shared" si="1"/>
        <v>6.6443199999999996</v>
      </c>
      <c r="AU61" s="139">
        <f t="shared" si="1"/>
        <v>13.489000000000001</v>
      </c>
      <c r="AV61" s="139">
        <f t="shared" si="1"/>
        <v>1.7390000000000001</v>
      </c>
      <c r="AW61" s="140">
        <f t="shared" si="1"/>
        <v>11.377000000000001</v>
      </c>
    </row>
    <row r="62" spans="1:49" x14ac:dyDescent="0.3">
      <c r="A62" s="141" t="s">
        <v>1414</v>
      </c>
      <c r="B62" s="142">
        <f t="shared" ref="B62:AW62" si="2">AVERAGE(B12:B59)</f>
        <v>7.6958333333333284</v>
      </c>
      <c r="C62" s="142">
        <f t="shared" si="2"/>
        <v>18</v>
      </c>
      <c r="D62" s="142">
        <f t="shared" si="2"/>
        <v>12.200000000000001</v>
      </c>
      <c r="E62" s="142">
        <f t="shared" si="2"/>
        <v>2</v>
      </c>
      <c r="F62" s="142">
        <f t="shared" si="2"/>
        <v>17.1875</v>
      </c>
      <c r="G62" s="142">
        <f t="shared" si="2"/>
        <v>20</v>
      </c>
      <c r="H62" s="142">
        <f t="shared" si="2"/>
        <v>8.1666666666666679</v>
      </c>
      <c r="I62" s="142">
        <f t="shared" si="2"/>
        <v>29.625</v>
      </c>
      <c r="J62" s="142">
        <f t="shared" si="2"/>
        <v>14.797916666666666</v>
      </c>
      <c r="K62" s="142">
        <f t="shared" si="2"/>
        <v>13.714583333333325</v>
      </c>
      <c r="L62" s="142">
        <f t="shared" si="2"/>
        <v>14.685458333333331</v>
      </c>
      <c r="M62" s="142">
        <f t="shared" si="2"/>
        <v>1.07</v>
      </c>
      <c r="N62" s="142">
        <f t="shared" si="2"/>
        <v>41.924999999999997</v>
      </c>
      <c r="O62" s="142">
        <f t="shared" si="2"/>
        <v>1.8550000000000002</v>
      </c>
      <c r="P62" s="142">
        <f t="shared" si="2"/>
        <v>33.655833333333334</v>
      </c>
      <c r="Q62" s="142">
        <f t="shared" si="2"/>
        <v>20</v>
      </c>
      <c r="R62" s="142">
        <f t="shared" si="2"/>
        <v>93.511250000000004</v>
      </c>
      <c r="S62" s="142">
        <f t="shared" si="2"/>
        <v>55.86166666666665</v>
      </c>
      <c r="T62" s="142">
        <f t="shared" si="2"/>
        <v>23.598708333333324</v>
      </c>
      <c r="U62" s="142">
        <f t="shared" si="2"/>
        <v>10.189166666666667</v>
      </c>
      <c r="V62" s="142">
        <f t="shared" si="2"/>
        <v>14.338749999999997</v>
      </c>
      <c r="W62" s="142">
        <f t="shared" si="2"/>
        <v>0.48729166666666668</v>
      </c>
      <c r="X62" s="142">
        <f t="shared" si="2"/>
        <v>0.34749999999999986</v>
      </c>
      <c r="Y62" s="142" t="e">
        <f t="shared" si="2"/>
        <v>#DIV/0!</v>
      </c>
      <c r="Z62" s="142" t="e">
        <f t="shared" si="2"/>
        <v>#DIV/0!</v>
      </c>
      <c r="AA62" s="142">
        <f t="shared" si="2"/>
        <v>23.446666666666673</v>
      </c>
      <c r="AB62" s="142">
        <f t="shared" si="2"/>
        <v>119.47908333333334</v>
      </c>
      <c r="AC62" s="142">
        <f t="shared" si="2"/>
        <v>29.320874999999987</v>
      </c>
      <c r="AD62" s="142">
        <f t="shared" si="2"/>
        <v>25.492000000000001</v>
      </c>
      <c r="AE62" s="142">
        <f t="shared" si="2"/>
        <v>3.4475416666666678</v>
      </c>
      <c r="AF62" s="142">
        <f t="shared" si="2"/>
        <v>0</v>
      </c>
      <c r="AG62" s="142">
        <f t="shared" si="2"/>
        <v>1.6260099999999993</v>
      </c>
      <c r="AH62" s="142">
        <f t="shared" si="2"/>
        <v>14.133333333333331</v>
      </c>
      <c r="AI62" s="142">
        <f t="shared" si="2"/>
        <v>10.169162916666664</v>
      </c>
      <c r="AJ62" s="142">
        <f t="shared" si="2"/>
        <v>6.0124999999999948</v>
      </c>
      <c r="AK62" s="142">
        <f t="shared" si="2"/>
        <v>10.012499999999992</v>
      </c>
      <c r="AL62" s="142">
        <f t="shared" si="2"/>
        <v>6.8029166666666674</v>
      </c>
      <c r="AM62" s="142">
        <f t="shared" si="2"/>
        <v>12.101250000000002</v>
      </c>
      <c r="AN62" s="142">
        <f t="shared" si="2"/>
        <v>10.012999999999991</v>
      </c>
      <c r="AO62" s="142">
        <f t="shared" si="2"/>
        <v>15.45158</v>
      </c>
      <c r="AP62" s="142">
        <f t="shared" si="2"/>
        <v>22.349355000000003</v>
      </c>
      <c r="AQ62" s="142">
        <f t="shared" si="2"/>
        <v>5.8613749999999989</v>
      </c>
      <c r="AR62" s="142">
        <f t="shared" si="2"/>
        <v>17.76932</v>
      </c>
      <c r="AS62" s="142">
        <f t="shared" si="2"/>
        <v>1.6230362500000002</v>
      </c>
      <c r="AT62" s="142">
        <f t="shared" si="2"/>
        <v>6.6443199999999942</v>
      </c>
      <c r="AU62" s="142">
        <f t="shared" si="2"/>
        <v>13.210124999999996</v>
      </c>
      <c r="AV62" s="142">
        <f t="shared" si="2"/>
        <v>1.612291666666666</v>
      </c>
      <c r="AW62" s="143">
        <f t="shared" si="2"/>
        <v>11.069374999999999</v>
      </c>
    </row>
    <row r="63" spans="1:49" x14ac:dyDescent="0.3">
      <c r="A63" s="144" t="s">
        <v>7</v>
      </c>
      <c r="B63" s="139">
        <f t="shared" ref="B63:AW63" si="3">B12</f>
        <v>7.7</v>
      </c>
      <c r="C63" s="139">
        <f t="shared" si="3"/>
        <v>18</v>
      </c>
      <c r="D63" s="139">
        <f t="shared" si="3"/>
        <v>12.2</v>
      </c>
      <c r="E63" s="139">
        <f t="shared" si="3"/>
        <v>2</v>
      </c>
      <c r="F63" s="139">
        <f t="shared" si="3"/>
        <v>24.8</v>
      </c>
      <c r="G63" s="139">
        <f t="shared" si="3"/>
        <v>20</v>
      </c>
      <c r="H63" s="139">
        <f t="shared" si="3"/>
        <v>7.7</v>
      </c>
      <c r="I63" s="139">
        <f t="shared" si="3"/>
        <v>29</v>
      </c>
      <c r="J63" s="139">
        <f t="shared" si="3"/>
        <v>14.93</v>
      </c>
      <c r="K63" s="139">
        <f t="shared" si="3"/>
        <v>13.8</v>
      </c>
      <c r="L63" s="139">
        <f t="shared" si="3"/>
        <v>14.423</v>
      </c>
      <c r="M63" s="139" t="str">
        <f t="shared" si="3"/>
        <v>--</v>
      </c>
      <c r="N63" s="139" t="str">
        <f t="shared" si="3"/>
        <v>--</v>
      </c>
      <c r="O63" s="139">
        <f t="shared" si="3"/>
        <v>1.855</v>
      </c>
      <c r="P63" s="139">
        <f t="shared" si="3"/>
        <v>25.85</v>
      </c>
      <c r="Q63" s="139">
        <f t="shared" si="3"/>
        <v>20</v>
      </c>
      <c r="R63" s="139">
        <f t="shared" si="3"/>
        <v>92.09</v>
      </c>
      <c r="S63" s="139">
        <f t="shared" si="3"/>
        <v>72.459999999999994</v>
      </c>
      <c r="T63" s="139">
        <f t="shared" si="3"/>
        <v>24.402999999999999</v>
      </c>
      <c r="U63" s="139">
        <f t="shared" si="3"/>
        <v>11.5</v>
      </c>
      <c r="V63" s="139">
        <f t="shared" si="3"/>
        <v>13.82</v>
      </c>
      <c r="W63" s="139">
        <f t="shared" si="3"/>
        <v>0.35699999999999998</v>
      </c>
      <c r="X63" s="139">
        <f t="shared" si="3"/>
        <v>0.36</v>
      </c>
      <c r="Y63" s="139" t="str">
        <f t="shared" si="3"/>
        <v>--</v>
      </c>
      <c r="Z63" s="139" t="str">
        <f t="shared" si="3"/>
        <v>--</v>
      </c>
      <c r="AA63" s="139">
        <f t="shared" si="3"/>
        <v>23.23</v>
      </c>
      <c r="AB63" s="139">
        <f t="shared" si="3"/>
        <v>121.06</v>
      </c>
      <c r="AC63" s="139">
        <f t="shared" si="3"/>
        <v>27.71</v>
      </c>
      <c r="AD63" s="139">
        <f t="shared" si="3"/>
        <v>23.934000000000001</v>
      </c>
      <c r="AE63" s="139">
        <f t="shared" si="3"/>
        <v>3.62</v>
      </c>
      <c r="AF63" s="139">
        <f t="shared" si="3"/>
        <v>0</v>
      </c>
      <c r="AG63" s="139">
        <f t="shared" si="3"/>
        <v>1.62601</v>
      </c>
      <c r="AH63" s="139">
        <f t="shared" si="3"/>
        <v>18</v>
      </c>
      <c r="AI63" s="139">
        <f t="shared" si="3"/>
        <v>9.9495000000000005</v>
      </c>
      <c r="AJ63" s="139">
        <f t="shared" si="3"/>
        <v>6.0125000000000002</v>
      </c>
      <c r="AK63" s="139">
        <f t="shared" si="3"/>
        <v>8.1999999999999993</v>
      </c>
      <c r="AL63" s="139">
        <f t="shared" si="3"/>
        <v>6.62</v>
      </c>
      <c r="AM63" s="139">
        <f t="shared" si="3"/>
        <v>11.92</v>
      </c>
      <c r="AN63" s="139">
        <f t="shared" si="3"/>
        <v>10.013</v>
      </c>
      <c r="AO63" s="139" t="str">
        <f t="shared" si="3"/>
        <v>--</v>
      </c>
      <c r="AP63" s="139">
        <f t="shared" si="3"/>
        <v>21.22906</v>
      </c>
      <c r="AQ63" s="139">
        <f t="shared" si="3"/>
        <v>5.8250000000000002</v>
      </c>
      <c r="AR63" s="139" t="str">
        <f t="shared" si="3"/>
        <v>--</v>
      </c>
      <c r="AS63" s="139">
        <f t="shared" si="3"/>
        <v>1.5746100000000001</v>
      </c>
      <c r="AT63" s="139">
        <f t="shared" si="3"/>
        <v>6.6443199999999996</v>
      </c>
      <c r="AU63" s="139">
        <f t="shared" si="3"/>
        <v>12.895</v>
      </c>
      <c r="AV63" s="139">
        <f t="shared" si="3"/>
        <v>1.694</v>
      </c>
      <c r="AW63" s="139">
        <f t="shared" si="3"/>
        <v>11.026999999999999</v>
      </c>
    </row>
    <row r="64" spans="1:49" x14ac:dyDescent="0.3">
      <c r="A64" s="144" t="s">
        <v>8</v>
      </c>
      <c r="B64" s="139">
        <f t="shared" ref="B64:AW64" si="4">B59</f>
        <v>7.6</v>
      </c>
      <c r="C64" s="139">
        <f t="shared" si="4"/>
        <v>18</v>
      </c>
      <c r="D64" s="139">
        <f t="shared" si="4"/>
        <v>12.2</v>
      </c>
      <c r="E64" s="139">
        <f t="shared" si="4"/>
        <v>2</v>
      </c>
      <c r="F64" s="139">
        <f t="shared" si="4"/>
        <v>24.5</v>
      </c>
      <c r="G64" s="139">
        <f t="shared" si="4"/>
        <v>20</v>
      </c>
      <c r="H64" s="139">
        <f t="shared" si="4"/>
        <v>7.7</v>
      </c>
      <c r="I64" s="139">
        <f t="shared" si="4"/>
        <v>29</v>
      </c>
      <c r="J64" s="139">
        <f t="shared" si="4"/>
        <v>14.52</v>
      </c>
      <c r="K64" s="139">
        <f t="shared" si="4"/>
        <v>13.81</v>
      </c>
      <c r="L64" s="139">
        <f t="shared" si="4"/>
        <v>12.379</v>
      </c>
      <c r="M64" s="139" t="str">
        <f t="shared" si="4"/>
        <v>--</v>
      </c>
      <c r="N64" s="139" t="str">
        <f t="shared" si="4"/>
        <v>--</v>
      </c>
      <c r="O64" s="139">
        <f t="shared" si="4"/>
        <v>1.855</v>
      </c>
      <c r="P64" s="139">
        <f t="shared" si="4"/>
        <v>52.48</v>
      </c>
      <c r="Q64" s="139">
        <f t="shared" si="4"/>
        <v>20</v>
      </c>
      <c r="R64" s="139">
        <f t="shared" si="4"/>
        <v>96.5</v>
      </c>
      <c r="S64" s="139">
        <f t="shared" si="4"/>
        <v>53.79</v>
      </c>
      <c r="T64" s="139">
        <f t="shared" si="4"/>
        <v>22.792000000000002</v>
      </c>
      <c r="U64" s="139">
        <f t="shared" si="4"/>
        <v>9.64</v>
      </c>
      <c r="V64" s="139">
        <f t="shared" si="4"/>
        <v>15.02</v>
      </c>
      <c r="W64" s="139">
        <f t="shared" si="4"/>
        <v>0.21</v>
      </c>
      <c r="X64" s="139">
        <f t="shared" si="4"/>
        <v>0.33</v>
      </c>
      <c r="Y64" s="139" t="str">
        <f t="shared" si="4"/>
        <v>--</v>
      </c>
      <c r="Z64" s="139" t="str">
        <f t="shared" si="4"/>
        <v>--</v>
      </c>
      <c r="AA64" s="139">
        <f t="shared" si="4"/>
        <v>22.46</v>
      </c>
      <c r="AB64" s="139">
        <f t="shared" si="4"/>
        <v>115.34099999999999</v>
      </c>
      <c r="AC64" s="139">
        <f t="shared" si="4"/>
        <v>28.306000000000001</v>
      </c>
      <c r="AD64" s="139">
        <f t="shared" si="4"/>
        <v>24.564</v>
      </c>
      <c r="AE64" s="139">
        <f t="shared" si="4"/>
        <v>3.5910000000000002</v>
      </c>
      <c r="AF64" s="139">
        <f t="shared" si="4"/>
        <v>0</v>
      </c>
      <c r="AG64" s="139">
        <f t="shared" si="4"/>
        <v>1.62601</v>
      </c>
      <c r="AH64" s="139">
        <f t="shared" si="4"/>
        <v>18</v>
      </c>
      <c r="AI64" s="139">
        <f t="shared" si="4"/>
        <v>10.102650000000001</v>
      </c>
      <c r="AJ64" s="139">
        <f t="shared" si="4"/>
        <v>6.0125000000000002</v>
      </c>
      <c r="AK64" s="139">
        <f t="shared" si="4"/>
        <v>10.199999999999999</v>
      </c>
      <c r="AL64" s="139">
        <f t="shared" si="4"/>
        <v>6.79</v>
      </c>
      <c r="AM64" s="139">
        <f t="shared" si="4"/>
        <v>12.09</v>
      </c>
      <c r="AN64" s="139">
        <f t="shared" si="4"/>
        <v>10.013</v>
      </c>
      <c r="AO64" s="139">
        <f t="shared" si="4"/>
        <v>15.45158</v>
      </c>
      <c r="AP64" s="139">
        <f t="shared" si="4"/>
        <v>23.469650000000001</v>
      </c>
      <c r="AQ64" s="139">
        <f t="shared" si="4"/>
        <v>5.907</v>
      </c>
      <c r="AR64" s="139">
        <f t="shared" si="4"/>
        <v>17.76932</v>
      </c>
      <c r="AS64" s="139">
        <f t="shared" si="4"/>
        <v>1.6771</v>
      </c>
      <c r="AT64" s="139">
        <f t="shared" si="4"/>
        <v>6.6443199999999996</v>
      </c>
      <c r="AU64" s="139">
        <f t="shared" si="4"/>
        <v>13.489000000000001</v>
      </c>
      <c r="AV64" s="139">
        <f t="shared" si="4"/>
        <v>1.5940000000000001</v>
      </c>
      <c r="AW64" s="139">
        <f t="shared" si="4"/>
        <v>10.877000000000001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1415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55</v>
      </c>
      <c r="C5" s="117" t="s">
        <v>528</v>
      </c>
      <c r="D5" s="117" t="s">
        <v>530</v>
      </c>
      <c r="E5" s="117" t="s">
        <v>107</v>
      </c>
      <c r="F5" s="117" t="s">
        <v>107</v>
      </c>
      <c r="G5" s="117" t="s">
        <v>107</v>
      </c>
      <c r="H5" s="117" t="s">
        <v>121</v>
      </c>
      <c r="I5" s="117" t="s">
        <v>121</v>
      </c>
      <c r="J5" s="117" t="s">
        <v>121</v>
      </c>
      <c r="K5" s="117" t="s">
        <v>121</v>
      </c>
      <c r="L5" s="117" t="s">
        <v>121</v>
      </c>
      <c r="M5" s="117" t="s">
        <v>121</v>
      </c>
      <c r="N5" s="117" t="s">
        <v>121</v>
      </c>
      <c r="O5" s="117" t="s">
        <v>121</v>
      </c>
      <c r="P5" s="117" t="s">
        <v>67</v>
      </c>
      <c r="Q5" s="117" t="s">
        <v>67</v>
      </c>
      <c r="R5" s="117" t="s">
        <v>67</v>
      </c>
      <c r="S5" s="117" t="s">
        <v>91</v>
      </c>
      <c r="T5" s="117" t="s">
        <v>91</v>
      </c>
      <c r="U5" s="117" t="s">
        <v>524</v>
      </c>
      <c r="V5" s="117" t="s">
        <v>236</v>
      </c>
      <c r="W5" s="117" t="s">
        <v>50</v>
      </c>
      <c r="X5" s="117" t="s">
        <v>50</v>
      </c>
      <c r="Y5" s="117" t="s">
        <v>525</v>
      </c>
      <c r="Z5" s="117" t="s">
        <v>525</v>
      </c>
      <c r="AA5" s="117" t="s">
        <v>526</v>
      </c>
      <c r="AB5" s="117" t="s">
        <v>526</v>
      </c>
      <c r="AC5" s="117" t="s">
        <v>79</v>
      </c>
      <c r="AD5" s="117" t="s">
        <v>914</v>
      </c>
    </row>
    <row r="6" spans="1:30" ht="26.4" x14ac:dyDescent="0.3">
      <c r="A6" s="117" t="s">
        <v>1349</v>
      </c>
      <c r="B6" s="117" t="s">
        <v>579</v>
      </c>
      <c r="C6" s="117" t="s">
        <v>1416</v>
      </c>
      <c r="D6" s="117" t="s">
        <v>1417</v>
      </c>
      <c r="E6" s="117" t="s">
        <v>1366</v>
      </c>
      <c r="F6" s="117" t="s">
        <v>1366</v>
      </c>
      <c r="G6" s="117" t="s">
        <v>1366</v>
      </c>
      <c r="H6" s="117" t="s">
        <v>579</v>
      </c>
      <c r="I6" s="117" t="s">
        <v>1359</v>
      </c>
      <c r="J6" s="117" t="s">
        <v>1368</v>
      </c>
      <c r="K6" s="117" t="s">
        <v>1418</v>
      </c>
      <c r="L6" s="117" t="s">
        <v>579</v>
      </c>
      <c r="M6" s="117" t="s">
        <v>579</v>
      </c>
      <c r="N6" s="117" t="s">
        <v>1419</v>
      </c>
      <c r="O6" s="117" t="s">
        <v>1419</v>
      </c>
      <c r="P6" s="117" t="s">
        <v>1359</v>
      </c>
      <c r="Q6" s="117" t="s">
        <v>1359</v>
      </c>
      <c r="R6" s="117" t="s">
        <v>1363</v>
      </c>
      <c r="S6" s="117" t="s">
        <v>1363</v>
      </c>
      <c r="T6" s="117" t="s">
        <v>1364</v>
      </c>
      <c r="U6" s="117" t="s">
        <v>1354</v>
      </c>
      <c r="V6" s="117" t="s">
        <v>1420</v>
      </c>
      <c r="W6" s="117" t="s">
        <v>1353</v>
      </c>
      <c r="X6" s="117" t="s">
        <v>1353</v>
      </c>
      <c r="Y6" s="117" t="s">
        <v>525</v>
      </c>
      <c r="Z6" s="117" t="s">
        <v>525</v>
      </c>
      <c r="AA6" s="117" t="s">
        <v>1350</v>
      </c>
      <c r="AB6" s="117" t="s">
        <v>1350</v>
      </c>
      <c r="AC6" s="117" t="s">
        <v>579</v>
      </c>
      <c r="AD6" s="117" t="s">
        <v>1366</v>
      </c>
    </row>
    <row r="7" spans="1:30" ht="26.4" x14ac:dyDescent="0.3">
      <c r="A7" s="117" t="s">
        <v>1371</v>
      </c>
      <c r="B7" s="117" t="s">
        <v>1372</v>
      </c>
      <c r="C7" s="117" t="s">
        <v>1372</v>
      </c>
      <c r="D7" s="117" t="s">
        <v>1372</v>
      </c>
      <c r="E7" s="117" t="s">
        <v>1372</v>
      </c>
      <c r="F7" s="117" t="s">
        <v>1372</v>
      </c>
      <c r="G7" s="117" t="s">
        <v>1372</v>
      </c>
      <c r="H7" s="117" t="s">
        <v>1372</v>
      </c>
      <c r="I7" s="117" t="s">
        <v>1372</v>
      </c>
      <c r="J7" s="117" t="s">
        <v>1372</v>
      </c>
      <c r="K7" s="117" t="s">
        <v>1372</v>
      </c>
      <c r="L7" s="117" t="s">
        <v>1372</v>
      </c>
      <c r="M7" s="117" t="s">
        <v>1372</v>
      </c>
      <c r="N7" s="117" t="s">
        <v>1372</v>
      </c>
      <c r="O7" s="117" t="s">
        <v>1372</v>
      </c>
      <c r="P7" s="117" t="s">
        <v>1372</v>
      </c>
      <c r="Q7" s="117" t="s">
        <v>1372</v>
      </c>
      <c r="R7" s="117" t="s">
        <v>1372</v>
      </c>
      <c r="S7" s="117" t="s">
        <v>1372</v>
      </c>
      <c r="T7" s="117" t="s">
        <v>1372</v>
      </c>
      <c r="U7" s="117" t="s">
        <v>1372</v>
      </c>
      <c r="V7" s="117" t="s">
        <v>1372</v>
      </c>
      <c r="W7" s="117" t="s">
        <v>1372</v>
      </c>
      <c r="X7" s="117" t="s">
        <v>1372</v>
      </c>
      <c r="Y7" s="117" t="s">
        <v>1372</v>
      </c>
      <c r="Z7" s="117" t="s">
        <v>1372</v>
      </c>
      <c r="AA7" s="117" t="s">
        <v>1372</v>
      </c>
      <c r="AB7" s="117" t="s">
        <v>1372</v>
      </c>
      <c r="AC7" s="117" t="s">
        <v>1372</v>
      </c>
      <c r="AD7" s="117" t="s">
        <v>1372</v>
      </c>
    </row>
    <row r="8" spans="1:30" ht="39.6" x14ac:dyDescent="0.3">
      <c r="A8" s="117" t="s">
        <v>6</v>
      </c>
      <c r="B8" s="117" t="s">
        <v>1421</v>
      </c>
      <c r="C8" s="117" t="s">
        <v>1422</v>
      </c>
      <c r="D8" s="117" t="s">
        <v>1423</v>
      </c>
      <c r="E8" s="117" t="s">
        <v>1424</v>
      </c>
      <c r="F8" s="117" t="s">
        <v>1425</v>
      </c>
      <c r="G8" s="117" t="s">
        <v>1426</v>
      </c>
      <c r="H8" s="117" t="s">
        <v>1427</v>
      </c>
      <c r="I8" s="117" t="s">
        <v>1428</v>
      </c>
      <c r="J8" s="117" t="s">
        <v>1429</v>
      </c>
      <c r="K8" s="117" t="s">
        <v>1430</v>
      </c>
      <c r="L8" s="117" t="s">
        <v>1427</v>
      </c>
      <c r="M8" s="117" t="s">
        <v>1431</v>
      </c>
      <c r="N8" s="117" t="s">
        <v>1432</v>
      </c>
      <c r="O8" s="117" t="s">
        <v>1370</v>
      </c>
      <c r="P8" s="117" t="s">
        <v>1388</v>
      </c>
      <c r="Q8" s="117" t="s">
        <v>1388</v>
      </c>
      <c r="R8" s="117" t="s">
        <v>1361</v>
      </c>
      <c r="S8" s="117" t="s">
        <v>1433</v>
      </c>
      <c r="T8" s="117" t="s">
        <v>1393</v>
      </c>
      <c r="U8" s="117" t="s">
        <v>1434</v>
      </c>
      <c r="V8" s="117" t="s">
        <v>1435</v>
      </c>
      <c r="W8" s="117" t="s">
        <v>1378</v>
      </c>
      <c r="X8" s="117" t="s">
        <v>1379</v>
      </c>
      <c r="Y8" s="117" t="s">
        <v>1436</v>
      </c>
      <c r="Z8" s="117" t="s">
        <v>1437</v>
      </c>
      <c r="AA8" s="117" t="s">
        <v>1376</v>
      </c>
      <c r="AB8" s="117" t="s">
        <v>1438</v>
      </c>
      <c r="AC8" s="117" t="s">
        <v>1439</v>
      </c>
      <c r="AD8" s="117" t="s">
        <v>1440</v>
      </c>
    </row>
    <row r="9" spans="1:30" ht="26.4" x14ac:dyDescent="0.3">
      <c r="A9" s="117" t="s">
        <v>1016</v>
      </c>
      <c r="B9" s="117" t="s">
        <v>1441</v>
      </c>
      <c r="C9" s="117" t="s">
        <v>1442</v>
      </c>
      <c r="D9" s="117" t="s">
        <v>1442</v>
      </c>
      <c r="E9" s="117" t="s">
        <v>1442</v>
      </c>
      <c r="F9" s="117" t="s">
        <v>1442</v>
      </c>
      <c r="G9" s="117" t="s">
        <v>1442</v>
      </c>
      <c r="H9" s="117" t="s">
        <v>1441</v>
      </c>
      <c r="I9" s="117" t="s">
        <v>1442</v>
      </c>
      <c r="J9" s="117" t="s">
        <v>1442</v>
      </c>
      <c r="K9" s="117" t="s">
        <v>1442</v>
      </c>
      <c r="L9" s="117" t="s">
        <v>1442</v>
      </c>
      <c r="M9" s="117" t="s">
        <v>1442</v>
      </c>
      <c r="N9" s="117" t="s">
        <v>1442</v>
      </c>
      <c r="O9" s="117" t="s">
        <v>1442</v>
      </c>
      <c r="P9" s="117" t="s">
        <v>1441</v>
      </c>
      <c r="Q9" s="117" t="s">
        <v>1442</v>
      </c>
      <c r="R9" s="117" t="s">
        <v>1442</v>
      </c>
      <c r="S9" s="117" t="s">
        <v>1442</v>
      </c>
      <c r="T9" s="117" t="s">
        <v>891</v>
      </c>
      <c r="U9" s="117" t="s">
        <v>1442</v>
      </c>
      <c r="V9" s="117" t="s">
        <v>1442</v>
      </c>
      <c r="W9" s="117" t="s">
        <v>1442</v>
      </c>
      <c r="X9" s="117" t="s">
        <v>1442</v>
      </c>
      <c r="Y9" s="117" t="s">
        <v>1442</v>
      </c>
      <c r="Z9" s="117" t="s">
        <v>1442</v>
      </c>
      <c r="AA9" s="117" t="s">
        <v>1442</v>
      </c>
      <c r="AB9" s="117" t="s">
        <v>1442</v>
      </c>
      <c r="AC9" s="117" t="s">
        <v>1442</v>
      </c>
      <c r="AD9" s="117" t="s">
        <v>1442</v>
      </c>
    </row>
    <row r="10" spans="1:30" x14ac:dyDescent="0.3">
      <c r="A10" s="117" t="s">
        <v>43</v>
      </c>
      <c r="B10" s="117" t="s">
        <v>1443</v>
      </c>
      <c r="C10" s="117" t="s">
        <v>1444</v>
      </c>
      <c r="D10" s="117" t="s">
        <v>1444</v>
      </c>
      <c r="E10" s="117" t="s">
        <v>1444</v>
      </c>
      <c r="F10" s="117" t="s">
        <v>1444</v>
      </c>
      <c r="G10" s="117" t="s">
        <v>1444</v>
      </c>
      <c r="H10" s="117" t="s">
        <v>1443</v>
      </c>
      <c r="I10" s="117" t="s">
        <v>1444</v>
      </c>
      <c r="J10" s="117" t="s">
        <v>1444</v>
      </c>
      <c r="K10" s="117" t="s">
        <v>1444</v>
      </c>
      <c r="L10" s="117" t="s">
        <v>1444</v>
      </c>
      <c r="M10" s="117" t="s">
        <v>1444</v>
      </c>
      <c r="N10" s="117" t="s">
        <v>1444</v>
      </c>
      <c r="O10" s="117" t="s">
        <v>1444</v>
      </c>
      <c r="P10" s="117" t="s">
        <v>1443</v>
      </c>
      <c r="Q10" s="117" t="s">
        <v>1444</v>
      </c>
      <c r="R10" s="117" t="s">
        <v>1444</v>
      </c>
      <c r="S10" s="117" t="s">
        <v>1444</v>
      </c>
      <c r="T10" s="117" t="s">
        <v>1444</v>
      </c>
      <c r="U10" s="117" t="s">
        <v>1444</v>
      </c>
      <c r="V10" s="117" t="s">
        <v>1444</v>
      </c>
      <c r="W10" s="117" t="s">
        <v>1444</v>
      </c>
      <c r="X10" s="117" t="s">
        <v>1444</v>
      </c>
      <c r="Y10" s="117" t="s">
        <v>1444</v>
      </c>
      <c r="Z10" s="117" t="s">
        <v>1444</v>
      </c>
      <c r="AA10" s="117" t="s">
        <v>1444</v>
      </c>
      <c r="AB10" s="117" t="s">
        <v>1444</v>
      </c>
      <c r="AC10" s="117" t="s">
        <v>1444</v>
      </c>
      <c r="AD10" s="117" t="s">
        <v>1444</v>
      </c>
    </row>
    <row r="11" spans="1:30" x14ac:dyDescent="0.3">
      <c r="A11" s="118" t="s">
        <v>48</v>
      </c>
      <c r="B11" s="146">
        <v>2692.54</v>
      </c>
      <c r="C11" s="146">
        <v>2.8198599999999998</v>
      </c>
      <c r="D11" s="146">
        <v>0.54984</v>
      </c>
      <c r="E11" s="146">
        <v>0.29399999999999998</v>
      </c>
      <c r="F11" s="146">
        <v>0.21329000000000001</v>
      </c>
      <c r="G11" s="146">
        <v>1.83E-2</v>
      </c>
      <c r="H11" s="146">
        <v>3874.0561600000001</v>
      </c>
      <c r="I11" s="118" t="s">
        <v>1413</v>
      </c>
      <c r="J11" s="118" t="s">
        <v>1413</v>
      </c>
      <c r="K11" s="146">
        <v>0.68674999999999997</v>
      </c>
      <c r="L11" s="146">
        <v>19.856680000000001</v>
      </c>
      <c r="M11" s="118" t="s">
        <v>1413</v>
      </c>
      <c r="N11" s="146">
        <v>0.14587</v>
      </c>
      <c r="O11" s="146">
        <v>0.39101999999999998</v>
      </c>
      <c r="P11" s="146">
        <v>2409.6799999999998</v>
      </c>
      <c r="Q11" s="146">
        <v>0.68700000000000006</v>
      </c>
      <c r="R11" s="118" t="s">
        <v>1413</v>
      </c>
      <c r="S11" s="146">
        <v>0.30399999999999999</v>
      </c>
      <c r="T11" s="146">
        <v>0.35599999999999998</v>
      </c>
      <c r="U11" s="118" t="s">
        <v>1413</v>
      </c>
      <c r="V11" s="146">
        <v>266.49900000000002</v>
      </c>
      <c r="W11" s="146">
        <v>0.13900000000000001</v>
      </c>
      <c r="X11" s="146">
        <v>6.4000000000000001E-2</v>
      </c>
      <c r="Y11" s="146">
        <v>41.03</v>
      </c>
      <c r="Z11" s="146">
        <v>4.9000000000000002E-2</v>
      </c>
      <c r="AA11" s="146">
        <v>0.43328</v>
      </c>
      <c r="AB11" s="146">
        <v>0.12955</v>
      </c>
      <c r="AC11" s="146">
        <v>4.45</v>
      </c>
      <c r="AD11" s="146">
        <v>0.27100000000000002</v>
      </c>
    </row>
    <row r="12" spans="1:30" x14ac:dyDescent="0.3">
      <c r="A12" s="126" t="s">
        <v>736</v>
      </c>
      <c r="B12" s="124">
        <v>2692.54</v>
      </c>
      <c r="C12" s="124">
        <v>2.8198599999999998</v>
      </c>
      <c r="D12" s="124">
        <v>0.54984</v>
      </c>
      <c r="E12" s="124">
        <v>0.29399999999999998</v>
      </c>
      <c r="F12" s="124">
        <v>0.21329000000000001</v>
      </c>
      <c r="G12" s="124">
        <v>1.83E-2</v>
      </c>
      <c r="H12" s="124">
        <v>3874.0561600000001</v>
      </c>
      <c r="I12" s="126" t="s">
        <v>1413</v>
      </c>
      <c r="J12" s="126" t="s">
        <v>1413</v>
      </c>
      <c r="K12" s="124">
        <v>0.68674999999999997</v>
      </c>
      <c r="L12" s="124">
        <v>19.856680000000001</v>
      </c>
      <c r="M12" s="126" t="s">
        <v>1413</v>
      </c>
      <c r="N12" s="124">
        <v>0.14587</v>
      </c>
      <c r="O12" s="124">
        <v>0.39101999999999998</v>
      </c>
      <c r="P12" s="124">
        <v>2409.6799999999998</v>
      </c>
      <c r="Q12" s="124">
        <v>0.68700000000000006</v>
      </c>
      <c r="R12" s="126" t="s">
        <v>1413</v>
      </c>
      <c r="S12" s="124">
        <v>0.30399999999999999</v>
      </c>
      <c r="T12" s="124">
        <v>0.35599999999999998</v>
      </c>
      <c r="U12" s="126" t="s">
        <v>1413</v>
      </c>
      <c r="V12" s="124">
        <v>266.49900000000002</v>
      </c>
      <c r="W12" s="124">
        <v>0.13900000000000001</v>
      </c>
      <c r="X12" s="124">
        <v>6.4000000000000001E-2</v>
      </c>
      <c r="Y12" s="124">
        <v>41.03</v>
      </c>
      <c r="Z12" s="124">
        <v>4.9000000000000002E-2</v>
      </c>
      <c r="AA12" s="124">
        <v>0.43328</v>
      </c>
      <c r="AB12" s="124">
        <v>0.12955</v>
      </c>
      <c r="AC12" s="124">
        <v>4.45</v>
      </c>
      <c r="AD12" s="124">
        <v>0.27100000000000002</v>
      </c>
    </row>
    <row r="13" spans="1:30" x14ac:dyDescent="0.3">
      <c r="A13" s="126" t="s">
        <v>737</v>
      </c>
      <c r="B13" s="124">
        <v>2692.45</v>
      </c>
      <c r="C13" s="124">
        <v>2.8942999999999999</v>
      </c>
      <c r="D13" s="124">
        <v>0.51288</v>
      </c>
      <c r="E13" s="124">
        <v>0.30099999999999999</v>
      </c>
      <c r="F13" s="124">
        <v>0.19855</v>
      </c>
      <c r="G13" s="124">
        <v>1.8020000000000001E-2</v>
      </c>
      <c r="H13" s="124">
        <v>3874.0461</v>
      </c>
      <c r="I13" s="126" t="s">
        <v>1413</v>
      </c>
      <c r="J13" s="126" t="s">
        <v>1413</v>
      </c>
      <c r="K13" s="124">
        <v>0.63858000000000004</v>
      </c>
      <c r="L13" s="124">
        <v>19.831949999999999</v>
      </c>
      <c r="M13" s="126" t="s">
        <v>1413</v>
      </c>
      <c r="N13" s="124">
        <v>0.14926</v>
      </c>
      <c r="O13" s="124">
        <v>0.37816</v>
      </c>
      <c r="P13" s="124">
        <v>2409.7600000000002</v>
      </c>
      <c r="Q13" s="124">
        <v>0.69599999999999995</v>
      </c>
      <c r="R13" s="126" t="s">
        <v>1413</v>
      </c>
      <c r="S13" s="124">
        <v>0.30299999999999999</v>
      </c>
      <c r="T13" s="124">
        <v>0.376</v>
      </c>
      <c r="U13" s="126" t="s">
        <v>1413</v>
      </c>
      <c r="V13" s="124">
        <v>266.5</v>
      </c>
      <c r="W13" s="124">
        <v>0.129</v>
      </c>
      <c r="X13" s="124">
        <v>6.6000000000000003E-2</v>
      </c>
      <c r="Y13" s="124">
        <v>41.03</v>
      </c>
      <c r="Z13" s="124">
        <v>5.8999999999999997E-2</v>
      </c>
      <c r="AA13" s="124">
        <v>0.43707000000000001</v>
      </c>
      <c r="AB13" s="124">
        <v>0.13300999999999999</v>
      </c>
      <c r="AC13" s="124">
        <v>4.33</v>
      </c>
      <c r="AD13" s="124">
        <v>0.27300000000000002</v>
      </c>
    </row>
    <row r="14" spans="1:30" x14ac:dyDescent="0.3">
      <c r="A14" s="126" t="s">
        <v>738</v>
      </c>
      <c r="B14" s="124">
        <v>2692.45</v>
      </c>
      <c r="C14" s="124">
        <v>2.8942999999999999</v>
      </c>
      <c r="D14" s="124">
        <v>0.51288</v>
      </c>
      <c r="E14" s="124">
        <v>0.30099999999999999</v>
      </c>
      <c r="F14" s="124">
        <v>0.19855</v>
      </c>
      <c r="G14" s="124">
        <v>1.8020000000000001E-2</v>
      </c>
      <c r="H14" s="124">
        <v>3874.0461</v>
      </c>
      <c r="I14" s="126" t="s">
        <v>1413</v>
      </c>
      <c r="J14" s="126" t="s">
        <v>1413</v>
      </c>
      <c r="K14" s="124">
        <v>0.63858000000000004</v>
      </c>
      <c r="L14" s="124">
        <v>19.831949999999999</v>
      </c>
      <c r="M14" s="126" t="s">
        <v>1413</v>
      </c>
      <c r="N14" s="124">
        <v>0.14926</v>
      </c>
      <c r="O14" s="124">
        <v>0.37816</v>
      </c>
      <c r="P14" s="124">
        <v>2409.7600000000002</v>
      </c>
      <c r="Q14" s="124">
        <v>0.69599999999999995</v>
      </c>
      <c r="R14" s="126" t="s">
        <v>1413</v>
      </c>
      <c r="S14" s="124">
        <v>0.30299999999999999</v>
      </c>
      <c r="T14" s="124">
        <v>0.376</v>
      </c>
      <c r="U14" s="126" t="s">
        <v>1413</v>
      </c>
      <c r="V14" s="124">
        <v>266.5</v>
      </c>
      <c r="W14" s="124">
        <v>0.129</v>
      </c>
      <c r="X14" s="124">
        <v>6.6000000000000003E-2</v>
      </c>
      <c r="Y14" s="124">
        <v>41.03</v>
      </c>
      <c r="Z14" s="124">
        <v>5.8999999999999997E-2</v>
      </c>
      <c r="AA14" s="124">
        <v>0.43707000000000001</v>
      </c>
      <c r="AB14" s="124">
        <v>0.13300999999999999</v>
      </c>
      <c r="AC14" s="124">
        <v>4.33</v>
      </c>
      <c r="AD14" s="124">
        <v>0.27300000000000002</v>
      </c>
    </row>
    <row r="15" spans="1:30" x14ac:dyDescent="0.3">
      <c r="A15" s="126" t="s">
        <v>739</v>
      </c>
      <c r="B15" s="124">
        <v>2692.39</v>
      </c>
      <c r="C15" s="124">
        <v>2.9687399999999999</v>
      </c>
      <c r="D15" s="124">
        <v>0.49670999999999998</v>
      </c>
      <c r="E15" s="124">
        <v>0.30599999999999999</v>
      </c>
      <c r="F15" s="124">
        <v>0.18487999999999999</v>
      </c>
      <c r="G15" s="124">
        <v>1.677E-2</v>
      </c>
      <c r="H15" s="124">
        <v>3874.0430500000002</v>
      </c>
      <c r="I15" s="126" t="s">
        <v>1413</v>
      </c>
      <c r="J15" s="126" t="s">
        <v>1413</v>
      </c>
      <c r="K15" s="124">
        <v>0.58972000000000002</v>
      </c>
      <c r="L15" s="124">
        <v>19.824459999999998</v>
      </c>
      <c r="M15" s="126" t="s">
        <v>1413</v>
      </c>
      <c r="N15" s="124">
        <v>0.15640000000000001</v>
      </c>
      <c r="O15" s="124">
        <v>0.36541000000000001</v>
      </c>
      <c r="P15" s="124">
        <v>2409.91</v>
      </c>
      <c r="Q15" s="124">
        <v>0.71199999999999997</v>
      </c>
      <c r="R15" s="126" t="s">
        <v>1413</v>
      </c>
      <c r="S15" s="124">
        <v>0.30199999999999999</v>
      </c>
      <c r="T15" s="124">
        <v>0.39800000000000002</v>
      </c>
      <c r="U15" s="126" t="s">
        <v>1413</v>
      </c>
      <c r="V15" s="124">
        <v>266.50099999999998</v>
      </c>
      <c r="W15" s="124">
        <v>0.111</v>
      </c>
      <c r="X15" s="124">
        <v>6.3E-2</v>
      </c>
      <c r="Y15" s="124">
        <v>41.03</v>
      </c>
      <c r="Z15" s="124">
        <v>7.0999999999999994E-2</v>
      </c>
      <c r="AA15" s="124">
        <v>0.40405999999999997</v>
      </c>
      <c r="AB15" s="124">
        <v>0.16661000000000001</v>
      </c>
      <c r="AC15" s="124">
        <v>4.29</v>
      </c>
      <c r="AD15" s="124">
        <v>0.28199999999999997</v>
      </c>
    </row>
    <row r="16" spans="1:30" x14ac:dyDescent="0.3">
      <c r="A16" s="126" t="s">
        <v>740</v>
      </c>
      <c r="B16" s="124">
        <v>2692.39</v>
      </c>
      <c r="C16" s="124">
        <v>2.9687399999999999</v>
      </c>
      <c r="D16" s="124">
        <v>0.49670999999999998</v>
      </c>
      <c r="E16" s="124">
        <v>0.30599999999999999</v>
      </c>
      <c r="F16" s="124">
        <v>0.18487999999999999</v>
      </c>
      <c r="G16" s="124">
        <v>1.677E-2</v>
      </c>
      <c r="H16" s="124">
        <v>3874.0430500000002</v>
      </c>
      <c r="I16" s="126" t="s">
        <v>1413</v>
      </c>
      <c r="J16" s="126" t="s">
        <v>1413</v>
      </c>
      <c r="K16" s="124">
        <v>0.58972000000000002</v>
      </c>
      <c r="L16" s="124">
        <v>19.824459999999998</v>
      </c>
      <c r="M16" s="126" t="s">
        <v>1413</v>
      </c>
      <c r="N16" s="124">
        <v>0.15640000000000001</v>
      </c>
      <c r="O16" s="124">
        <v>0.36541000000000001</v>
      </c>
      <c r="P16" s="124">
        <v>2409.91</v>
      </c>
      <c r="Q16" s="124">
        <v>0.71199999999999997</v>
      </c>
      <c r="R16" s="126" t="s">
        <v>1413</v>
      </c>
      <c r="S16" s="124">
        <v>0.30199999999999999</v>
      </c>
      <c r="T16" s="124">
        <v>0.39800000000000002</v>
      </c>
      <c r="U16" s="126" t="s">
        <v>1413</v>
      </c>
      <c r="V16" s="124">
        <v>266.50099999999998</v>
      </c>
      <c r="W16" s="124">
        <v>0.111</v>
      </c>
      <c r="X16" s="124">
        <v>6.3E-2</v>
      </c>
      <c r="Y16" s="124">
        <v>41.03</v>
      </c>
      <c r="Z16" s="124">
        <v>7.0999999999999994E-2</v>
      </c>
      <c r="AA16" s="124">
        <v>0.40405999999999997</v>
      </c>
      <c r="AB16" s="124">
        <v>0.16661000000000001</v>
      </c>
      <c r="AC16" s="124">
        <v>4.29</v>
      </c>
      <c r="AD16" s="124">
        <v>0.28199999999999997</v>
      </c>
    </row>
    <row r="17" spans="1:30" x14ac:dyDescent="0.3">
      <c r="A17" s="126" t="s">
        <v>741</v>
      </c>
      <c r="B17" s="124">
        <v>2692.3</v>
      </c>
      <c r="C17" s="124">
        <v>3.04318</v>
      </c>
      <c r="D17" s="124">
        <v>0.46899000000000002</v>
      </c>
      <c r="E17" s="124">
        <v>0.30399999999999999</v>
      </c>
      <c r="F17" s="124">
        <v>0.17630999999999999</v>
      </c>
      <c r="G17" s="124">
        <v>1.438E-2</v>
      </c>
      <c r="H17" s="124">
        <v>3874.0430500000002</v>
      </c>
      <c r="I17" s="126" t="s">
        <v>1413</v>
      </c>
      <c r="J17" s="126" t="s">
        <v>1413</v>
      </c>
      <c r="K17" s="124">
        <v>0.54054999999999997</v>
      </c>
      <c r="L17" s="124">
        <v>19.824459999999998</v>
      </c>
      <c r="M17" s="126" t="s">
        <v>1413</v>
      </c>
      <c r="N17" s="124">
        <v>0.16388</v>
      </c>
      <c r="O17" s="124">
        <v>0.35908000000000001</v>
      </c>
      <c r="P17" s="124">
        <v>2410.0700000000002</v>
      </c>
      <c r="Q17" s="124">
        <v>0.73</v>
      </c>
      <c r="R17" s="126" t="s">
        <v>1413</v>
      </c>
      <c r="S17" s="124">
        <v>0.30199999999999999</v>
      </c>
      <c r="T17" s="124">
        <v>0.42099999999999999</v>
      </c>
      <c r="U17" s="126" t="s">
        <v>1413</v>
      </c>
      <c r="V17" s="124">
        <v>266.50200000000001</v>
      </c>
      <c r="W17" s="124">
        <v>9.1999999999999998E-2</v>
      </c>
      <c r="X17" s="124">
        <v>5.8000000000000003E-2</v>
      </c>
      <c r="Y17" s="124">
        <v>41.03</v>
      </c>
      <c r="Z17" s="124">
        <v>8.2000000000000003E-2</v>
      </c>
      <c r="AA17" s="124">
        <v>0.36049999999999999</v>
      </c>
      <c r="AB17" s="124">
        <v>0.21975</v>
      </c>
      <c r="AC17" s="124">
        <v>4.29</v>
      </c>
      <c r="AD17" s="124">
        <v>0.29099999999999998</v>
      </c>
    </row>
    <row r="18" spans="1:30" x14ac:dyDescent="0.3">
      <c r="A18" s="126" t="s">
        <v>742</v>
      </c>
      <c r="B18" s="124">
        <v>2692.3</v>
      </c>
      <c r="C18" s="124">
        <v>3.04318</v>
      </c>
      <c r="D18" s="124">
        <v>0.46899000000000002</v>
      </c>
      <c r="E18" s="124">
        <v>0.30399999999999999</v>
      </c>
      <c r="F18" s="124">
        <v>0.17630999999999999</v>
      </c>
      <c r="G18" s="124">
        <v>1.438E-2</v>
      </c>
      <c r="H18" s="124">
        <v>3874.0430500000002</v>
      </c>
      <c r="I18" s="126" t="s">
        <v>1413</v>
      </c>
      <c r="J18" s="126" t="s">
        <v>1413</v>
      </c>
      <c r="K18" s="124">
        <v>0.54054999999999997</v>
      </c>
      <c r="L18" s="124">
        <v>19.824459999999998</v>
      </c>
      <c r="M18" s="126" t="s">
        <v>1413</v>
      </c>
      <c r="N18" s="124">
        <v>0.16388</v>
      </c>
      <c r="O18" s="124">
        <v>0.35908000000000001</v>
      </c>
      <c r="P18" s="124">
        <v>2410.0700000000002</v>
      </c>
      <c r="Q18" s="124">
        <v>0.73</v>
      </c>
      <c r="R18" s="126" t="s">
        <v>1413</v>
      </c>
      <c r="S18" s="124">
        <v>0.30199999999999999</v>
      </c>
      <c r="T18" s="124">
        <v>0.42099999999999999</v>
      </c>
      <c r="U18" s="126" t="s">
        <v>1413</v>
      </c>
      <c r="V18" s="124">
        <v>266.50200000000001</v>
      </c>
      <c r="W18" s="124">
        <v>9.1999999999999998E-2</v>
      </c>
      <c r="X18" s="124">
        <v>5.8000000000000003E-2</v>
      </c>
      <c r="Y18" s="124">
        <v>41.03</v>
      </c>
      <c r="Z18" s="124">
        <v>8.2000000000000003E-2</v>
      </c>
      <c r="AA18" s="124">
        <v>0.36049999999999999</v>
      </c>
      <c r="AB18" s="124">
        <v>0.21975</v>
      </c>
      <c r="AC18" s="124">
        <v>4.29</v>
      </c>
      <c r="AD18" s="124">
        <v>0.29099999999999998</v>
      </c>
    </row>
    <row r="19" spans="1:30" x14ac:dyDescent="0.3">
      <c r="A19" s="126" t="s">
        <v>743</v>
      </c>
      <c r="B19" s="124">
        <v>2692.18</v>
      </c>
      <c r="C19" s="124">
        <v>3.1176200000000001</v>
      </c>
      <c r="D19" s="124">
        <v>0.51288</v>
      </c>
      <c r="E19" s="124">
        <v>0.28299999999999997</v>
      </c>
      <c r="F19" s="124">
        <v>0.1794</v>
      </c>
      <c r="G19" s="124">
        <v>1.272E-2</v>
      </c>
      <c r="H19" s="124">
        <v>3874.0692600000002</v>
      </c>
      <c r="I19" s="126" t="s">
        <v>1413</v>
      </c>
      <c r="J19" s="126" t="s">
        <v>1413</v>
      </c>
      <c r="K19" s="124">
        <v>0.49057000000000001</v>
      </c>
      <c r="L19" s="124">
        <v>19.888929999999998</v>
      </c>
      <c r="M19" s="126" t="s">
        <v>1413</v>
      </c>
      <c r="N19" s="124">
        <v>0.16761999999999999</v>
      </c>
      <c r="O19" s="124">
        <v>0.34649999999999997</v>
      </c>
      <c r="P19" s="124">
        <v>2410.23</v>
      </c>
      <c r="Q19" s="124">
        <v>0.749</v>
      </c>
      <c r="R19" s="126" t="s">
        <v>1413</v>
      </c>
      <c r="S19" s="124">
        <v>0.30199999999999999</v>
      </c>
      <c r="T19" s="124">
        <v>0.442</v>
      </c>
      <c r="U19" s="126" t="s">
        <v>1413</v>
      </c>
      <c r="V19" s="124">
        <v>266.50299999999999</v>
      </c>
      <c r="W19" s="124">
        <v>7.3999999999999996E-2</v>
      </c>
      <c r="X19" s="124">
        <v>5.2999999999999999E-2</v>
      </c>
      <c r="Y19" s="124">
        <v>41.03</v>
      </c>
      <c r="Z19" s="124">
        <v>0.09</v>
      </c>
      <c r="AA19" s="124">
        <v>0.35100999999999999</v>
      </c>
      <c r="AB19" s="124">
        <v>0.22828999999999999</v>
      </c>
      <c r="AC19" s="124">
        <v>4.26</v>
      </c>
      <c r="AD19" s="124">
        <v>0.30599999999999999</v>
      </c>
    </row>
    <row r="20" spans="1:30" x14ac:dyDescent="0.3">
      <c r="A20" s="126" t="s">
        <v>744</v>
      </c>
      <c r="B20" s="124">
        <v>2692.18</v>
      </c>
      <c r="C20" s="124">
        <v>3.1176200000000001</v>
      </c>
      <c r="D20" s="124">
        <v>0.51288</v>
      </c>
      <c r="E20" s="124">
        <v>0.28299999999999997</v>
      </c>
      <c r="F20" s="124">
        <v>0.1794</v>
      </c>
      <c r="G20" s="124">
        <v>1.272E-2</v>
      </c>
      <c r="H20" s="124">
        <v>3874.0692600000002</v>
      </c>
      <c r="I20" s="126" t="s">
        <v>1413</v>
      </c>
      <c r="J20" s="126" t="s">
        <v>1413</v>
      </c>
      <c r="K20" s="124">
        <v>0.49057000000000001</v>
      </c>
      <c r="L20" s="124">
        <v>19.888929999999998</v>
      </c>
      <c r="M20" s="126" t="s">
        <v>1413</v>
      </c>
      <c r="N20" s="124">
        <v>0.16761999999999999</v>
      </c>
      <c r="O20" s="124">
        <v>0.34649999999999997</v>
      </c>
      <c r="P20" s="124">
        <v>2410.23</v>
      </c>
      <c r="Q20" s="124">
        <v>0.749</v>
      </c>
      <c r="R20" s="126" t="s">
        <v>1413</v>
      </c>
      <c r="S20" s="124">
        <v>0.30199999999999999</v>
      </c>
      <c r="T20" s="124">
        <v>0.442</v>
      </c>
      <c r="U20" s="126" t="s">
        <v>1413</v>
      </c>
      <c r="V20" s="124">
        <v>266.50299999999999</v>
      </c>
      <c r="W20" s="124">
        <v>7.3999999999999996E-2</v>
      </c>
      <c r="X20" s="124">
        <v>5.2999999999999999E-2</v>
      </c>
      <c r="Y20" s="124">
        <v>41.03</v>
      </c>
      <c r="Z20" s="124">
        <v>0.09</v>
      </c>
      <c r="AA20" s="124">
        <v>0.35100999999999999</v>
      </c>
      <c r="AB20" s="124">
        <v>0.22828999999999999</v>
      </c>
      <c r="AC20" s="124">
        <v>4.26</v>
      </c>
      <c r="AD20" s="124">
        <v>0.30599999999999999</v>
      </c>
    </row>
    <row r="21" spans="1:30" x14ac:dyDescent="0.3">
      <c r="A21" s="126" t="s">
        <v>745</v>
      </c>
      <c r="B21" s="124">
        <v>2692.06</v>
      </c>
      <c r="C21" s="124">
        <v>3.1920600000000001</v>
      </c>
      <c r="D21" s="124">
        <v>0.63068999999999997</v>
      </c>
      <c r="E21" s="124">
        <v>0.248</v>
      </c>
      <c r="F21" s="124">
        <v>0.18367</v>
      </c>
      <c r="G21" s="124">
        <v>1.585E-2</v>
      </c>
      <c r="H21" s="124">
        <v>3874.08725</v>
      </c>
      <c r="I21" s="126" t="s">
        <v>1413</v>
      </c>
      <c r="J21" s="126" t="s">
        <v>1413</v>
      </c>
      <c r="K21" s="124">
        <v>0.43951000000000001</v>
      </c>
      <c r="L21" s="124">
        <v>19.93318</v>
      </c>
      <c r="M21" s="126" t="s">
        <v>1413</v>
      </c>
      <c r="N21" s="124">
        <v>0.17549999999999999</v>
      </c>
      <c r="O21" s="124">
        <v>0.34027000000000002</v>
      </c>
      <c r="P21" s="124">
        <v>2410.27</v>
      </c>
      <c r="Q21" s="124">
        <v>0.753</v>
      </c>
      <c r="R21" s="126" t="s">
        <v>1413</v>
      </c>
      <c r="S21" s="124">
        <v>0.30199999999999999</v>
      </c>
      <c r="T21" s="124">
        <v>0.46100000000000002</v>
      </c>
      <c r="U21" s="126" t="s">
        <v>1413</v>
      </c>
      <c r="V21" s="124">
        <v>266.505</v>
      </c>
      <c r="W21" s="124">
        <v>5.3999999999999999E-2</v>
      </c>
      <c r="X21" s="124">
        <v>0.05</v>
      </c>
      <c r="Y21" s="124">
        <v>41.03</v>
      </c>
      <c r="Z21" s="124">
        <v>0.09</v>
      </c>
      <c r="AA21" s="124">
        <v>0.33063999999999999</v>
      </c>
      <c r="AB21" s="124">
        <v>0.25152999999999998</v>
      </c>
      <c r="AC21" s="124">
        <v>4.13</v>
      </c>
      <c r="AD21" s="124">
        <v>0.32900000000000001</v>
      </c>
    </row>
    <row r="22" spans="1:30" x14ac:dyDescent="0.3">
      <c r="A22" s="126" t="s">
        <v>746</v>
      </c>
      <c r="B22" s="124">
        <v>2692.06</v>
      </c>
      <c r="C22" s="124">
        <v>3.1920600000000001</v>
      </c>
      <c r="D22" s="124">
        <v>0.63068999999999997</v>
      </c>
      <c r="E22" s="124">
        <v>0.248</v>
      </c>
      <c r="F22" s="124">
        <v>0.18367</v>
      </c>
      <c r="G22" s="124">
        <v>1.585E-2</v>
      </c>
      <c r="H22" s="124">
        <v>3874.08725</v>
      </c>
      <c r="I22" s="126" t="s">
        <v>1413</v>
      </c>
      <c r="J22" s="126" t="s">
        <v>1413</v>
      </c>
      <c r="K22" s="124">
        <v>0.43951000000000001</v>
      </c>
      <c r="L22" s="124">
        <v>19.93318</v>
      </c>
      <c r="M22" s="126" t="s">
        <v>1413</v>
      </c>
      <c r="N22" s="124">
        <v>0.17549999999999999</v>
      </c>
      <c r="O22" s="124">
        <v>0.34027000000000002</v>
      </c>
      <c r="P22" s="124">
        <v>2410.27</v>
      </c>
      <c r="Q22" s="124">
        <v>0.753</v>
      </c>
      <c r="R22" s="126" t="s">
        <v>1413</v>
      </c>
      <c r="S22" s="124">
        <v>0.30199999999999999</v>
      </c>
      <c r="T22" s="124">
        <v>0.46100000000000002</v>
      </c>
      <c r="U22" s="126" t="s">
        <v>1413</v>
      </c>
      <c r="V22" s="124">
        <v>266.505</v>
      </c>
      <c r="W22" s="124">
        <v>5.3999999999999999E-2</v>
      </c>
      <c r="X22" s="124">
        <v>0.05</v>
      </c>
      <c r="Y22" s="124">
        <v>41.03</v>
      </c>
      <c r="Z22" s="124">
        <v>0.09</v>
      </c>
      <c r="AA22" s="124">
        <v>0.33063999999999999</v>
      </c>
      <c r="AB22" s="124">
        <v>0.25152999999999998</v>
      </c>
      <c r="AC22" s="124">
        <v>4.13</v>
      </c>
      <c r="AD22" s="124">
        <v>0.32900000000000001</v>
      </c>
    </row>
    <row r="23" spans="1:30" x14ac:dyDescent="0.3">
      <c r="A23" s="126" t="s">
        <v>747</v>
      </c>
      <c r="B23" s="124">
        <v>2691.95</v>
      </c>
      <c r="C23" s="124">
        <v>3.2665000000000002</v>
      </c>
      <c r="D23" s="124">
        <v>0.76049999999999995</v>
      </c>
      <c r="E23" s="124">
        <v>0.22500000000000001</v>
      </c>
      <c r="F23" s="124">
        <v>0.18017</v>
      </c>
      <c r="G23" s="124">
        <v>2.0420000000000001E-2</v>
      </c>
      <c r="H23" s="124">
        <v>3874.10554</v>
      </c>
      <c r="I23" s="126" t="s">
        <v>1413</v>
      </c>
      <c r="J23" s="126" t="s">
        <v>1413</v>
      </c>
      <c r="K23" s="124">
        <v>0.41076000000000001</v>
      </c>
      <c r="L23" s="124">
        <v>19.97822</v>
      </c>
      <c r="M23" s="126" t="s">
        <v>1413</v>
      </c>
      <c r="N23" s="124">
        <v>0.17965</v>
      </c>
      <c r="O23" s="124">
        <v>0.33406999999999998</v>
      </c>
      <c r="P23" s="124">
        <v>2410.25</v>
      </c>
      <c r="Q23" s="124">
        <v>0.751</v>
      </c>
      <c r="R23" s="126" t="s">
        <v>1413</v>
      </c>
      <c r="S23" s="124">
        <v>0.30199999999999999</v>
      </c>
      <c r="T23" s="124">
        <v>0.48299999999999998</v>
      </c>
      <c r="U23" s="124">
        <v>84.47</v>
      </c>
      <c r="V23" s="124">
        <v>266.50599999999997</v>
      </c>
      <c r="W23" s="124">
        <v>4.4999999999999998E-2</v>
      </c>
      <c r="X23" s="124">
        <v>0.05</v>
      </c>
      <c r="Y23" s="124">
        <v>41.03</v>
      </c>
      <c r="Z23" s="124">
        <v>7.9000000000000001E-2</v>
      </c>
      <c r="AA23" s="124">
        <v>0.32599</v>
      </c>
      <c r="AB23" s="124">
        <v>0.26297999999999999</v>
      </c>
      <c r="AC23" s="124">
        <v>4.01</v>
      </c>
      <c r="AD23" s="124">
        <v>0.34599999999999997</v>
      </c>
    </row>
    <row r="24" spans="1:30" x14ac:dyDescent="0.3">
      <c r="A24" s="126" t="s">
        <v>748</v>
      </c>
      <c r="B24" s="124">
        <v>2691.95</v>
      </c>
      <c r="C24" s="124">
        <v>3.2665000000000002</v>
      </c>
      <c r="D24" s="124">
        <v>0.76049999999999995</v>
      </c>
      <c r="E24" s="124">
        <v>0.22500000000000001</v>
      </c>
      <c r="F24" s="124">
        <v>0.18017</v>
      </c>
      <c r="G24" s="124">
        <v>2.0420000000000001E-2</v>
      </c>
      <c r="H24" s="124">
        <v>3874.10554</v>
      </c>
      <c r="I24" s="126" t="s">
        <v>1413</v>
      </c>
      <c r="J24" s="126" t="s">
        <v>1413</v>
      </c>
      <c r="K24" s="124">
        <v>0.41076000000000001</v>
      </c>
      <c r="L24" s="124">
        <v>19.97822</v>
      </c>
      <c r="M24" s="126" t="s">
        <v>1413</v>
      </c>
      <c r="N24" s="124">
        <v>0.17965</v>
      </c>
      <c r="O24" s="124">
        <v>0.33406999999999998</v>
      </c>
      <c r="P24" s="124">
        <v>2410.25</v>
      </c>
      <c r="Q24" s="124">
        <v>0.751</v>
      </c>
      <c r="R24" s="126" t="s">
        <v>1413</v>
      </c>
      <c r="S24" s="124">
        <v>0.30199999999999999</v>
      </c>
      <c r="T24" s="124">
        <v>0.48299999999999998</v>
      </c>
      <c r="U24" s="124">
        <v>84.47</v>
      </c>
      <c r="V24" s="124">
        <v>266.50599999999997</v>
      </c>
      <c r="W24" s="124">
        <v>4.4999999999999998E-2</v>
      </c>
      <c r="X24" s="124">
        <v>0.05</v>
      </c>
      <c r="Y24" s="124">
        <v>41.03</v>
      </c>
      <c r="Z24" s="124">
        <v>7.9000000000000001E-2</v>
      </c>
      <c r="AA24" s="124">
        <v>0.32599</v>
      </c>
      <c r="AB24" s="124">
        <v>0.26297999999999999</v>
      </c>
      <c r="AC24" s="124">
        <v>4.01</v>
      </c>
      <c r="AD24" s="124">
        <v>0.34599999999999997</v>
      </c>
    </row>
    <row r="25" spans="1:30" x14ac:dyDescent="0.3">
      <c r="A25" s="126" t="s">
        <v>749</v>
      </c>
      <c r="B25" s="124">
        <v>2691.83</v>
      </c>
      <c r="C25" s="124">
        <v>3.3409399999999998</v>
      </c>
      <c r="D25" s="124">
        <v>0.88049999999999995</v>
      </c>
      <c r="E25" s="124">
        <v>0.20300000000000001</v>
      </c>
      <c r="F25" s="124">
        <v>0.16961000000000001</v>
      </c>
      <c r="G25" s="124">
        <v>2.7449999999999999E-2</v>
      </c>
      <c r="H25" s="124">
        <v>3874.1265699999999</v>
      </c>
      <c r="I25" s="126" t="s">
        <v>1413</v>
      </c>
      <c r="J25" s="126" t="s">
        <v>1413</v>
      </c>
      <c r="K25" s="124">
        <v>0.41066999999999998</v>
      </c>
      <c r="L25" s="124">
        <v>20.03003</v>
      </c>
      <c r="M25" s="126" t="s">
        <v>1413</v>
      </c>
      <c r="N25" s="124">
        <v>0.19206999999999999</v>
      </c>
      <c r="O25" s="124">
        <v>0.32790000000000002</v>
      </c>
      <c r="P25" s="124">
        <v>2410.27</v>
      </c>
      <c r="Q25" s="124">
        <v>0.753</v>
      </c>
      <c r="R25" s="126" t="s">
        <v>1413</v>
      </c>
      <c r="S25" s="124">
        <v>0.30199999999999999</v>
      </c>
      <c r="T25" s="124">
        <v>0.48899999999999999</v>
      </c>
      <c r="U25" s="126" t="s">
        <v>1413</v>
      </c>
      <c r="V25" s="124">
        <v>266.50700000000001</v>
      </c>
      <c r="W25" s="124">
        <v>4.2999999999999997E-2</v>
      </c>
      <c r="X25" s="124">
        <v>5.2999999999999999E-2</v>
      </c>
      <c r="Y25" s="124">
        <v>41.03</v>
      </c>
      <c r="Z25" s="124">
        <v>0.08</v>
      </c>
      <c r="AA25" s="124">
        <v>0.29993999999999998</v>
      </c>
      <c r="AB25" s="124">
        <v>0.29970999999999998</v>
      </c>
      <c r="AC25" s="124">
        <v>3.9</v>
      </c>
      <c r="AD25" s="124">
        <v>0.34</v>
      </c>
    </row>
    <row r="26" spans="1:30" x14ac:dyDescent="0.3">
      <c r="A26" s="126" t="s">
        <v>750</v>
      </c>
      <c r="B26" s="124">
        <v>2691.83</v>
      </c>
      <c r="C26" s="124">
        <v>3.3409399999999998</v>
      </c>
      <c r="D26" s="124">
        <v>0.88049999999999995</v>
      </c>
      <c r="E26" s="124">
        <v>0.20300000000000001</v>
      </c>
      <c r="F26" s="124">
        <v>0.16961000000000001</v>
      </c>
      <c r="G26" s="124">
        <v>2.7449999999999999E-2</v>
      </c>
      <c r="H26" s="124">
        <v>3874.1265699999999</v>
      </c>
      <c r="I26" s="126" t="s">
        <v>1413</v>
      </c>
      <c r="J26" s="126" t="s">
        <v>1413</v>
      </c>
      <c r="K26" s="124">
        <v>0.41066999999999998</v>
      </c>
      <c r="L26" s="124">
        <v>20.03003</v>
      </c>
      <c r="M26" s="126" t="s">
        <v>1413</v>
      </c>
      <c r="N26" s="124">
        <v>0.19206999999999999</v>
      </c>
      <c r="O26" s="124">
        <v>0.32790000000000002</v>
      </c>
      <c r="P26" s="124">
        <v>2410.27</v>
      </c>
      <c r="Q26" s="124">
        <v>0.753</v>
      </c>
      <c r="R26" s="126" t="s">
        <v>1413</v>
      </c>
      <c r="S26" s="124">
        <v>0.30199999999999999</v>
      </c>
      <c r="T26" s="124">
        <v>0.48899999999999999</v>
      </c>
      <c r="U26" s="126" t="s">
        <v>1413</v>
      </c>
      <c r="V26" s="124">
        <v>266.50700000000001</v>
      </c>
      <c r="W26" s="124">
        <v>4.2999999999999997E-2</v>
      </c>
      <c r="X26" s="124">
        <v>5.2999999999999999E-2</v>
      </c>
      <c r="Y26" s="124">
        <v>41.03</v>
      </c>
      <c r="Z26" s="124">
        <v>0.08</v>
      </c>
      <c r="AA26" s="124">
        <v>0.29993999999999998</v>
      </c>
      <c r="AB26" s="124">
        <v>0.29970999999999998</v>
      </c>
      <c r="AC26" s="124">
        <v>3.9</v>
      </c>
      <c r="AD26" s="124">
        <v>0.34</v>
      </c>
    </row>
    <row r="27" spans="1:30" x14ac:dyDescent="0.3">
      <c r="A27" s="126" t="s">
        <v>751</v>
      </c>
      <c r="B27" s="124">
        <v>2691.7</v>
      </c>
      <c r="C27" s="124">
        <v>3.4139300000000001</v>
      </c>
      <c r="D27" s="124">
        <v>0.98560000000000003</v>
      </c>
      <c r="E27" s="124">
        <v>0.20100000000000001</v>
      </c>
      <c r="F27" s="124">
        <v>0.15131</v>
      </c>
      <c r="G27" s="124">
        <v>3.005E-2</v>
      </c>
      <c r="H27" s="124">
        <v>3874.15065</v>
      </c>
      <c r="I27" s="126" t="s">
        <v>1413</v>
      </c>
      <c r="J27" s="126" t="s">
        <v>1413</v>
      </c>
      <c r="K27" s="124">
        <v>0.41066999999999998</v>
      </c>
      <c r="L27" s="124">
        <v>20.089400000000001</v>
      </c>
      <c r="M27" s="124">
        <v>174.26947999999999</v>
      </c>
      <c r="N27" s="124">
        <v>0.21961</v>
      </c>
      <c r="O27" s="124">
        <v>0.32790000000000002</v>
      </c>
      <c r="P27" s="124">
        <v>2410.38</v>
      </c>
      <c r="Q27" s="124">
        <v>0.76600000000000001</v>
      </c>
      <c r="R27" s="126" t="s">
        <v>1413</v>
      </c>
      <c r="S27" s="124">
        <v>0.30099999999999999</v>
      </c>
      <c r="T27" s="124">
        <v>0.49</v>
      </c>
      <c r="U27" s="126" t="s">
        <v>1413</v>
      </c>
      <c r="V27" s="124">
        <v>266.50799999999998</v>
      </c>
      <c r="W27" s="124">
        <v>3.2000000000000001E-2</v>
      </c>
      <c r="X27" s="124">
        <v>5.6000000000000001E-2</v>
      </c>
      <c r="Y27" s="124">
        <v>41.03</v>
      </c>
      <c r="Z27" s="124">
        <v>9.8000000000000004E-2</v>
      </c>
      <c r="AA27" s="124">
        <v>0.26456000000000002</v>
      </c>
      <c r="AB27" s="124">
        <v>0.33182</v>
      </c>
      <c r="AC27" s="124">
        <v>4.0999999999999996</v>
      </c>
      <c r="AD27" s="124">
        <v>0.32600000000000001</v>
      </c>
    </row>
    <row r="28" spans="1:30" x14ac:dyDescent="0.3">
      <c r="A28" s="126" t="s">
        <v>752</v>
      </c>
      <c r="B28" s="124">
        <v>2691.7</v>
      </c>
      <c r="C28" s="124">
        <v>3.4139300000000001</v>
      </c>
      <c r="D28" s="124">
        <v>0.98560000000000003</v>
      </c>
      <c r="E28" s="124">
        <v>0.20100000000000001</v>
      </c>
      <c r="F28" s="124">
        <v>0.15131</v>
      </c>
      <c r="G28" s="124">
        <v>3.005E-2</v>
      </c>
      <c r="H28" s="124">
        <v>3874.15065</v>
      </c>
      <c r="I28" s="126" t="s">
        <v>1413</v>
      </c>
      <c r="J28" s="126" t="s">
        <v>1413</v>
      </c>
      <c r="K28" s="124">
        <v>0.41066999999999998</v>
      </c>
      <c r="L28" s="124">
        <v>20.089400000000001</v>
      </c>
      <c r="M28" s="124">
        <v>174.26947999999999</v>
      </c>
      <c r="N28" s="124">
        <v>0.21961</v>
      </c>
      <c r="O28" s="124">
        <v>0.32790000000000002</v>
      </c>
      <c r="P28" s="124">
        <v>2410.38</v>
      </c>
      <c r="Q28" s="124">
        <v>0.76600000000000001</v>
      </c>
      <c r="R28" s="126" t="s">
        <v>1413</v>
      </c>
      <c r="S28" s="124">
        <v>0.30099999999999999</v>
      </c>
      <c r="T28" s="124">
        <v>0.49</v>
      </c>
      <c r="U28" s="126" t="s">
        <v>1413</v>
      </c>
      <c r="V28" s="124">
        <v>266.50799999999998</v>
      </c>
      <c r="W28" s="124">
        <v>3.2000000000000001E-2</v>
      </c>
      <c r="X28" s="124">
        <v>5.6000000000000001E-2</v>
      </c>
      <c r="Y28" s="124">
        <v>41.03</v>
      </c>
      <c r="Z28" s="124">
        <v>9.8000000000000004E-2</v>
      </c>
      <c r="AA28" s="124">
        <v>0.26456000000000002</v>
      </c>
      <c r="AB28" s="124">
        <v>0.33182</v>
      </c>
      <c r="AC28" s="124">
        <v>4.0999999999999996</v>
      </c>
      <c r="AD28" s="124">
        <v>0.32600000000000001</v>
      </c>
    </row>
    <row r="29" spans="1:30" x14ac:dyDescent="0.3">
      <c r="A29" s="126" t="s">
        <v>753</v>
      </c>
      <c r="B29" s="124">
        <v>2691.56</v>
      </c>
      <c r="C29" s="124">
        <v>3.48692</v>
      </c>
      <c r="D29" s="124">
        <v>1.1016999999999999</v>
      </c>
      <c r="E29" s="124">
        <v>0.183</v>
      </c>
      <c r="F29" s="124">
        <v>0.14588999999999999</v>
      </c>
      <c r="G29" s="124">
        <v>2.5600000000000001E-2</v>
      </c>
      <c r="H29" s="124">
        <v>3874.15735</v>
      </c>
      <c r="I29" s="126" t="s">
        <v>1413</v>
      </c>
      <c r="J29" s="126" t="s">
        <v>1413</v>
      </c>
      <c r="K29" s="124">
        <v>0.34306999999999999</v>
      </c>
      <c r="L29" s="124">
        <v>20.10594</v>
      </c>
      <c r="M29" s="126" t="s">
        <v>1413</v>
      </c>
      <c r="N29" s="124">
        <v>0.23907</v>
      </c>
      <c r="O29" s="124">
        <v>0.31566</v>
      </c>
      <c r="P29" s="124">
        <v>2410.4699999999998</v>
      </c>
      <c r="Q29" s="124">
        <v>0.77700000000000002</v>
      </c>
      <c r="R29" s="126" t="s">
        <v>1413</v>
      </c>
      <c r="S29" s="124">
        <v>0.30099999999999999</v>
      </c>
      <c r="T29" s="124">
        <v>0.49099999999999999</v>
      </c>
      <c r="U29" s="126" t="s">
        <v>1413</v>
      </c>
      <c r="V29" s="124">
        <v>266.50400000000002</v>
      </c>
      <c r="W29" s="124">
        <v>0.03</v>
      </c>
      <c r="X29" s="124">
        <v>5.3999999999999999E-2</v>
      </c>
      <c r="Y29" s="124">
        <v>41.03</v>
      </c>
      <c r="Z29" s="124">
        <v>0.113</v>
      </c>
      <c r="AA29" s="124">
        <v>0.22614000000000001</v>
      </c>
      <c r="AB29" s="124">
        <v>0.37339</v>
      </c>
      <c r="AC29" s="124">
        <v>4.4000000000000004</v>
      </c>
      <c r="AD29" s="124">
        <v>0.312</v>
      </c>
    </row>
    <row r="30" spans="1:30" x14ac:dyDescent="0.3">
      <c r="A30" s="126" t="s">
        <v>754</v>
      </c>
      <c r="B30" s="124">
        <v>2691.56</v>
      </c>
      <c r="C30" s="124">
        <v>3.48692</v>
      </c>
      <c r="D30" s="124">
        <v>1.1016999999999999</v>
      </c>
      <c r="E30" s="124">
        <v>0.183</v>
      </c>
      <c r="F30" s="124">
        <v>0.14588999999999999</v>
      </c>
      <c r="G30" s="124">
        <v>2.5600000000000001E-2</v>
      </c>
      <c r="H30" s="124">
        <v>3874.15735</v>
      </c>
      <c r="I30" s="126" t="s">
        <v>1413</v>
      </c>
      <c r="J30" s="126" t="s">
        <v>1413</v>
      </c>
      <c r="K30" s="124">
        <v>0.34306999999999999</v>
      </c>
      <c r="L30" s="124">
        <v>20.10594</v>
      </c>
      <c r="M30" s="126" t="s">
        <v>1413</v>
      </c>
      <c r="N30" s="124">
        <v>0.23907</v>
      </c>
      <c r="O30" s="124">
        <v>0.31566</v>
      </c>
      <c r="P30" s="124">
        <v>2410.4699999999998</v>
      </c>
      <c r="Q30" s="124">
        <v>0.77700000000000002</v>
      </c>
      <c r="R30" s="126" t="s">
        <v>1413</v>
      </c>
      <c r="S30" s="124">
        <v>0.30099999999999999</v>
      </c>
      <c r="T30" s="124">
        <v>0.49099999999999999</v>
      </c>
      <c r="U30" s="126" t="s">
        <v>1413</v>
      </c>
      <c r="V30" s="124">
        <v>266.50400000000002</v>
      </c>
      <c r="W30" s="124">
        <v>0.03</v>
      </c>
      <c r="X30" s="124">
        <v>5.3999999999999999E-2</v>
      </c>
      <c r="Y30" s="124">
        <v>41.03</v>
      </c>
      <c r="Z30" s="124">
        <v>0.113</v>
      </c>
      <c r="AA30" s="124">
        <v>0.22614000000000001</v>
      </c>
      <c r="AB30" s="124">
        <v>0.37339</v>
      </c>
      <c r="AC30" s="124">
        <v>4.4000000000000004</v>
      </c>
      <c r="AD30" s="124">
        <v>0.312</v>
      </c>
    </row>
    <row r="31" spans="1:30" x14ac:dyDescent="0.3">
      <c r="A31" s="126" t="s">
        <v>755</v>
      </c>
      <c r="B31" s="124">
        <v>2691.43</v>
      </c>
      <c r="C31" s="124">
        <v>3.5589499999999998</v>
      </c>
      <c r="D31" s="124">
        <v>1.228</v>
      </c>
      <c r="E31" s="124">
        <v>0.17100000000000001</v>
      </c>
      <c r="F31" s="124">
        <v>0.15909999999999999</v>
      </c>
      <c r="G31" s="124">
        <v>2.223E-2</v>
      </c>
      <c r="H31" s="124">
        <v>3874.1472899999999</v>
      </c>
      <c r="I31" s="126" t="s">
        <v>1413</v>
      </c>
      <c r="J31" s="126" t="s">
        <v>1413</v>
      </c>
      <c r="K31" s="124">
        <v>0.22450000000000001</v>
      </c>
      <c r="L31" s="124">
        <v>20.081130000000002</v>
      </c>
      <c r="M31" s="126" t="s">
        <v>1413</v>
      </c>
      <c r="N31" s="124">
        <v>0.25974999999999998</v>
      </c>
      <c r="O31" s="124">
        <v>0.29158000000000001</v>
      </c>
      <c r="P31" s="124">
        <v>2410.48</v>
      </c>
      <c r="Q31" s="124">
        <v>0.77800000000000002</v>
      </c>
      <c r="R31" s="126" t="s">
        <v>1413</v>
      </c>
      <c r="S31" s="124">
        <v>0.30099999999999999</v>
      </c>
      <c r="T31" s="124">
        <v>0.49199999999999999</v>
      </c>
      <c r="U31" s="126" t="s">
        <v>1413</v>
      </c>
      <c r="V31" s="124">
        <v>266.49900000000002</v>
      </c>
      <c r="W31" s="124">
        <v>2.9000000000000001E-2</v>
      </c>
      <c r="X31" s="124">
        <v>4.9000000000000002E-2</v>
      </c>
      <c r="Y31" s="124">
        <v>41.03</v>
      </c>
      <c r="Z31" s="124">
        <v>0.125</v>
      </c>
      <c r="AA31" s="124">
        <v>0.19833000000000001</v>
      </c>
      <c r="AB31" s="124">
        <v>0.40167999999999998</v>
      </c>
      <c r="AC31" s="124">
        <v>4.7300000000000004</v>
      </c>
      <c r="AD31" s="124">
        <v>0.29899999999999999</v>
      </c>
    </row>
    <row r="32" spans="1:30" x14ac:dyDescent="0.3">
      <c r="A32" s="126" t="s">
        <v>756</v>
      </c>
      <c r="B32" s="124">
        <v>2691.43</v>
      </c>
      <c r="C32" s="124">
        <v>3.5589499999999998</v>
      </c>
      <c r="D32" s="124">
        <v>1.228</v>
      </c>
      <c r="E32" s="124">
        <v>0.17100000000000001</v>
      </c>
      <c r="F32" s="124">
        <v>0.15909999999999999</v>
      </c>
      <c r="G32" s="124">
        <v>2.223E-2</v>
      </c>
      <c r="H32" s="124">
        <v>3874.1472899999999</v>
      </c>
      <c r="I32" s="126" t="s">
        <v>1413</v>
      </c>
      <c r="J32" s="126" t="s">
        <v>1413</v>
      </c>
      <c r="K32" s="124">
        <v>0.22450000000000001</v>
      </c>
      <c r="L32" s="124">
        <v>20.081130000000002</v>
      </c>
      <c r="M32" s="126" t="s">
        <v>1413</v>
      </c>
      <c r="N32" s="124">
        <v>0.25974999999999998</v>
      </c>
      <c r="O32" s="124">
        <v>0.29158000000000001</v>
      </c>
      <c r="P32" s="124">
        <v>2410.48</v>
      </c>
      <c r="Q32" s="124">
        <v>0.77800000000000002</v>
      </c>
      <c r="R32" s="126" t="s">
        <v>1413</v>
      </c>
      <c r="S32" s="124">
        <v>0.30099999999999999</v>
      </c>
      <c r="T32" s="124">
        <v>0.49199999999999999</v>
      </c>
      <c r="U32" s="126" t="s">
        <v>1413</v>
      </c>
      <c r="V32" s="124">
        <v>266.49900000000002</v>
      </c>
      <c r="W32" s="124">
        <v>2.9000000000000001E-2</v>
      </c>
      <c r="X32" s="124">
        <v>4.9000000000000002E-2</v>
      </c>
      <c r="Y32" s="124">
        <v>41.03</v>
      </c>
      <c r="Z32" s="124">
        <v>0.125</v>
      </c>
      <c r="AA32" s="124">
        <v>0.19833000000000001</v>
      </c>
      <c r="AB32" s="124">
        <v>0.40167999999999998</v>
      </c>
      <c r="AC32" s="124">
        <v>4.7300000000000004</v>
      </c>
      <c r="AD32" s="124">
        <v>0.29899999999999999</v>
      </c>
    </row>
    <row r="33" spans="1:30" x14ac:dyDescent="0.3">
      <c r="A33" s="126" t="s">
        <v>757</v>
      </c>
      <c r="B33" s="124">
        <v>2691.29</v>
      </c>
      <c r="C33" s="124">
        <v>3.6295199999999999</v>
      </c>
      <c r="D33" s="124">
        <v>1.3240000000000001</v>
      </c>
      <c r="E33" s="124">
        <v>0.183</v>
      </c>
      <c r="F33" s="124">
        <v>0.17391999999999999</v>
      </c>
      <c r="G33" s="124">
        <v>2.0230000000000001E-2</v>
      </c>
      <c r="H33" s="124">
        <v>3874.1244299999998</v>
      </c>
      <c r="I33" s="126" t="s">
        <v>1413</v>
      </c>
      <c r="J33" s="126" t="s">
        <v>1413</v>
      </c>
      <c r="K33" s="124">
        <v>0.23771999999999999</v>
      </c>
      <c r="L33" s="124">
        <v>20.02478</v>
      </c>
      <c r="M33" s="126" t="s">
        <v>1413</v>
      </c>
      <c r="N33" s="124">
        <v>0.28129999999999999</v>
      </c>
      <c r="O33" s="124">
        <v>0.26811000000000001</v>
      </c>
      <c r="P33" s="124">
        <v>2410.4499999999998</v>
      </c>
      <c r="Q33" s="124">
        <v>0.77400000000000002</v>
      </c>
      <c r="R33" s="126" t="s">
        <v>1413</v>
      </c>
      <c r="S33" s="124">
        <v>0.3</v>
      </c>
      <c r="T33" s="124">
        <v>0.49399999999999999</v>
      </c>
      <c r="U33" s="126" t="s">
        <v>1413</v>
      </c>
      <c r="V33" s="124">
        <v>266.49400000000003</v>
      </c>
      <c r="W33" s="124">
        <v>2.7E-2</v>
      </c>
      <c r="X33" s="124">
        <v>4.4999999999999998E-2</v>
      </c>
      <c r="Y33" s="124">
        <v>41.03</v>
      </c>
      <c r="Z33" s="124">
        <v>0.13100000000000001</v>
      </c>
      <c r="AA33" s="124">
        <v>0.16586000000000001</v>
      </c>
      <c r="AB33" s="124">
        <v>0.43332999999999999</v>
      </c>
      <c r="AC33" s="124">
        <v>5.0599999999999996</v>
      </c>
      <c r="AD33" s="124">
        <v>0.28499999999999998</v>
      </c>
    </row>
    <row r="34" spans="1:30" x14ac:dyDescent="0.3">
      <c r="A34" s="126" t="s">
        <v>758</v>
      </c>
      <c r="B34" s="124">
        <v>2691.29</v>
      </c>
      <c r="C34" s="124">
        <v>3.6295199999999999</v>
      </c>
      <c r="D34" s="124">
        <v>1.3240000000000001</v>
      </c>
      <c r="E34" s="124">
        <v>0.183</v>
      </c>
      <c r="F34" s="124">
        <v>0.17391999999999999</v>
      </c>
      <c r="G34" s="124">
        <v>2.0230000000000001E-2</v>
      </c>
      <c r="H34" s="124">
        <v>3874.1244299999998</v>
      </c>
      <c r="I34" s="126" t="s">
        <v>1413</v>
      </c>
      <c r="J34" s="126" t="s">
        <v>1413</v>
      </c>
      <c r="K34" s="124">
        <v>0.23771999999999999</v>
      </c>
      <c r="L34" s="124">
        <v>20.02478</v>
      </c>
      <c r="M34" s="126" t="s">
        <v>1413</v>
      </c>
      <c r="N34" s="124">
        <v>0.28129999999999999</v>
      </c>
      <c r="O34" s="124">
        <v>0.26811000000000001</v>
      </c>
      <c r="P34" s="124">
        <v>2410.4499999999998</v>
      </c>
      <c r="Q34" s="124">
        <v>0.77400000000000002</v>
      </c>
      <c r="R34" s="126" t="s">
        <v>1413</v>
      </c>
      <c r="S34" s="124">
        <v>0.3</v>
      </c>
      <c r="T34" s="124">
        <v>0.49399999999999999</v>
      </c>
      <c r="U34" s="126" t="s">
        <v>1413</v>
      </c>
      <c r="V34" s="124">
        <v>266.49400000000003</v>
      </c>
      <c r="W34" s="124">
        <v>2.7E-2</v>
      </c>
      <c r="X34" s="124">
        <v>4.4999999999999998E-2</v>
      </c>
      <c r="Y34" s="124">
        <v>41.03</v>
      </c>
      <c r="Z34" s="124">
        <v>0.13100000000000001</v>
      </c>
      <c r="AA34" s="124">
        <v>0.16586000000000001</v>
      </c>
      <c r="AB34" s="124">
        <v>0.43332999999999999</v>
      </c>
      <c r="AC34" s="124">
        <v>5.0599999999999996</v>
      </c>
      <c r="AD34" s="124">
        <v>0.28499999999999998</v>
      </c>
    </row>
    <row r="35" spans="1:30" x14ac:dyDescent="0.3">
      <c r="A35" s="126" t="s">
        <v>759</v>
      </c>
      <c r="B35" s="124">
        <v>2691.2</v>
      </c>
      <c r="C35" s="124">
        <v>3.7020200000000001</v>
      </c>
      <c r="D35" s="124">
        <v>1.363</v>
      </c>
      <c r="E35" s="124">
        <v>0.191</v>
      </c>
      <c r="F35" s="124">
        <v>0.18787000000000001</v>
      </c>
      <c r="G35" s="124">
        <v>1.9380000000000001E-2</v>
      </c>
      <c r="H35" s="124">
        <v>3874.1027899999999</v>
      </c>
      <c r="I35" s="126" t="s">
        <v>1413</v>
      </c>
      <c r="J35" s="126" t="s">
        <v>1413</v>
      </c>
      <c r="K35" s="124">
        <v>0.25125999999999998</v>
      </c>
      <c r="L35" s="124">
        <v>19.97146</v>
      </c>
      <c r="M35" s="126" t="s">
        <v>1413</v>
      </c>
      <c r="N35" s="124">
        <v>0.29221999999999998</v>
      </c>
      <c r="O35" s="124">
        <v>0.24543000000000001</v>
      </c>
      <c r="P35" s="124">
        <v>2410.44</v>
      </c>
      <c r="Q35" s="124">
        <v>0.77300000000000002</v>
      </c>
      <c r="R35" s="126" t="s">
        <v>1413</v>
      </c>
      <c r="S35" s="124">
        <v>0.3</v>
      </c>
      <c r="T35" s="124">
        <v>0.495</v>
      </c>
      <c r="U35" s="126" t="s">
        <v>1413</v>
      </c>
      <c r="V35" s="124">
        <v>266.49</v>
      </c>
      <c r="W35" s="124">
        <v>2.4E-2</v>
      </c>
      <c r="X35" s="124">
        <v>4.2000000000000003E-2</v>
      </c>
      <c r="Y35" s="124">
        <v>41.03</v>
      </c>
      <c r="Z35" s="124">
        <v>0.13300000000000001</v>
      </c>
      <c r="AA35" s="124">
        <v>0.17802000000000001</v>
      </c>
      <c r="AB35" s="124">
        <v>0.41125</v>
      </c>
      <c r="AC35" s="124">
        <v>5.38</v>
      </c>
      <c r="AD35" s="124">
        <v>0.29099999999999998</v>
      </c>
    </row>
    <row r="36" spans="1:30" x14ac:dyDescent="0.3">
      <c r="A36" s="126" t="s">
        <v>760</v>
      </c>
      <c r="B36" s="124">
        <v>2691.2</v>
      </c>
      <c r="C36" s="124">
        <v>3.7020200000000001</v>
      </c>
      <c r="D36" s="124">
        <v>1.363</v>
      </c>
      <c r="E36" s="124">
        <v>0.191</v>
      </c>
      <c r="F36" s="124">
        <v>0.18787000000000001</v>
      </c>
      <c r="G36" s="124">
        <v>1.9380000000000001E-2</v>
      </c>
      <c r="H36" s="124">
        <v>3874.1027899999999</v>
      </c>
      <c r="I36" s="126" t="s">
        <v>1413</v>
      </c>
      <c r="J36" s="126" t="s">
        <v>1413</v>
      </c>
      <c r="K36" s="124">
        <v>0.25125999999999998</v>
      </c>
      <c r="L36" s="124">
        <v>19.97146</v>
      </c>
      <c r="M36" s="126" t="s">
        <v>1413</v>
      </c>
      <c r="N36" s="124">
        <v>0.29221999999999998</v>
      </c>
      <c r="O36" s="124">
        <v>0.24543000000000001</v>
      </c>
      <c r="P36" s="124">
        <v>2410.44</v>
      </c>
      <c r="Q36" s="124">
        <v>0.77300000000000002</v>
      </c>
      <c r="R36" s="126" t="s">
        <v>1413</v>
      </c>
      <c r="S36" s="124">
        <v>0.3</v>
      </c>
      <c r="T36" s="124">
        <v>0.495</v>
      </c>
      <c r="U36" s="126" t="s">
        <v>1413</v>
      </c>
      <c r="V36" s="124">
        <v>266.49</v>
      </c>
      <c r="W36" s="124">
        <v>2.4E-2</v>
      </c>
      <c r="X36" s="124">
        <v>4.2000000000000003E-2</v>
      </c>
      <c r="Y36" s="124">
        <v>41.03</v>
      </c>
      <c r="Z36" s="124">
        <v>0.13300000000000001</v>
      </c>
      <c r="AA36" s="124">
        <v>0.17802000000000001</v>
      </c>
      <c r="AB36" s="124">
        <v>0.41125</v>
      </c>
      <c r="AC36" s="124">
        <v>5.38</v>
      </c>
      <c r="AD36" s="124">
        <v>0.29099999999999998</v>
      </c>
    </row>
    <row r="37" spans="1:30" x14ac:dyDescent="0.3">
      <c r="A37" s="126" t="s">
        <v>761</v>
      </c>
      <c r="B37" s="124">
        <v>2691.18</v>
      </c>
      <c r="C37" s="124">
        <v>3.7735599999999998</v>
      </c>
      <c r="D37" s="124">
        <v>1.3420000000000001</v>
      </c>
      <c r="E37" s="124">
        <v>0.20699999999999999</v>
      </c>
      <c r="F37" s="124">
        <v>0.19453000000000001</v>
      </c>
      <c r="G37" s="124">
        <v>1.9380000000000001E-2</v>
      </c>
      <c r="H37" s="124">
        <v>3874.0918200000001</v>
      </c>
      <c r="I37" s="126" t="s">
        <v>1413</v>
      </c>
      <c r="J37" s="126" t="s">
        <v>1413</v>
      </c>
      <c r="K37" s="124">
        <v>0.26512000000000002</v>
      </c>
      <c r="L37" s="124">
        <v>19.94444</v>
      </c>
      <c r="M37" s="126" t="s">
        <v>1413</v>
      </c>
      <c r="N37" s="124">
        <v>0.31575999999999999</v>
      </c>
      <c r="O37" s="124">
        <v>0.22369</v>
      </c>
      <c r="P37" s="124">
        <v>2410.4299999999998</v>
      </c>
      <c r="Q37" s="124">
        <v>0.77200000000000002</v>
      </c>
      <c r="R37" s="126" t="s">
        <v>1413</v>
      </c>
      <c r="S37" s="124">
        <v>0.30099999999999999</v>
      </c>
      <c r="T37" s="124">
        <v>0.49399999999999999</v>
      </c>
      <c r="U37" s="126" t="s">
        <v>1413</v>
      </c>
      <c r="V37" s="124">
        <v>266.48500000000001</v>
      </c>
      <c r="W37" s="124">
        <v>2.1000000000000001E-2</v>
      </c>
      <c r="X37" s="124">
        <v>4.1000000000000002E-2</v>
      </c>
      <c r="Y37" s="124">
        <v>41.03</v>
      </c>
      <c r="Z37" s="124">
        <v>0.13400000000000001</v>
      </c>
      <c r="AA37" s="124">
        <v>0.20061000000000001</v>
      </c>
      <c r="AB37" s="124">
        <v>0.39760000000000001</v>
      </c>
      <c r="AC37" s="124">
        <v>5.54</v>
      </c>
      <c r="AD37" s="124">
        <v>0.308</v>
      </c>
    </row>
    <row r="38" spans="1:30" x14ac:dyDescent="0.3">
      <c r="A38" s="126" t="s">
        <v>762</v>
      </c>
      <c r="B38" s="124">
        <v>2691.18</v>
      </c>
      <c r="C38" s="124">
        <v>3.7735599999999998</v>
      </c>
      <c r="D38" s="124">
        <v>1.3420000000000001</v>
      </c>
      <c r="E38" s="124">
        <v>0.20699999999999999</v>
      </c>
      <c r="F38" s="124">
        <v>0.19453000000000001</v>
      </c>
      <c r="G38" s="124">
        <v>1.9380000000000001E-2</v>
      </c>
      <c r="H38" s="124">
        <v>3874.0918200000001</v>
      </c>
      <c r="I38" s="126" t="s">
        <v>1413</v>
      </c>
      <c r="J38" s="126" t="s">
        <v>1413</v>
      </c>
      <c r="K38" s="124">
        <v>0.26512000000000002</v>
      </c>
      <c r="L38" s="124">
        <v>19.94444</v>
      </c>
      <c r="M38" s="126" t="s">
        <v>1413</v>
      </c>
      <c r="N38" s="124">
        <v>0.31575999999999999</v>
      </c>
      <c r="O38" s="124">
        <v>0.22369</v>
      </c>
      <c r="P38" s="124">
        <v>2410.4299999999998</v>
      </c>
      <c r="Q38" s="124">
        <v>0.77200000000000002</v>
      </c>
      <c r="R38" s="126" t="s">
        <v>1413</v>
      </c>
      <c r="S38" s="124">
        <v>0.30099999999999999</v>
      </c>
      <c r="T38" s="124">
        <v>0.49399999999999999</v>
      </c>
      <c r="U38" s="126" t="s">
        <v>1413</v>
      </c>
      <c r="V38" s="124">
        <v>266.48500000000001</v>
      </c>
      <c r="W38" s="124">
        <v>2.1000000000000001E-2</v>
      </c>
      <c r="X38" s="124">
        <v>4.1000000000000002E-2</v>
      </c>
      <c r="Y38" s="124">
        <v>41.03</v>
      </c>
      <c r="Z38" s="124">
        <v>0.13400000000000001</v>
      </c>
      <c r="AA38" s="124">
        <v>0.20061000000000001</v>
      </c>
      <c r="AB38" s="124">
        <v>0.39760000000000001</v>
      </c>
      <c r="AC38" s="124">
        <v>5.54</v>
      </c>
      <c r="AD38" s="124">
        <v>0.308</v>
      </c>
    </row>
    <row r="39" spans="1:30" x14ac:dyDescent="0.3">
      <c r="A39" s="126" t="s">
        <v>763</v>
      </c>
      <c r="B39" s="124">
        <v>2691.17</v>
      </c>
      <c r="C39" s="124">
        <v>3.8446199999999999</v>
      </c>
      <c r="D39" s="124">
        <v>1.33</v>
      </c>
      <c r="E39" s="124">
        <v>0.23599999999999999</v>
      </c>
      <c r="F39" s="124">
        <v>0.18293999999999999</v>
      </c>
      <c r="G39" s="124">
        <v>1.9140000000000001E-2</v>
      </c>
      <c r="H39" s="124">
        <v>3874.08664</v>
      </c>
      <c r="I39" s="126" t="s">
        <v>1413</v>
      </c>
      <c r="J39" s="126" t="s">
        <v>1413</v>
      </c>
      <c r="K39" s="124">
        <v>0.27867999999999998</v>
      </c>
      <c r="L39" s="124">
        <v>19.93168</v>
      </c>
      <c r="M39" s="126" t="s">
        <v>1413</v>
      </c>
      <c r="N39" s="124">
        <v>0.34088000000000002</v>
      </c>
      <c r="O39" s="124">
        <v>0.20805999999999999</v>
      </c>
      <c r="P39" s="124">
        <v>2410.41</v>
      </c>
      <c r="Q39" s="124">
        <v>0.77</v>
      </c>
      <c r="R39" s="126" t="s">
        <v>1413</v>
      </c>
      <c r="S39" s="124">
        <v>0.3</v>
      </c>
      <c r="T39" s="124">
        <v>0.49</v>
      </c>
      <c r="U39" s="126" t="s">
        <v>1413</v>
      </c>
      <c r="V39" s="124">
        <v>266.48</v>
      </c>
      <c r="W39" s="124">
        <v>1.7999999999999999E-2</v>
      </c>
      <c r="X39" s="124">
        <v>0.04</v>
      </c>
      <c r="Y39" s="124">
        <v>41.03</v>
      </c>
      <c r="Z39" s="124">
        <v>0.13400000000000001</v>
      </c>
      <c r="AA39" s="124">
        <v>0.22378999999999999</v>
      </c>
      <c r="AB39" s="124">
        <v>0.36412</v>
      </c>
      <c r="AC39" s="124">
        <v>5.67</v>
      </c>
      <c r="AD39" s="124">
        <v>0.33400000000000002</v>
      </c>
    </row>
    <row r="40" spans="1:30" x14ac:dyDescent="0.3">
      <c r="A40" s="126" t="s">
        <v>764</v>
      </c>
      <c r="B40" s="124">
        <v>2691.17</v>
      </c>
      <c r="C40" s="124">
        <v>3.8446199999999999</v>
      </c>
      <c r="D40" s="124">
        <v>1.33</v>
      </c>
      <c r="E40" s="124">
        <v>0.23599999999999999</v>
      </c>
      <c r="F40" s="124">
        <v>0.18293999999999999</v>
      </c>
      <c r="G40" s="124">
        <v>1.9140000000000001E-2</v>
      </c>
      <c r="H40" s="124">
        <v>3874.08664</v>
      </c>
      <c r="I40" s="126" t="s">
        <v>1413</v>
      </c>
      <c r="J40" s="126" t="s">
        <v>1413</v>
      </c>
      <c r="K40" s="124">
        <v>0.27867999999999998</v>
      </c>
      <c r="L40" s="124">
        <v>19.93168</v>
      </c>
      <c r="M40" s="126" t="s">
        <v>1413</v>
      </c>
      <c r="N40" s="124">
        <v>0.34088000000000002</v>
      </c>
      <c r="O40" s="124">
        <v>0.20805999999999999</v>
      </c>
      <c r="P40" s="124">
        <v>2410.41</v>
      </c>
      <c r="Q40" s="124">
        <v>0.77</v>
      </c>
      <c r="R40" s="126" t="s">
        <v>1413</v>
      </c>
      <c r="S40" s="124">
        <v>0.3</v>
      </c>
      <c r="T40" s="124">
        <v>0.49</v>
      </c>
      <c r="U40" s="126" t="s">
        <v>1413</v>
      </c>
      <c r="V40" s="124">
        <v>266.48</v>
      </c>
      <c r="W40" s="124">
        <v>1.7999999999999999E-2</v>
      </c>
      <c r="X40" s="124">
        <v>0.04</v>
      </c>
      <c r="Y40" s="124">
        <v>41.03</v>
      </c>
      <c r="Z40" s="124">
        <v>0.13400000000000001</v>
      </c>
      <c r="AA40" s="124">
        <v>0.22378999999999999</v>
      </c>
      <c r="AB40" s="124">
        <v>0.36412</v>
      </c>
      <c r="AC40" s="124">
        <v>5.67</v>
      </c>
      <c r="AD40" s="124">
        <v>0.33400000000000002</v>
      </c>
    </row>
    <row r="41" spans="1:30" x14ac:dyDescent="0.3">
      <c r="A41" s="126" t="s">
        <v>765</v>
      </c>
      <c r="B41" s="124">
        <v>2691.22</v>
      </c>
      <c r="C41" s="124">
        <v>3.9142299999999999</v>
      </c>
      <c r="D41" s="124">
        <v>1.2969999999999999</v>
      </c>
      <c r="E41" s="124">
        <v>0.24199999999999999</v>
      </c>
      <c r="F41" s="124">
        <v>0.18579000000000001</v>
      </c>
      <c r="G41" s="124">
        <v>1.8970000000000001E-2</v>
      </c>
      <c r="H41" s="124">
        <v>3874.0662200000002</v>
      </c>
      <c r="I41" s="126" t="s">
        <v>1413</v>
      </c>
      <c r="J41" s="126" t="s">
        <v>1413</v>
      </c>
      <c r="K41" s="124">
        <v>0.29226000000000002</v>
      </c>
      <c r="L41" s="124">
        <v>19.881430000000002</v>
      </c>
      <c r="M41" s="126" t="s">
        <v>1413</v>
      </c>
      <c r="N41" s="124">
        <v>0.35371000000000002</v>
      </c>
      <c r="O41" s="124">
        <v>0.18357999999999999</v>
      </c>
      <c r="P41" s="124">
        <v>2410.39</v>
      </c>
      <c r="Q41" s="124">
        <v>0.76700000000000002</v>
      </c>
      <c r="R41" s="126" t="s">
        <v>1413</v>
      </c>
      <c r="S41" s="124">
        <v>0.3</v>
      </c>
      <c r="T41" s="124">
        <v>0.48199999999999998</v>
      </c>
      <c r="U41" s="126" t="s">
        <v>1413</v>
      </c>
      <c r="V41" s="124">
        <v>266.476</v>
      </c>
      <c r="W41" s="124">
        <v>1.6E-2</v>
      </c>
      <c r="X41" s="124">
        <v>3.9E-2</v>
      </c>
      <c r="Y41" s="124">
        <v>41.03</v>
      </c>
      <c r="Z41" s="124">
        <v>0.13500000000000001</v>
      </c>
      <c r="AA41" s="124">
        <v>0.24038000000000001</v>
      </c>
      <c r="AB41" s="124">
        <v>0.35103000000000001</v>
      </c>
      <c r="AC41" s="124">
        <v>5.78</v>
      </c>
      <c r="AD41" s="124">
        <v>0.36099999999999999</v>
      </c>
    </row>
    <row r="42" spans="1:30" x14ac:dyDescent="0.3">
      <c r="A42" s="126" t="s">
        <v>766</v>
      </c>
      <c r="B42" s="124">
        <v>2691.22</v>
      </c>
      <c r="C42" s="124">
        <v>3.9142299999999999</v>
      </c>
      <c r="D42" s="124">
        <v>1.2969999999999999</v>
      </c>
      <c r="E42" s="124">
        <v>0.24199999999999999</v>
      </c>
      <c r="F42" s="124">
        <v>0.18579000000000001</v>
      </c>
      <c r="G42" s="124">
        <v>1.8970000000000001E-2</v>
      </c>
      <c r="H42" s="124">
        <v>3874.0662200000002</v>
      </c>
      <c r="I42" s="126" t="s">
        <v>1413</v>
      </c>
      <c r="J42" s="126" t="s">
        <v>1413</v>
      </c>
      <c r="K42" s="124">
        <v>0.29226000000000002</v>
      </c>
      <c r="L42" s="124">
        <v>19.881430000000002</v>
      </c>
      <c r="M42" s="126" t="s">
        <v>1413</v>
      </c>
      <c r="N42" s="124">
        <v>0.35371000000000002</v>
      </c>
      <c r="O42" s="124">
        <v>0.18357999999999999</v>
      </c>
      <c r="P42" s="124">
        <v>2410.39</v>
      </c>
      <c r="Q42" s="124">
        <v>0.76700000000000002</v>
      </c>
      <c r="R42" s="126" t="s">
        <v>1413</v>
      </c>
      <c r="S42" s="124">
        <v>0.3</v>
      </c>
      <c r="T42" s="124">
        <v>0.48199999999999998</v>
      </c>
      <c r="U42" s="126" t="s">
        <v>1413</v>
      </c>
      <c r="V42" s="124">
        <v>266.476</v>
      </c>
      <c r="W42" s="124">
        <v>1.6E-2</v>
      </c>
      <c r="X42" s="124">
        <v>3.9E-2</v>
      </c>
      <c r="Y42" s="124">
        <v>41.03</v>
      </c>
      <c r="Z42" s="124">
        <v>0.13500000000000001</v>
      </c>
      <c r="AA42" s="124">
        <v>0.24038000000000001</v>
      </c>
      <c r="AB42" s="124">
        <v>0.35103000000000001</v>
      </c>
      <c r="AC42" s="124">
        <v>5.78</v>
      </c>
      <c r="AD42" s="124">
        <v>0.36099999999999999</v>
      </c>
    </row>
    <row r="43" spans="1:30" x14ac:dyDescent="0.3">
      <c r="A43" s="126" t="s">
        <v>767</v>
      </c>
      <c r="B43" s="124">
        <v>2691.25</v>
      </c>
      <c r="C43" s="124">
        <v>3.9819</v>
      </c>
      <c r="D43" s="124">
        <v>1.288</v>
      </c>
      <c r="E43" s="124">
        <v>0.26</v>
      </c>
      <c r="F43" s="124">
        <v>0.18329000000000001</v>
      </c>
      <c r="G43" s="124">
        <v>1.9189999999999999E-2</v>
      </c>
      <c r="H43" s="124">
        <v>3874.0464000000002</v>
      </c>
      <c r="I43" s="126" t="s">
        <v>1413</v>
      </c>
      <c r="J43" s="126" t="s">
        <v>1413</v>
      </c>
      <c r="K43" s="124">
        <v>0.30507000000000001</v>
      </c>
      <c r="L43" s="124">
        <v>19.832699999999999</v>
      </c>
      <c r="M43" s="126" t="s">
        <v>1413</v>
      </c>
      <c r="N43" s="124">
        <v>0.34088000000000002</v>
      </c>
      <c r="O43" s="124">
        <v>0.15706000000000001</v>
      </c>
      <c r="P43" s="124">
        <v>2410.38</v>
      </c>
      <c r="Q43" s="124">
        <v>0.76600000000000001</v>
      </c>
      <c r="R43" s="126" t="s">
        <v>1413</v>
      </c>
      <c r="S43" s="124">
        <v>0.29899999999999999</v>
      </c>
      <c r="T43" s="124">
        <v>0.46800000000000003</v>
      </c>
      <c r="U43" s="126" t="s">
        <v>1413</v>
      </c>
      <c r="V43" s="124">
        <v>266.471</v>
      </c>
      <c r="W43" s="124">
        <v>1.4999999999999999E-2</v>
      </c>
      <c r="X43" s="124">
        <v>3.9E-2</v>
      </c>
      <c r="Y43" s="124">
        <v>41.03</v>
      </c>
      <c r="Z43" s="124">
        <v>0.13100000000000001</v>
      </c>
      <c r="AA43" s="124">
        <v>0.22378999999999999</v>
      </c>
      <c r="AB43" s="124">
        <v>0.36412</v>
      </c>
      <c r="AC43" s="124">
        <v>5.89</v>
      </c>
      <c r="AD43" s="124">
        <v>0.38800000000000001</v>
      </c>
    </row>
    <row r="44" spans="1:30" x14ac:dyDescent="0.3">
      <c r="A44" s="126" t="s">
        <v>768</v>
      </c>
      <c r="B44" s="124">
        <v>2691.25</v>
      </c>
      <c r="C44" s="124">
        <v>3.9819</v>
      </c>
      <c r="D44" s="124">
        <v>1.288</v>
      </c>
      <c r="E44" s="124">
        <v>0.26</v>
      </c>
      <c r="F44" s="124">
        <v>0.18329000000000001</v>
      </c>
      <c r="G44" s="124">
        <v>1.9189999999999999E-2</v>
      </c>
      <c r="H44" s="124">
        <v>3874.0464000000002</v>
      </c>
      <c r="I44" s="126" t="s">
        <v>1413</v>
      </c>
      <c r="J44" s="126" t="s">
        <v>1413</v>
      </c>
      <c r="K44" s="124">
        <v>0.30507000000000001</v>
      </c>
      <c r="L44" s="124">
        <v>19.832699999999999</v>
      </c>
      <c r="M44" s="126" t="s">
        <v>1413</v>
      </c>
      <c r="N44" s="124">
        <v>0.34088000000000002</v>
      </c>
      <c r="O44" s="124">
        <v>0.15706000000000001</v>
      </c>
      <c r="P44" s="124">
        <v>2410.38</v>
      </c>
      <c r="Q44" s="124">
        <v>0.76600000000000001</v>
      </c>
      <c r="R44" s="126" t="s">
        <v>1413</v>
      </c>
      <c r="S44" s="124">
        <v>0.29899999999999999</v>
      </c>
      <c r="T44" s="124">
        <v>0.46800000000000003</v>
      </c>
      <c r="U44" s="126" t="s">
        <v>1413</v>
      </c>
      <c r="V44" s="124">
        <v>266.471</v>
      </c>
      <c r="W44" s="124">
        <v>1.4999999999999999E-2</v>
      </c>
      <c r="X44" s="124">
        <v>3.9E-2</v>
      </c>
      <c r="Y44" s="124">
        <v>41.03</v>
      </c>
      <c r="Z44" s="124">
        <v>0.13100000000000001</v>
      </c>
      <c r="AA44" s="124">
        <v>0.22378999999999999</v>
      </c>
      <c r="AB44" s="124">
        <v>0.36412</v>
      </c>
      <c r="AC44" s="124">
        <v>5.89</v>
      </c>
      <c r="AD44" s="124">
        <v>0.38800000000000001</v>
      </c>
    </row>
    <row r="45" spans="1:30" x14ac:dyDescent="0.3">
      <c r="A45" s="126" t="s">
        <v>769</v>
      </c>
      <c r="B45" s="124">
        <v>2691.28</v>
      </c>
      <c r="C45" s="124">
        <v>4.0495700000000001</v>
      </c>
      <c r="D45" s="124">
        <v>1.276</v>
      </c>
      <c r="E45" s="124">
        <v>0.26900000000000002</v>
      </c>
      <c r="F45" s="124">
        <v>0.19123000000000001</v>
      </c>
      <c r="G45" s="124">
        <v>2.0129999999999999E-2</v>
      </c>
      <c r="H45" s="124">
        <v>3874.0259799999999</v>
      </c>
      <c r="I45" s="124">
        <v>53.082999999999998</v>
      </c>
      <c r="J45" s="124">
        <v>6.6448799999999997</v>
      </c>
      <c r="K45" s="124">
        <v>0.31783</v>
      </c>
      <c r="L45" s="124">
        <v>19.782499999999999</v>
      </c>
      <c r="M45" s="126" t="s">
        <v>1413</v>
      </c>
      <c r="N45" s="124">
        <v>0.33446999999999999</v>
      </c>
      <c r="O45" s="124">
        <v>0.13757</v>
      </c>
      <c r="P45" s="124">
        <v>2410.36</v>
      </c>
      <c r="Q45" s="124">
        <v>0.76400000000000001</v>
      </c>
      <c r="R45" s="126" t="s">
        <v>1413</v>
      </c>
      <c r="S45" s="124">
        <v>0.29899999999999999</v>
      </c>
      <c r="T45" s="124">
        <v>0.45500000000000002</v>
      </c>
      <c r="U45" s="126" t="s">
        <v>1413</v>
      </c>
      <c r="V45" s="124">
        <v>266.46600000000001</v>
      </c>
      <c r="W45" s="124">
        <v>1.4999999999999999E-2</v>
      </c>
      <c r="X45" s="124">
        <v>4.2000000000000003E-2</v>
      </c>
      <c r="Y45" s="124">
        <v>41.03</v>
      </c>
      <c r="Z45" s="124">
        <v>0.128</v>
      </c>
      <c r="AA45" s="124">
        <v>0.23205000000000001</v>
      </c>
      <c r="AB45" s="124">
        <v>0.35754999999999998</v>
      </c>
      <c r="AC45" s="124">
        <v>5.85</v>
      </c>
      <c r="AD45" s="124">
        <v>0.40799999999999997</v>
      </c>
    </row>
    <row r="46" spans="1:30" x14ac:dyDescent="0.3">
      <c r="A46" s="126" t="s">
        <v>770</v>
      </c>
      <c r="B46" s="124">
        <v>2691.28</v>
      </c>
      <c r="C46" s="124">
        <v>4.0495700000000001</v>
      </c>
      <c r="D46" s="124">
        <v>1.276</v>
      </c>
      <c r="E46" s="124">
        <v>0.26900000000000002</v>
      </c>
      <c r="F46" s="124">
        <v>0.19123000000000001</v>
      </c>
      <c r="G46" s="124">
        <v>2.0129999999999999E-2</v>
      </c>
      <c r="H46" s="124">
        <v>3874.0259799999999</v>
      </c>
      <c r="I46" s="124">
        <v>53.082999999999998</v>
      </c>
      <c r="J46" s="124">
        <v>6.6448799999999997</v>
      </c>
      <c r="K46" s="124">
        <v>0.31783</v>
      </c>
      <c r="L46" s="124">
        <v>19.782499999999999</v>
      </c>
      <c r="M46" s="126" t="s">
        <v>1413</v>
      </c>
      <c r="N46" s="124">
        <v>0.33446999999999999</v>
      </c>
      <c r="O46" s="124">
        <v>0.13757</v>
      </c>
      <c r="P46" s="124">
        <v>2410.36</v>
      </c>
      <c r="Q46" s="124">
        <v>0.76400000000000001</v>
      </c>
      <c r="R46" s="126" t="s">
        <v>1413</v>
      </c>
      <c r="S46" s="124">
        <v>0.29899999999999999</v>
      </c>
      <c r="T46" s="124">
        <v>0.45500000000000002</v>
      </c>
      <c r="U46" s="126" t="s">
        <v>1413</v>
      </c>
      <c r="V46" s="124">
        <v>266.46600000000001</v>
      </c>
      <c r="W46" s="124">
        <v>1.4999999999999999E-2</v>
      </c>
      <c r="X46" s="124">
        <v>4.2000000000000003E-2</v>
      </c>
      <c r="Y46" s="124">
        <v>41.03</v>
      </c>
      <c r="Z46" s="124">
        <v>0.128</v>
      </c>
      <c r="AA46" s="124">
        <v>0.23205000000000001</v>
      </c>
      <c r="AB46" s="124">
        <v>0.35754999999999998</v>
      </c>
      <c r="AC46" s="124">
        <v>5.85</v>
      </c>
      <c r="AD46" s="124">
        <v>0.40799999999999997</v>
      </c>
    </row>
    <row r="47" spans="1:30" x14ac:dyDescent="0.3">
      <c r="A47" s="126" t="s">
        <v>771</v>
      </c>
      <c r="B47" s="124">
        <v>2691.31</v>
      </c>
      <c r="C47" s="124">
        <v>3.9717199999999999</v>
      </c>
      <c r="D47" s="124">
        <v>1.2549999999999999</v>
      </c>
      <c r="E47" s="124">
        <v>0.28299999999999997</v>
      </c>
      <c r="F47" s="124">
        <v>0.19241</v>
      </c>
      <c r="G47" s="124">
        <v>1.8259999999999998E-2</v>
      </c>
      <c r="H47" s="124">
        <v>3874.0180599999999</v>
      </c>
      <c r="I47" s="126" t="s">
        <v>1413</v>
      </c>
      <c r="J47" s="126" t="s">
        <v>1413</v>
      </c>
      <c r="K47" s="124">
        <v>0.33002999999999999</v>
      </c>
      <c r="L47" s="124">
        <v>19.763030000000001</v>
      </c>
      <c r="M47" s="124">
        <v>173.77797000000001</v>
      </c>
      <c r="N47" s="124">
        <v>0.31575999999999999</v>
      </c>
      <c r="O47" s="124">
        <v>0.14509</v>
      </c>
      <c r="P47" s="124">
        <v>2410.35</v>
      </c>
      <c r="Q47" s="124">
        <v>0.76300000000000001</v>
      </c>
      <c r="R47" s="126" t="s">
        <v>1413</v>
      </c>
      <c r="S47" s="124">
        <v>0.29899999999999999</v>
      </c>
      <c r="T47" s="124">
        <v>0.45400000000000001</v>
      </c>
      <c r="U47" s="124">
        <v>84.47</v>
      </c>
      <c r="V47" s="124">
        <v>266.46199999999999</v>
      </c>
      <c r="W47" s="124">
        <v>1.6E-2</v>
      </c>
      <c r="X47" s="124">
        <v>4.4999999999999998E-2</v>
      </c>
      <c r="Y47" s="124">
        <v>41.03</v>
      </c>
      <c r="Z47" s="124">
        <v>0.124</v>
      </c>
      <c r="AA47" s="124">
        <v>0.23322999999999999</v>
      </c>
      <c r="AB47" s="124">
        <v>0.36281000000000002</v>
      </c>
      <c r="AC47" s="124">
        <v>5.77</v>
      </c>
      <c r="AD47" s="124">
        <v>0.39700000000000002</v>
      </c>
    </row>
    <row r="48" spans="1:30" x14ac:dyDescent="0.3">
      <c r="A48" s="126" t="s">
        <v>772</v>
      </c>
      <c r="B48" s="124">
        <v>2691.31</v>
      </c>
      <c r="C48" s="124">
        <v>3.9717199999999999</v>
      </c>
      <c r="D48" s="124">
        <v>1.2549999999999999</v>
      </c>
      <c r="E48" s="124">
        <v>0.28299999999999997</v>
      </c>
      <c r="F48" s="124">
        <v>0.19241</v>
      </c>
      <c r="G48" s="124">
        <v>1.8259999999999998E-2</v>
      </c>
      <c r="H48" s="124">
        <v>3874.0180599999999</v>
      </c>
      <c r="I48" s="126" t="s">
        <v>1413</v>
      </c>
      <c r="J48" s="126" t="s">
        <v>1413</v>
      </c>
      <c r="K48" s="124">
        <v>0.33002999999999999</v>
      </c>
      <c r="L48" s="124">
        <v>19.763030000000001</v>
      </c>
      <c r="M48" s="124">
        <v>173.77797000000001</v>
      </c>
      <c r="N48" s="124">
        <v>0.31575999999999999</v>
      </c>
      <c r="O48" s="124">
        <v>0.14509</v>
      </c>
      <c r="P48" s="124">
        <v>2410.35</v>
      </c>
      <c r="Q48" s="124">
        <v>0.76300000000000001</v>
      </c>
      <c r="R48" s="126" t="s">
        <v>1413</v>
      </c>
      <c r="S48" s="124">
        <v>0.29899999999999999</v>
      </c>
      <c r="T48" s="124">
        <v>0.45400000000000001</v>
      </c>
      <c r="U48" s="124">
        <v>84.47</v>
      </c>
      <c r="V48" s="124">
        <v>266.46199999999999</v>
      </c>
      <c r="W48" s="124">
        <v>1.6E-2</v>
      </c>
      <c r="X48" s="124">
        <v>4.4999999999999998E-2</v>
      </c>
      <c r="Y48" s="124">
        <v>41.03</v>
      </c>
      <c r="Z48" s="124">
        <v>0.124</v>
      </c>
      <c r="AA48" s="124">
        <v>0.23322999999999999</v>
      </c>
      <c r="AB48" s="124">
        <v>0.36281000000000002</v>
      </c>
      <c r="AC48" s="124">
        <v>5.77</v>
      </c>
      <c r="AD48" s="124">
        <v>0.39700000000000002</v>
      </c>
    </row>
    <row r="49" spans="1:30" x14ac:dyDescent="0.3">
      <c r="A49" s="126" t="s">
        <v>773</v>
      </c>
      <c r="B49" s="124">
        <v>2691.32</v>
      </c>
      <c r="C49" s="124">
        <v>3.7335799999999999</v>
      </c>
      <c r="D49" s="124">
        <v>1.0747</v>
      </c>
      <c r="E49" s="124">
        <v>0.28299999999999997</v>
      </c>
      <c r="F49" s="124">
        <v>0.20982999999999999</v>
      </c>
      <c r="G49" s="124">
        <v>1.6709999999999999E-2</v>
      </c>
      <c r="H49" s="124">
        <v>3873.9912399999998</v>
      </c>
      <c r="I49" s="126" t="s">
        <v>1413</v>
      </c>
      <c r="J49" s="126" t="s">
        <v>1413</v>
      </c>
      <c r="K49" s="124">
        <v>0.34264</v>
      </c>
      <c r="L49" s="124">
        <v>19.69717</v>
      </c>
      <c r="M49" s="126" t="s">
        <v>1413</v>
      </c>
      <c r="N49" s="124">
        <v>0.30398999999999998</v>
      </c>
      <c r="O49" s="124">
        <v>0.14898</v>
      </c>
      <c r="P49" s="124">
        <v>2410.33</v>
      </c>
      <c r="Q49" s="124">
        <v>0.76</v>
      </c>
      <c r="R49" s="126" t="s">
        <v>1413</v>
      </c>
      <c r="S49" s="124">
        <v>0.29899999999999999</v>
      </c>
      <c r="T49" s="124">
        <v>0.45100000000000001</v>
      </c>
      <c r="U49" s="126" t="s">
        <v>1413</v>
      </c>
      <c r="V49" s="124">
        <v>266.45699999999999</v>
      </c>
      <c r="W49" s="124">
        <v>3.3000000000000002E-2</v>
      </c>
      <c r="X49" s="124">
        <v>4.8000000000000001E-2</v>
      </c>
      <c r="Y49" s="124">
        <v>41.03</v>
      </c>
      <c r="Z49" s="124">
        <v>0.10100000000000001</v>
      </c>
      <c r="AA49" s="124">
        <v>0.27442</v>
      </c>
      <c r="AB49" s="124">
        <v>0.31931999999999999</v>
      </c>
      <c r="AC49" s="124">
        <v>5.62</v>
      </c>
      <c r="AD49" s="124">
        <v>0.38600000000000001</v>
      </c>
    </row>
    <row r="50" spans="1:30" x14ac:dyDescent="0.3">
      <c r="A50" s="126" t="s">
        <v>774</v>
      </c>
      <c r="B50" s="124">
        <v>2691.32</v>
      </c>
      <c r="C50" s="124">
        <v>3.7335799999999999</v>
      </c>
      <c r="D50" s="124">
        <v>1.0747</v>
      </c>
      <c r="E50" s="124">
        <v>0.28299999999999997</v>
      </c>
      <c r="F50" s="124">
        <v>0.20982999999999999</v>
      </c>
      <c r="G50" s="124">
        <v>1.6709999999999999E-2</v>
      </c>
      <c r="H50" s="124">
        <v>3873.9912399999998</v>
      </c>
      <c r="I50" s="126" t="s">
        <v>1413</v>
      </c>
      <c r="J50" s="126" t="s">
        <v>1413</v>
      </c>
      <c r="K50" s="124">
        <v>0.34264</v>
      </c>
      <c r="L50" s="124">
        <v>19.69717</v>
      </c>
      <c r="M50" s="126" t="s">
        <v>1413</v>
      </c>
      <c r="N50" s="124">
        <v>0.30398999999999998</v>
      </c>
      <c r="O50" s="124">
        <v>0.14898</v>
      </c>
      <c r="P50" s="124">
        <v>2410.33</v>
      </c>
      <c r="Q50" s="124">
        <v>0.76</v>
      </c>
      <c r="R50" s="126" t="s">
        <v>1413</v>
      </c>
      <c r="S50" s="124">
        <v>0.29899999999999999</v>
      </c>
      <c r="T50" s="124">
        <v>0.45100000000000001</v>
      </c>
      <c r="U50" s="126" t="s">
        <v>1413</v>
      </c>
      <c r="V50" s="124">
        <v>266.45699999999999</v>
      </c>
      <c r="W50" s="124">
        <v>3.3000000000000002E-2</v>
      </c>
      <c r="X50" s="124">
        <v>4.8000000000000001E-2</v>
      </c>
      <c r="Y50" s="124">
        <v>41.03</v>
      </c>
      <c r="Z50" s="124">
        <v>0.10100000000000001</v>
      </c>
      <c r="AA50" s="124">
        <v>0.27442</v>
      </c>
      <c r="AB50" s="124">
        <v>0.31931999999999999</v>
      </c>
      <c r="AC50" s="124">
        <v>5.62</v>
      </c>
      <c r="AD50" s="124">
        <v>0.38600000000000001</v>
      </c>
    </row>
    <row r="51" spans="1:30" x14ac:dyDescent="0.3">
      <c r="A51" s="126" t="s">
        <v>775</v>
      </c>
      <c r="B51" s="124">
        <v>2691.32</v>
      </c>
      <c r="C51" s="124">
        <v>3.5297000000000001</v>
      </c>
      <c r="D51" s="124">
        <v>0.8911</v>
      </c>
      <c r="E51" s="124">
        <v>0.28899999999999998</v>
      </c>
      <c r="F51" s="124">
        <v>0.22151999999999999</v>
      </c>
      <c r="G51" s="124">
        <v>1.5859999999999999E-2</v>
      </c>
      <c r="H51" s="124">
        <v>3873.9760000000001</v>
      </c>
      <c r="I51" s="126" t="s">
        <v>1413</v>
      </c>
      <c r="J51" s="126" t="s">
        <v>1413</v>
      </c>
      <c r="K51" s="124">
        <v>0.35497000000000001</v>
      </c>
      <c r="L51" s="124">
        <v>19.659770000000002</v>
      </c>
      <c r="M51" s="126" t="s">
        <v>1413</v>
      </c>
      <c r="N51" s="124">
        <v>0.29221999999999998</v>
      </c>
      <c r="O51" s="124">
        <v>0.16123999999999999</v>
      </c>
      <c r="P51" s="124">
        <v>2410.3200000000002</v>
      </c>
      <c r="Q51" s="124">
        <v>0.75900000000000001</v>
      </c>
      <c r="R51" s="126" t="s">
        <v>1413</v>
      </c>
      <c r="S51" s="124">
        <v>0.3</v>
      </c>
      <c r="T51" s="124">
        <v>0.436</v>
      </c>
      <c r="U51" s="126" t="s">
        <v>1413</v>
      </c>
      <c r="V51" s="124">
        <v>266.452</v>
      </c>
      <c r="W51" s="124">
        <v>5.7000000000000002E-2</v>
      </c>
      <c r="X51" s="124">
        <v>5.2999999999999999E-2</v>
      </c>
      <c r="Y51" s="124">
        <v>41.03</v>
      </c>
      <c r="Z51" s="124">
        <v>7.6999999999999999E-2</v>
      </c>
      <c r="AA51" s="124">
        <v>0.30602000000000001</v>
      </c>
      <c r="AB51" s="124">
        <v>0.29366999999999999</v>
      </c>
      <c r="AC51" s="124">
        <v>5.44</v>
      </c>
      <c r="AD51" s="124">
        <v>0.36899999999999999</v>
      </c>
    </row>
    <row r="52" spans="1:30" x14ac:dyDescent="0.3">
      <c r="A52" s="126" t="s">
        <v>776</v>
      </c>
      <c r="B52" s="124">
        <v>2691.32</v>
      </c>
      <c r="C52" s="124">
        <v>3.5297000000000001</v>
      </c>
      <c r="D52" s="124">
        <v>0.8911</v>
      </c>
      <c r="E52" s="124">
        <v>0.28899999999999998</v>
      </c>
      <c r="F52" s="124">
        <v>0.22151999999999999</v>
      </c>
      <c r="G52" s="124">
        <v>1.5859999999999999E-2</v>
      </c>
      <c r="H52" s="124">
        <v>3873.9760000000001</v>
      </c>
      <c r="I52" s="126" t="s">
        <v>1413</v>
      </c>
      <c r="J52" s="126" t="s">
        <v>1413</v>
      </c>
      <c r="K52" s="124">
        <v>0.35497000000000001</v>
      </c>
      <c r="L52" s="124">
        <v>19.659770000000002</v>
      </c>
      <c r="M52" s="126" t="s">
        <v>1413</v>
      </c>
      <c r="N52" s="124">
        <v>0.29221999999999998</v>
      </c>
      <c r="O52" s="124">
        <v>0.16123999999999999</v>
      </c>
      <c r="P52" s="124">
        <v>2410.3200000000002</v>
      </c>
      <c r="Q52" s="124">
        <v>0.75900000000000001</v>
      </c>
      <c r="R52" s="126" t="s">
        <v>1413</v>
      </c>
      <c r="S52" s="124">
        <v>0.3</v>
      </c>
      <c r="T52" s="124">
        <v>0.436</v>
      </c>
      <c r="U52" s="126" t="s">
        <v>1413</v>
      </c>
      <c r="V52" s="124">
        <v>266.452</v>
      </c>
      <c r="W52" s="124">
        <v>5.7000000000000002E-2</v>
      </c>
      <c r="X52" s="124">
        <v>5.2999999999999999E-2</v>
      </c>
      <c r="Y52" s="124">
        <v>41.03</v>
      </c>
      <c r="Z52" s="124">
        <v>7.6999999999999999E-2</v>
      </c>
      <c r="AA52" s="124">
        <v>0.30602000000000001</v>
      </c>
      <c r="AB52" s="124">
        <v>0.29366999999999999</v>
      </c>
      <c r="AC52" s="124">
        <v>5.44</v>
      </c>
      <c r="AD52" s="124">
        <v>0.36899999999999999</v>
      </c>
    </row>
    <row r="53" spans="1:30" x14ac:dyDescent="0.3">
      <c r="A53" s="126" t="s">
        <v>777</v>
      </c>
      <c r="B53" s="124">
        <v>2691.33</v>
      </c>
      <c r="C53" s="124">
        <v>3.37384</v>
      </c>
      <c r="D53" s="124">
        <v>0.71550000000000002</v>
      </c>
      <c r="E53" s="124">
        <v>0.31</v>
      </c>
      <c r="F53" s="124">
        <v>0.22112999999999999</v>
      </c>
      <c r="G53" s="124">
        <v>1.899E-2</v>
      </c>
      <c r="H53" s="124">
        <v>3873.9561800000001</v>
      </c>
      <c r="I53" s="126" t="s">
        <v>1413</v>
      </c>
      <c r="J53" s="126" t="s">
        <v>1413</v>
      </c>
      <c r="K53" s="124">
        <v>0.37098999999999999</v>
      </c>
      <c r="L53" s="124">
        <v>19.611170000000001</v>
      </c>
      <c r="M53" s="126" t="s">
        <v>1413</v>
      </c>
      <c r="N53" s="124">
        <v>0.29809999999999998</v>
      </c>
      <c r="O53" s="124">
        <v>0.17438000000000001</v>
      </c>
      <c r="P53" s="124">
        <v>2410.3000000000002</v>
      </c>
      <c r="Q53" s="124">
        <v>0.75700000000000001</v>
      </c>
      <c r="R53" s="126" t="s">
        <v>1413</v>
      </c>
      <c r="S53" s="124">
        <v>0.3</v>
      </c>
      <c r="T53" s="124">
        <v>0.42199999999999999</v>
      </c>
      <c r="U53" s="126" t="s">
        <v>1413</v>
      </c>
      <c r="V53" s="124">
        <v>266.44799999999998</v>
      </c>
      <c r="W53" s="124">
        <v>8.1000000000000003E-2</v>
      </c>
      <c r="X53" s="124">
        <v>5.8000000000000003E-2</v>
      </c>
      <c r="Y53" s="124">
        <v>41.03</v>
      </c>
      <c r="Z53" s="124">
        <v>5.3999999999999999E-2</v>
      </c>
      <c r="AA53" s="124">
        <v>0.34</v>
      </c>
      <c r="AB53" s="124">
        <v>0.26412999999999998</v>
      </c>
      <c r="AC53" s="124">
        <v>5.27</v>
      </c>
      <c r="AD53" s="124">
        <v>0.34899999999999998</v>
      </c>
    </row>
    <row r="54" spans="1:30" x14ac:dyDescent="0.3">
      <c r="A54" s="126" t="s">
        <v>778</v>
      </c>
      <c r="B54" s="124">
        <v>2691.33</v>
      </c>
      <c r="C54" s="124">
        <v>3.37384</v>
      </c>
      <c r="D54" s="124">
        <v>0.71550000000000002</v>
      </c>
      <c r="E54" s="124">
        <v>0.31</v>
      </c>
      <c r="F54" s="124">
        <v>0.22112999999999999</v>
      </c>
      <c r="G54" s="124">
        <v>1.899E-2</v>
      </c>
      <c r="H54" s="124">
        <v>3873.9561800000001</v>
      </c>
      <c r="I54" s="126" t="s">
        <v>1413</v>
      </c>
      <c r="J54" s="126" t="s">
        <v>1413</v>
      </c>
      <c r="K54" s="124">
        <v>0.37098999999999999</v>
      </c>
      <c r="L54" s="124">
        <v>19.611170000000001</v>
      </c>
      <c r="M54" s="126" t="s">
        <v>1413</v>
      </c>
      <c r="N54" s="124">
        <v>0.29809999999999998</v>
      </c>
      <c r="O54" s="124">
        <v>0.17438000000000001</v>
      </c>
      <c r="P54" s="124">
        <v>2410.3000000000002</v>
      </c>
      <c r="Q54" s="124">
        <v>0.75700000000000001</v>
      </c>
      <c r="R54" s="126" t="s">
        <v>1413</v>
      </c>
      <c r="S54" s="124">
        <v>0.3</v>
      </c>
      <c r="T54" s="124">
        <v>0.42199999999999999</v>
      </c>
      <c r="U54" s="126" t="s">
        <v>1413</v>
      </c>
      <c r="V54" s="124">
        <v>266.44799999999998</v>
      </c>
      <c r="W54" s="124">
        <v>8.1000000000000003E-2</v>
      </c>
      <c r="X54" s="124">
        <v>5.8000000000000003E-2</v>
      </c>
      <c r="Y54" s="124">
        <v>41.03</v>
      </c>
      <c r="Z54" s="124">
        <v>5.3999999999999999E-2</v>
      </c>
      <c r="AA54" s="124">
        <v>0.34</v>
      </c>
      <c r="AB54" s="124">
        <v>0.26412999999999998</v>
      </c>
      <c r="AC54" s="124">
        <v>5.27</v>
      </c>
      <c r="AD54" s="124">
        <v>0.34899999999999998</v>
      </c>
    </row>
    <row r="55" spans="1:30" x14ac:dyDescent="0.3">
      <c r="A55" s="126" t="s">
        <v>779</v>
      </c>
      <c r="B55" s="124">
        <v>2691.34</v>
      </c>
      <c r="C55" s="124">
        <v>3.3167200000000001</v>
      </c>
      <c r="D55" s="124">
        <v>0.48747000000000001</v>
      </c>
      <c r="E55" s="124">
        <v>0.32600000000000001</v>
      </c>
      <c r="F55" s="124">
        <v>0.21729000000000001</v>
      </c>
      <c r="G55" s="124">
        <v>1.881E-2</v>
      </c>
      <c r="H55" s="124">
        <v>3873.9397199999999</v>
      </c>
      <c r="I55" s="126" t="s">
        <v>1413</v>
      </c>
      <c r="J55" s="126" t="s">
        <v>1413</v>
      </c>
      <c r="K55" s="124">
        <v>0.40468999999999999</v>
      </c>
      <c r="L55" s="124">
        <v>19.570820000000001</v>
      </c>
      <c r="M55" s="126" t="s">
        <v>1413</v>
      </c>
      <c r="N55" s="124">
        <v>0.29221999999999998</v>
      </c>
      <c r="O55" s="124">
        <v>0.18357999999999999</v>
      </c>
      <c r="P55" s="124">
        <v>2410.29</v>
      </c>
      <c r="Q55" s="124">
        <v>0.75600000000000001</v>
      </c>
      <c r="R55" s="126" t="s">
        <v>1413</v>
      </c>
      <c r="S55" s="124">
        <v>0.29899999999999999</v>
      </c>
      <c r="T55" s="124">
        <v>0.42499999999999999</v>
      </c>
      <c r="U55" s="126" t="s">
        <v>1413</v>
      </c>
      <c r="V55" s="124">
        <v>266.44299999999998</v>
      </c>
      <c r="W55" s="124">
        <v>0.106</v>
      </c>
      <c r="X55" s="124">
        <v>6.3E-2</v>
      </c>
      <c r="Y55" s="124">
        <v>41.03</v>
      </c>
      <c r="Z55" s="124">
        <v>3.5999999999999997E-2</v>
      </c>
      <c r="AA55" s="124">
        <v>0.37007000000000001</v>
      </c>
      <c r="AB55" s="124">
        <v>0.23263</v>
      </c>
      <c r="AC55" s="124">
        <v>5.0999999999999996</v>
      </c>
      <c r="AD55" s="124">
        <v>0.33100000000000002</v>
      </c>
    </row>
    <row r="56" spans="1:30" x14ac:dyDescent="0.3">
      <c r="A56" s="126" t="s">
        <v>780</v>
      </c>
      <c r="B56" s="124">
        <v>2691.34</v>
      </c>
      <c r="C56" s="124">
        <v>3.3167200000000001</v>
      </c>
      <c r="D56" s="124">
        <v>0.48747000000000001</v>
      </c>
      <c r="E56" s="124">
        <v>0.32600000000000001</v>
      </c>
      <c r="F56" s="124">
        <v>0.21729000000000001</v>
      </c>
      <c r="G56" s="124">
        <v>1.881E-2</v>
      </c>
      <c r="H56" s="124">
        <v>3873.9397199999999</v>
      </c>
      <c r="I56" s="126" t="s">
        <v>1413</v>
      </c>
      <c r="J56" s="126" t="s">
        <v>1413</v>
      </c>
      <c r="K56" s="124">
        <v>0.40468999999999999</v>
      </c>
      <c r="L56" s="124">
        <v>19.570820000000001</v>
      </c>
      <c r="M56" s="126" t="s">
        <v>1413</v>
      </c>
      <c r="N56" s="124">
        <v>0.29221999999999998</v>
      </c>
      <c r="O56" s="124">
        <v>0.18357999999999999</v>
      </c>
      <c r="P56" s="124">
        <v>2410.29</v>
      </c>
      <c r="Q56" s="124">
        <v>0.75600000000000001</v>
      </c>
      <c r="R56" s="126" t="s">
        <v>1413</v>
      </c>
      <c r="S56" s="124">
        <v>0.29899999999999999</v>
      </c>
      <c r="T56" s="124">
        <v>0.42499999999999999</v>
      </c>
      <c r="U56" s="126" t="s">
        <v>1413</v>
      </c>
      <c r="V56" s="124">
        <v>266.44299999999998</v>
      </c>
      <c r="W56" s="124">
        <v>0.106</v>
      </c>
      <c r="X56" s="124">
        <v>6.3E-2</v>
      </c>
      <c r="Y56" s="124">
        <v>41.03</v>
      </c>
      <c r="Z56" s="124">
        <v>3.5999999999999997E-2</v>
      </c>
      <c r="AA56" s="124">
        <v>0.37007000000000001</v>
      </c>
      <c r="AB56" s="124">
        <v>0.23263</v>
      </c>
      <c r="AC56" s="124">
        <v>5.0999999999999996</v>
      </c>
      <c r="AD56" s="124">
        <v>0.33100000000000002</v>
      </c>
    </row>
    <row r="57" spans="1:30" x14ac:dyDescent="0.3">
      <c r="A57" s="126" t="s">
        <v>781</v>
      </c>
      <c r="B57" s="124">
        <v>2691.35</v>
      </c>
      <c r="C57" s="124">
        <v>3.3854099999999998</v>
      </c>
      <c r="D57" s="124">
        <v>0.40661999999999998</v>
      </c>
      <c r="E57" s="124">
        <v>0.34499999999999997</v>
      </c>
      <c r="F57" s="124">
        <v>0.21276</v>
      </c>
      <c r="G57" s="124">
        <v>0.02</v>
      </c>
      <c r="H57" s="124">
        <v>3873.9324099999999</v>
      </c>
      <c r="I57" s="126" t="s">
        <v>1413</v>
      </c>
      <c r="J57" s="126" t="s">
        <v>1413</v>
      </c>
      <c r="K57" s="124">
        <v>0.48493999999999998</v>
      </c>
      <c r="L57" s="124">
        <v>19.539449999999999</v>
      </c>
      <c r="M57" s="126" t="s">
        <v>1413</v>
      </c>
      <c r="N57" s="124">
        <v>0.30398999999999998</v>
      </c>
      <c r="O57" s="124">
        <v>0.17893000000000001</v>
      </c>
      <c r="P57" s="124">
        <v>2410.29</v>
      </c>
      <c r="Q57" s="124">
        <v>0.75600000000000001</v>
      </c>
      <c r="R57" s="126" t="s">
        <v>1413</v>
      </c>
      <c r="S57" s="124">
        <v>0.29899999999999999</v>
      </c>
      <c r="T57" s="124">
        <v>0.42699999999999999</v>
      </c>
      <c r="U57" s="126" t="s">
        <v>1413</v>
      </c>
      <c r="V57" s="124">
        <v>266.43799999999999</v>
      </c>
      <c r="W57" s="124">
        <v>0.122</v>
      </c>
      <c r="X57" s="124">
        <v>6.5000000000000002E-2</v>
      </c>
      <c r="Y57" s="124">
        <v>41.03</v>
      </c>
      <c r="Z57" s="124">
        <v>3.5999999999999997E-2</v>
      </c>
      <c r="AA57" s="124">
        <v>0.39427000000000001</v>
      </c>
      <c r="AB57" s="124">
        <v>0.20524999999999999</v>
      </c>
      <c r="AC57" s="124">
        <v>4.9400000000000004</v>
      </c>
      <c r="AD57" s="124">
        <v>0.314</v>
      </c>
    </row>
    <row r="58" spans="1:30" x14ac:dyDescent="0.3">
      <c r="A58" s="127" t="s">
        <v>782</v>
      </c>
      <c r="B58" s="133">
        <v>2691.35</v>
      </c>
      <c r="C58" s="133">
        <v>3.3854099999999998</v>
      </c>
      <c r="D58" s="133">
        <v>0.40661999999999998</v>
      </c>
      <c r="E58" s="133">
        <v>0.34499999999999997</v>
      </c>
      <c r="F58" s="133">
        <v>0.21276</v>
      </c>
      <c r="G58" s="133">
        <v>0.02</v>
      </c>
      <c r="H58" s="133">
        <v>3873.9324099999999</v>
      </c>
      <c r="I58" s="127" t="s">
        <v>1413</v>
      </c>
      <c r="J58" s="127" t="s">
        <v>1413</v>
      </c>
      <c r="K58" s="133">
        <v>0.48493999999999998</v>
      </c>
      <c r="L58" s="133">
        <v>19.539449999999999</v>
      </c>
      <c r="M58" s="127" t="s">
        <v>1413</v>
      </c>
      <c r="N58" s="133">
        <v>0.30398999999999998</v>
      </c>
      <c r="O58" s="133">
        <v>0.17893000000000001</v>
      </c>
      <c r="P58" s="133">
        <v>2410.29</v>
      </c>
      <c r="Q58" s="133">
        <v>0.75600000000000001</v>
      </c>
      <c r="R58" s="127" t="s">
        <v>1413</v>
      </c>
      <c r="S58" s="133">
        <v>0.29899999999999999</v>
      </c>
      <c r="T58" s="133">
        <v>0.42699999999999999</v>
      </c>
      <c r="U58" s="127" t="s">
        <v>1413</v>
      </c>
      <c r="V58" s="133">
        <v>266.43799999999999</v>
      </c>
      <c r="W58" s="133">
        <v>0.122</v>
      </c>
      <c r="X58" s="133">
        <v>6.5000000000000002E-2</v>
      </c>
      <c r="Y58" s="133">
        <v>41.03</v>
      </c>
      <c r="Z58" s="133">
        <v>3.5999999999999997E-2</v>
      </c>
      <c r="AA58" s="133">
        <v>0.39427000000000001</v>
      </c>
      <c r="AB58" s="133">
        <v>0.20524999999999999</v>
      </c>
      <c r="AC58" s="133">
        <v>4.9400000000000004</v>
      </c>
      <c r="AD58" s="133">
        <v>0.314</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1445</v>
      </c>
      <c r="C5" s="1"/>
      <c r="D5" s="1"/>
      <c r="E5" s="1"/>
      <c r="F5" s="1"/>
      <c r="G5" s="1"/>
      <c r="H5" s="1"/>
    </row>
    <row r="6" spans="1:8" ht="27.6" x14ac:dyDescent="0.3">
      <c r="A6" s="1"/>
      <c r="B6" s="3" t="s">
        <v>43</v>
      </c>
      <c r="C6" s="3" t="s">
        <v>3</v>
      </c>
      <c r="D6" s="3" t="s">
        <v>1446</v>
      </c>
      <c r="E6" s="3" t="s">
        <v>7</v>
      </c>
      <c r="F6" s="3" t="s">
        <v>8</v>
      </c>
      <c r="G6" s="3" t="s">
        <v>1447</v>
      </c>
      <c r="H6" s="3" t="s">
        <v>1448</v>
      </c>
    </row>
    <row r="7" spans="1:8" x14ac:dyDescent="0.3">
      <c r="A7" s="1"/>
      <c r="B7" s="87" t="s">
        <v>47</v>
      </c>
      <c r="C7" s="6" t="s">
        <v>524</v>
      </c>
      <c r="D7" s="6" t="s">
        <v>1434</v>
      </c>
      <c r="E7" s="87" t="s">
        <v>1449</v>
      </c>
      <c r="F7" s="87" t="s">
        <v>1450</v>
      </c>
      <c r="G7" s="147">
        <v>10</v>
      </c>
      <c r="H7" s="87"/>
    </row>
    <row r="8" spans="1:8" x14ac:dyDescent="0.3">
      <c r="A8" s="1"/>
      <c r="B8" s="87" t="s">
        <v>47</v>
      </c>
      <c r="C8" s="6" t="s">
        <v>55</v>
      </c>
      <c r="D8" s="6" t="s">
        <v>1451</v>
      </c>
      <c r="E8" s="87" t="s">
        <v>1449</v>
      </c>
      <c r="F8" s="87" t="s">
        <v>1450</v>
      </c>
      <c r="G8" s="147">
        <v>0.04</v>
      </c>
      <c r="H8" s="87"/>
    </row>
    <row r="9" spans="1:8" x14ac:dyDescent="0.3">
      <c r="A9" s="1"/>
      <c r="B9" s="87" t="s">
        <v>47</v>
      </c>
      <c r="C9" s="6" t="s">
        <v>55</v>
      </c>
      <c r="D9" s="6" t="s">
        <v>1452</v>
      </c>
      <c r="E9" s="87" t="s">
        <v>1449</v>
      </c>
      <c r="F9" s="87" t="s">
        <v>1450</v>
      </c>
      <c r="G9" s="147">
        <v>0.06</v>
      </c>
      <c r="H9" s="87"/>
    </row>
    <row r="10" spans="1:8" x14ac:dyDescent="0.3">
      <c r="A10" s="1"/>
      <c r="B10" s="87" t="s">
        <v>47</v>
      </c>
      <c r="C10" s="6" t="s">
        <v>55</v>
      </c>
      <c r="D10" s="6" t="s">
        <v>1453</v>
      </c>
      <c r="E10" s="87" t="s">
        <v>1449</v>
      </c>
      <c r="F10" s="87" t="s">
        <v>1450</v>
      </c>
      <c r="G10" s="147">
        <v>0.48</v>
      </c>
      <c r="H10" s="87"/>
    </row>
    <row r="11" spans="1:8" x14ac:dyDescent="0.3">
      <c r="A11" s="1"/>
      <c r="B11" s="87" t="s">
        <v>47</v>
      </c>
      <c r="C11" s="6" t="s">
        <v>55</v>
      </c>
      <c r="D11" s="6" t="s">
        <v>1454</v>
      </c>
      <c r="E11" s="87" t="s">
        <v>1449</v>
      </c>
      <c r="F11" s="87" t="s">
        <v>1450</v>
      </c>
      <c r="G11" s="147">
        <v>2.11</v>
      </c>
      <c r="H11" s="87"/>
    </row>
    <row r="12" spans="1:8" x14ac:dyDescent="0.3">
      <c r="A12" s="1"/>
      <c r="B12" s="87" t="s">
        <v>47</v>
      </c>
      <c r="C12" s="6" t="s">
        <v>55</v>
      </c>
      <c r="D12" s="6" t="s">
        <v>1455</v>
      </c>
      <c r="E12" s="87" t="s">
        <v>1449</v>
      </c>
      <c r="F12" s="87" t="s">
        <v>1450</v>
      </c>
      <c r="G12" s="147">
        <v>0.68</v>
      </c>
      <c r="H12" s="87"/>
    </row>
    <row r="13" spans="1:8" x14ac:dyDescent="0.3">
      <c r="A13" s="1"/>
      <c r="B13" s="87" t="s">
        <v>47</v>
      </c>
      <c r="C13" s="6" t="s">
        <v>55</v>
      </c>
      <c r="D13" s="6" t="s">
        <v>1456</v>
      </c>
      <c r="E13" s="87" t="s">
        <v>1449</v>
      </c>
      <c r="F13" s="87" t="s">
        <v>1450</v>
      </c>
      <c r="G13" s="147">
        <v>4.5599999999999996</v>
      </c>
      <c r="H13" s="87"/>
    </row>
    <row r="14" spans="1:8" x14ac:dyDescent="0.3">
      <c r="A14" s="1"/>
      <c r="B14" s="87" t="s">
        <v>47</v>
      </c>
      <c r="C14" s="6" t="s">
        <v>55</v>
      </c>
      <c r="D14" s="6" t="s">
        <v>1457</v>
      </c>
      <c r="E14" s="87" t="s">
        <v>1449</v>
      </c>
      <c r="F14" s="87" t="s">
        <v>1450</v>
      </c>
      <c r="G14" s="147">
        <v>0.49</v>
      </c>
      <c r="H14" s="87"/>
    </row>
    <row r="15" spans="1:8" x14ac:dyDescent="0.3">
      <c r="A15" s="1"/>
      <c r="B15" s="87" t="s">
        <v>47</v>
      </c>
      <c r="C15" s="6" t="s">
        <v>55</v>
      </c>
      <c r="D15" s="6" t="s">
        <v>1458</v>
      </c>
      <c r="E15" s="87" t="s">
        <v>1449</v>
      </c>
      <c r="F15" s="87" t="s">
        <v>1450</v>
      </c>
      <c r="G15" s="147">
        <v>7.0000000000000007E-2</v>
      </c>
      <c r="H15" s="87"/>
    </row>
    <row r="16" spans="1:8" x14ac:dyDescent="0.3">
      <c r="A16" s="1"/>
      <c r="B16" s="87" t="s">
        <v>47</v>
      </c>
      <c r="C16" s="6" t="s">
        <v>55</v>
      </c>
      <c r="D16" s="6" t="s">
        <v>1459</v>
      </c>
      <c r="E16" s="87" t="s">
        <v>1449</v>
      </c>
      <c r="F16" s="87" t="s">
        <v>1450</v>
      </c>
      <c r="G16" s="147">
        <v>0.22</v>
      </c>
      <c r="H16" s="87"/>
    </row>
    <row r="17" spans="1:8" x14ac:dyDescent="0.3">
      <c r="A17" s="1"/>
      <c r="B17" s="87" t="s">
        <v>47</v>
      </c>
      <c r="C17" s="6" t="s">
        <v>55</v>
      </c>
      <c r="D17" s="6" t="s">
        <v>1460</v>
      </c>
      <c r="E17" s="87" t="s">
        <v>1449</v>
      </c>
      <c r="F17" s="87" t="s">
        <v>1450</v>
      </c>
      <c r="G17" s="147">
        <v>2.88</v>
      </c>
      <c r="H17" s="87"/>
    </row>
    <row r="18" spans="1:8" x14ac:dyDescent="0.3">
      <c r="A18" s="1"/>
      <c r="B18" s="87" t="s">
        <v>47</v>
      </c>
      <c r="C18" s="6" t="s">
        <v>55</v>
      </c>
      <c r="D18" s="6" t="s">
        <v>1461</v>
      </c>
      <c r="E18" s="87" t="s">
        <v>1449</v>
      </c>
      <c r="F18" s="87" t="s">
        <v>1450</v>
      </c>
      <c r="G18" s="147">
        <v>0.12</v>
      </c>
      <c r="H18" s="87"/>
    </row>
    <row r="19" spans="1:8" x14ac:dyDescent="0.3">
      <c r="A19" s="1"/>
      <c r="B19" s="87" t="s">
        <v>47</v>
      </c>
      <c r="C19" s="6" t="s">
        <v>55</v>
      </c>
      <c r="D19" s="6" t="s">
        <v>1462</v>
      </c>
      <c r="E19" s="87" t="s">
        <v>1449</v>
      </c>
      <c r="F19" s="87" t="s">
        <v>1450</v>
      </c>
      <c r="G19" s="147">
        <v>2.12</v>
      </c>
      <c r="H19" s="87"/>
    </row>
    <row r="20" spans="1:8" x14ac:dyDescent="0.3">
      <c r="A20" s="1"/>
      <c r="B20" s="87" t="s">
        <v>47</v>
      </c>
      <c r="C20" s="6" t="s">
        <v>55</v>
      </c>
      <c r="D20" s="6" t="s">
        <v>1463</v>
      </c>
      <c r="E20" s="87" t="s">
        <v>1449</v>
      </c>
      <c r="F20" s="87" t="s">
        <v>1450</v>
      </c>
      <c r="G20" s="147">
        <v>8.0419999999999998</v>
      </c>
      <c r="H20" s="87"/>
    </row>
    <row r="21" spans="1:8" x14ac:dyDescent="0.3">
      <c r="A21" s="1"/>
      <c r="B21" s="87" t="s">
        <v>47</v>
      </c>
      <c r="C21" s="6" t="s">
        <v>55</v>
      </c>
      <c r="D21" s="6" t="s">
        <v>1464</v>
      </c>
      <c r="E21" s="87" t="s">
        <v>1449</v>
      </c>
      <c r="F21" s="87" t="s">
        <v>1450</v>
      </c>
      <c r="G21" s="147">
        <v>0.05</v>
      </c>
      <c r="H21" s="87"/>
    </row>
    <row r="22" spans="1:8" x14ac:dyDescent="0.3">
      <c r="A22" s="1"/>
      <c r="B22" s="87" t="s">
        <v>47</v>
      </c>
      <c r="C22" s="6" t="s">
        <v>55</v>
      </c>
      <c r="D22" s="6" t="s">
        <v>1465</v>
      </c>
      <c r="E22" s="87" t="s">
        <v>1449</v>
      </c>
      <c r="F22" s="87" t="s">
        <v>1450</v>
      </c>
      <c r="G22" s="147">
        <v>0.33</v>
      </c>
      <c r="H22" s="87"/>
    </row>
    <row r="23" spans="1:8" x14ac:dyDescent="0.3">
      <c r="A23" s="1"/>
      <c r="B23" s="87" t="s">
        <v>47</v>
      </c>
      <c r="C23" s="6" t="s">
        <v>55</v>
      </c>
      <c r="D23" s="6" t="s">
        <v>1466</v>
      </c>
      <c r="E23" s="87" t="s">
        <v>1449</v>
      </c>
      <c r="F23" s="87" t="s">
        <v>1450</v>
      </c>
      <c r="G23" s="147">
        <v>1.77</v>
      </c>
      <c r="H23" s="87"/>
    </row>
    <row r="24" spans="1:8" x14ac:dyDescent="0.3">
      <c r="A24" s="1"/>
      <c r="B24" s="87" t="s">
        <v>47</v>
      </c>
      <c r="C24" s="6" t="s">
        <v>55</v>
      </c>
      <c r="D24" s="6" t="s">
        <v>1467</v>
      </c>
      <c r="E24" s="87" t="s">
        <v>1449</v>
      </c>
      <c r="F24" s="87" t="s">
        <v>1450</v>
      </c>
      <c r="G24" s="147">
        <v>0.12</v>
      </c>
      <c r="H24" s="87"/>
    </row>
    <row r="25" spans="1:8" x14ac:dyDescent="0.3">
      <c r="A25" s="1"/>
      <c r="B25" s="87" t="s">
        <v>47</v>
      </c>
      <c r="C25" s="6" t="s">
        <v>55</v>
      </c>
      <c r="D25" s="6" t="s">
        <v>1468</v>
      </c>
      <c r="E25" s="87" t="s">
        <v>1449</v>
      </c>
      <c r="F25" s="87" t="s">
        <v>1450</v>
      </c>
      <c r="G25" s="147">
        <v>2.69</v>
      </c>
      <c r="H25" s="87"/>
    </row>
    <row r="26" spans="1:8" x14ac:dyDescent="0.3">
      <c r="A26" s="1"/>
      <c r="B26" s="87" t="s">
        <v>47</v>
      </c>
      <c r="C26" s="6" t="s">
        <v>55</v>
      </c>
      <c r="D26" s="6" t="s">
        <v>1469</v>
      </c>
      <c r="E26" s="87" t="s">
        <v>1449</v>
      </c>
      <c r="F26" s="87" t="s">
        <v>1450</v>
      </c>
      <c r="G26" s="147">
        <v>0.16</v>
      </c>
      <c r="H26" s="87"/>
    </row>
    <row r="27" spans="1:8" x14ac:dyDescent="0.3">
      <c r="A27" s="1"/>
      <c r="B27" s="87" t="s">
        <v>47</v>
      </c>
      <c r="C27" s="6" t="s">
        <v>55</v>
      </c>
      <c r="D27" s="6" t="s">
        <v>1470</v>
      </c>
      <c r="E27" s="87" t="s">
        <v>1449</v>
      </c>
      <c r="F27" s="87" t="s">
        <v>1450</v>
      </c>
      <c r="G27" s="147">
        <v>0.54</v>
      </c>
      <c r="H27" s="87"/>
    </row>
    <row r="28" spans="1:8" x14ac:dyDescent="0.3">
      <c r="A28" s="1"/>
      <c r="B28" s="87" t="s">
        <v>47</v>
      </c>
      <c r="C28" s="6" t="s">
        <v>55</v>
      </c>
      <c r="D28" s="6" t="s">
        <v>1471</v>
      </c>
      <c r="E28" s="87" t="s">
        <v>1449</v>
      </c>
      <c r="F28" s="87" t="s">
        <v>1450</v>
      </c>
      <c r="G28" s="147">
        <v>1.95</v>
      </c>
      <c r="H28" s="87"/>
    </row>
    <row r="29" spans="1:8" x14ac:dyDescent="0.3">
      <c r="A29" s="1"/>
      <c r="B29" s="87" t="s">
        <v>47</v>
      </c>
      <c r="C29" s="6" t="s">
        <v>121</v>
      </c>
      <c r="D29" s="6" t="s">
        <v>1472</v>
      </c>
      <c r="E29" s="87" t="s">
        <v>1449</v>
      </c>
      <c r="F29" s="87" t="s">
        <v>1450</v>
      </c>
      <c r="G29" s="147">
        <v>7</v>
      </c>
      <c r="H29" s="87"/>
    </row>
    <row r="30" spans="1:8" x14ac:dyDescent="0.3">
      <c r="A30" s="1"/>
      <c r="B30" s="87" t="s">
        <v>47</v>
      </c>
      <c r="C30" s="6" t="s">
        <v>121</v>
      </c>
      <c r="D30" s="6" t="s">
        <v>1473</v>
      </c>
      <c r="E30" s="87" t="s">
        <v>1449</v>
      </c>
      <c r="F30" s="87" t="s">
        <v>1450</v>
      </c>
      <c r="G30" s="147">
        <v>8</v>
      </c>
      <c r="H30" s="87"/>
    </row>
    <row r="31" spans="1:8" x14ac:dyDescent="0.3">
      <c r="A31" s="1"/>
      <c r="B31" s="87" t="s">
        <v>47</v>
      </c>
      <c r="C31" s="6" t="s">
        <v>121</v>
      </c>
      <c r="D31" s="6" t="s">
        <v>1474</v>
      </c>
      <c r="E31" s="87" t="s">
        <v>1449</v>
      </c>
      <c r="F31" s="87" t="s">
        <v>1450</v>
      </c>
      <c r="G31" s="147">
        <v>3.5840000000000001</v>
      </c>
      <c r="H31"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1475</v>
      </c>
      <c r="C5" s="1"/>
      <c r="D5" s="1"/>
      <c r="E5" s="1"/>
      <c r="F5" s="1"/>
      <c r="G5" s="1"/>
      <c r="H5" s="1"/>
    </row>
    <row r="6" spans="1:8" ht="27.6" x14ac:dyDescent="0.3">
      <c r="A6" s="1"/>
      <c r="B6" s="3" t="s">
        <v>43</v>
      </c>
      <c r="C6" s="3" t="s">
        <v>3</v>
      </c>
      <c r="D6" s="3" t="s">
        <v>1446</v>
      </c>
      <c r="E6" s="3" t="s">
        <v>7</v>
      </c>
      <c r="F6" s="3" t="s">
        <v>8</v>
      </c>
      <c r="G6" s="3" t="s">
        <v>1447</v>
      </c>
      <c r="H6" s="3" t="s">
        <v>1448</v>
      </c>
    </row>
    <row r="7" spans="1:8" x14ac:dyDescent="0.3">
      <c r="A7" s="1"/>
      <c r="B7" s="87" t="s">
        <v>47</v>
      </c>
      <c r="C7" s="6" t="s">
        <v>524</v>
      </c>
      <c r="D7" s="6" t="s">
        <v>1434</v>
      </c>
      <c r="E7" s="87" t="s">
        <v>1449</v>
      </c>
      <c r="F7" s="87" t="s">
        <v>1450</v>
      </c>
      <c r="G7" s="147">
        <v>0</v>
      </c>
      <c r="H7" s="87"/>
    </row>
    <row r="8" spans="1:8" x14ac:dyDescent="0.3">
      <c r="A8" s="1"/>
      <c r="B8" s="87" t="s">
        <v>47</v>
      </c>
      <c r="C8" s="6" t="s">
        <v>524</v>
      </c>
      <c r="D8" s="6" t="s">
        <v>1476</v>
      </c>
      <c r="E8" s="87" t="s">
        <v>1449</v>
      </c>
      <c r="F8" s="87" t="s">
        <v>1450</v>
      </c>
      <c r="G8" s="147">
        <v>0.05</v>
      </c>
      <c r="H8" s="87"/>
    </row>
    <row r="9" spans="1:8" x14ac:dyDescent="0.3">
      <c r="A9" s="1"/>
      <c r="B9" s="87" t="s">
        <v>47</v>
      </c>
      <c r="C9" s="6" t="s">
        <v>55</v>
      </c>
      <c r="D9" s="6" t="s">
        <v>1421</v>
      </c>
      <c r="E9" s="87" t="s">
        <v>1449</v>
      </c>
      <c r="F9" s="87" t="s">
        <v>1450</v>
      </c>
      <c r="G9" s="147">
        <v>0</v>
      </c>
      <c r="H9" s="87"/>
    </row>
    <row r="10" spans="1:8" x14ac:dyDescent="0.3">
      <c r="A10" s="1"/>
      <c r="B10" s="87" t="s">
        <v>47</v>
      </c>
      <c r="C10" s="6" t="s">
        <v>91</v>
      </c>
      <c r="D10" s="6" t="s">
        <v>1393</v>
      </c>
      <c r="E10" s="87" t="s">
        <v>1449</v>
      </c>
      <c r="F10" s="87" t="s">
        <v>1450</v>
      </c>
      <c r="G10" s="147">
        <v>0</v>
      </c>
      <c r="H10" s="87"/>
    </row>
    <row r="11" spans="1:8" x14ac:dyDescent="0.3">
      <c r="A11" s="1"/>
      <c r="B11" s="87" t="s">
        <v>47</v>
      </c>
      <c r="C11" s="6" t="s">
        <v>91</v>
      </c>
      <c r="D11" s="6" t="s">
        <v>1433</v>
      </c>
      <c r="E11" s="87" t="s">
        <v>1449</v>
      </c>
      <c r="F11" s="87" t="s">
        <v>1450</v>
      </c>
      <c r="G11" s="147">
        <v>0</v>
      </c>
      <c r="H11"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1477</v>
      </c>
      <c r="C5" s="1"/>
      <c r="D5" s="1"/>
      <c r="E5" s="1"/>
      <c r="F5" s="1"/>
      <c r="G5" s="1"/>
      <c r="H5" s="1"/>
      <c r="I5" s="1"/>
      <c r="J5" s="1"/>
    </row>
    <row r="6" spans="1:10" ht="27" customHeight="1" x14ac:dyDescent="0.3">
      <c r="A6" s="1"/>
      <c r="B6" s="7" t="s">
        <v>43</v>
      </c>
      <c r="C6" s="7" t="s">
        <v>3</v>
      </c>
      <c r="D6" s="7" t="s">
        <v>58</v>
      </c>
      <c r="E6" s="7" t="s">
        <v>1478</v>
      </c>
      <c r="F6" s="7" t="s">
        <v>7</v>
      </c>
      <c r="G6" s="7" t="s">
        <v>1479</v>
      </c>
      <c r="H6" s="7" t="s">
        <v>1480</v>
      </c>
      <c r="I6" s="7" t="s">
        <v>1481</v>
      </c>
      <c r="J6" s="7" t="s">
        <v>1482</v>
      </c>
    </row>
    <row r="7" spans="1:10" x14ac:dyDescent="0.3">
      <c r="A7" s="1"/>
      <c r="B7" s="148" t="s">
        <v>47</v>
      </c>
      <c r="C7" s="4" t="s">
        <v>50</v>
      </c>
      <c r="D7" s="4" t="s">
        <v>1026</v>
      </c>
      <c r="E7" s="4" t="s">
        <v>1483</v>
      </c>
      <c r="F7" s="149">
        <v>604.47</v>
      </c>
      <c r="G7" s="149">
        <v>604.46799999999996</v>
      </c>
      <c r="H7" s="149">
        <v>0</v>
      </c>
      <c r="I7" s="4" t="s">
        <v>1484</v>
      </c>
      <c r="J7" s="5" t="s">
        <v>1485</v>
      </c>
    </row>
    <row r="8" spans="1:10" x14ac:dyDescent="0.3">
      <c r="A8" s="1"/>
      <c r="B8" s="148" t="s">
        <v>47</v>
      </c>
      <c r="C8" s="4" t="s">
        <v>50</v>
      </c>
      <c r="D8" s="4" t="s">
        <v>1026</v>
      </c>
      <c r="E8" s="4" t="s">
        <v>1486</v>
      </c>
      <c r="F8" s="149">
        <v>355.45</v>
      </c>
      <c r="G8" s="149">
        <v>355.44900000000001</v>
      </c>
      <c r="H8" s="149">
        <v>0</v>
      </c>
      <c r="I8" s="4" t="s">
        <v>1484</v>
      </c>
      <c r="J8" s="5" t="s">
        <v>1485</v>
      </c>
    </row>
    <row r="9" spans="1:10" x14ac:dyDescent="0.3">
      <c r="A9" s="1"/>
      <c r="B9" s="148" t="s">
        <v>47</v>
      </c>
      <c r="C9" s="4" t="s">
        <v>50</v>
      </c>
      <c r="D9" s="4" t="s">
        <v>1028</v>
      </c>
      <c r="E9" s="4" t="s">
        <v>1483</v>
      </c>
      <c r="F9" s="149">
        <v>346.1</v>
      </c>
      <c r="G9" s="149">
        <v>346.10300000000001</v>
      </c>
      <c r="H9" s="149">
        <v>0</v>
      </c>
      <c r="I9" s="4" t="s">
        <v>1484</v>
      </c>
      <c r="J9" s="5" t="s">
        <v>1485</v>
      </c>
    </row>
    <row r="10" spans="1:10" x14ac:dyDescent="0.3">
      <c r="A10" s="1"/>
      <c r="B10" s="148" t="s">
        <v>47</v>
      </c>
      <c r="C10" s="4" t="s">
        <v>50</v>
      </c>
      <c r="D10" s="4" t="s">
        <v>1028</v>
      </c>
      <c r="E10" s="4" t="s">
        <v>1486</v>
      </c>
      <c r="F10" s="149">
        <v>33.81</v>
      </c>
      <c r="G10" s="149">
        <v>33.811</v>
      </c>
      <c r="H10" s="149">
        <v>0</v>
      </c>
      <c r="I10" s="4" t="s">
        <v>1484</v>
      </c>
      <c r="J10" s="5" t="s">
        <v>1485</v>
      </c>
    </row>
    <row r="11" spans="1:10" x14ac:dyDescent="0.3">
      <c r="A11" s="1"/>
      <c r="B11" s="148" t="s">
        <v>47</v>
      </c>
      <c r="C11" s="4" t="s">
        <v>55</v>
      </c>
      <c r="D11" s="4" t="s">
        <v>1031</v>
      </c>
      <c r="E11" s="4" t="s">
        <v>1483</v>
      </c>
      <c r="F11" s="149">
        <v>415.41</v>
      </c>
      <c r="G11" s="149">
        <v>415.41</v>
      </c>
      <c r="H11" s="149">
        <v>0</v>
      </c>
      <c r="I11" s="4" t="s">
        <v>1484</v>
      </c>
      <c r="J11" s="5" t="s">
        <v>891</v>
      </c>
    </row>
    <row r="12" spans="1:10" x14ac:dyDescent="0.3">
      <c r="A12" s="1"/>
      <c r="B12" s="148" t="s">
        <v>47</v>
      </c>
      <c r="C12" s="4" t="s">
        <v>60</v>
      </c>
      <c r="D12" s="4" t="s">
        <v>1034</v>
      </c>
      <c r="E12" s="4" t="s">
        <v>1483</v>
      </c>
      <c r="F12" s="149">
        <v>148.66999999999999</v>
      </c>
      <c r="G12" s="149">
        <v>148.66999999999999</v>
      </c>
      <c r="H12" s="149">
        <v>0</v>
      </c>
      <c r="I12" s="4" t="s">
        <v>1484</v>
      </c>
      <c r="J12" s="5" t="s">
        <v>891</v>
      </c>
    </row>
    <row r="13" spans="1:10" x14ac:dyDescent="0.3">
      <c r="A13" s="1"/>
      <c r="B13" s="148" t="s">
        <v>47</v>
      </c>
      <c r="C13" s="4" t="s">
        <v>60</v>
      </c>
      <c r="D13" s="4" t="s">
        <v>1037</v>
      </c>
      <c r="E13" s="4" t="s">
        <v>1483</v>
      </c>
      <c r="F13" s="149">
        <v>9855.23</v>
      </c>
      <c r="G13" s="149">
        <v>9855.23</v>
      </c>
      <c r="H13" s="149">
        <v>0</v>
      </c>
      <c r="I13" s="4" t="s">
        <v>1484</v>
      </c>
      <c r="J13" s="5" t="s">
        <v>891</v>
      </c>
    </row>
    <row r="14" spans="1:10" x14ac:dyDescent="0.3">
      <c r="A14" s="1"/>
      <c r="B14" s="148" t="s">
        <v>47</v>
      </c>
      <c r="C14" s="4" t="s">
        <v>67</v>
      </c>
      <c r="D14" s="4" t="s">
        <v>1487</v>
      </c>
      <c r="E14" s="4" t="s">
        <v>1488</v>
      </c>
      <c r="F14" s="149">
        <v>0</v>
      </c>
      <c r="G14" s="149">
        <v>0</v>
      </c>
      <c r="H14" s="149">
        <v>0</v>
      </c>
      <c r="I14" s="4" t="s">
        <v>1489</v>
      </c>
      <c r="J14" s="5" t="s">
        <v>891</v>
      </c>
    </row>
    <row r="15" spans="1:10" x14ac:dyDescent="0.3">
      <c r="A15" s="1"/>
      <c r="B15" s="148" t="s">
        <v>47</v>
      </c>
      <c r="C15" s="4" t="s">
        <v>67</v>
      </c>
      <c r="D15" s="4" t="s">
        <v>1487</v>
      </c>
      <c r="E15" s="4" t="s">
        <v>1483</v>
      </c>
      <c r="F15" s="149">
        <v>0</v>
      </c>
      <c r="G15" s="149">
        <v>0</v>
      </c>
      <c r="H15" s="149">
        <v>0</v>
      </c>
      <c r="I15" s="4" t="s">
        <v>1484</v>
      </c>
      <c r="J15" s="5" t="s">
        <v>891</v>
      </c>
    </row>
    <row r="16" spans="1:10" x14ac:dyDescent="0.3">
      <c r="A16" s="1"/>
      <c r="B16" s="148" t="s">
        <v>47</v>
      </c>
      <c r="C16" s="4" t="s">
        <v>67</v>
      </c>
      <c r="D16" s="4" t="s">
        <v>1053</v>
      </c>
      <c r="E16" s="4" t="s">
        <v>1483</v>
      </c>
      <c r="F16" s="149">
        <v>59813.59</v>
      </c>
      <c r="G16" s="149">
        <v>59813.59</v>
      </c>
      <c r="H16" s="149">
        <v>0</v>
      </c>
      <c r="I16" s="4" t="s">
        <v>1484</v>
      </c>
      <c r="J16" s="5" t="s">
        <v>891</v>
      </c>
    </row>
    <row r="17" spans="1:10" x14ac:dyDescent="0.3">
      <c r="A17" s="1"/>
      <c r="B17" s="148" t="s">
        <v>47</v>
      </c>
      <c r="C17" s="4" t="s">
        <v>67</v>
      </c>
      <c r="D17" s="4" t="s">
        <v>1056</v>
      </c>
      <c r="E17" s="4" t="s">
        <v>1483</v>
      </c>
      <c r="F17" s="149">
        <v>31262.35</v>
      </c>
      <c r="G17" s="149">
        <v>31262.35</v>
      </c>
      <c r="H17" s="149">
        <v>0</v>
      </c>
      <c r="I17" s="4" t="s">
        <v>1484</v>
      </c>
      <c r="J17" s="5" t="s">
        <v>891</v>
      </c>
    </row>
    <row r="18" spans="1:10" x14ac:dyDescent="0.3">
      <c r="A18" s="1"/>
      <c r="B18" s="148" t="s">
        <v>47</v>
      </c>
      <c r="C18" s="4" t="s">
        <v>76</v>
      </c>
      <c r="D18" s="4" t="s">
        <v>77</v>
      </c>
      <c r="E18" s="4" t="s">
        <v>1483</v>
      </c>
      <c r="F18" s="149">
        <v>490.04</v>
      </c>
      <c r="G18" s="149">
        <v>490.04</v>
      </c>
      <c r="H18" s="149">
        <v>0</v>
      </c>
      <c r="I18" s="4" t="s">
        <v>1484</v>
      </c>
      <c r="J18" s="5" t="s">
        <v>891</v>
      </c>
    </row>
    <row r="19" spans="1:10" x14ac:dyDescent="0.3">
      <c r="A19" s="1"/>
      <c r="B19" s="148" t="s">
        <v>47</v>
      </c>
      <c r="C19" s="4" t="s">
        <v>536</v>
      </c>
      <c r="D19" s="4" t="s">
        <v>1068</v>
      </c>
      <c r="E19" s="4" t="s">
        <v>1483</v>
      </c>
      <c r="F19" s="149">
        <v>630.99</v>
      </c>
      <c r="G19" s="149">
        <v>630.99</v>
      </c>
      <c r="H19" s="149">
        <v>0</v>
      </c>
      <c r="I19" s="4" t="s">
        <v>1484</v>
      </c>
      <c r="J19" s="5" t="s">
        <v>891</v>
      </c>
    </row>
    <row r="20" spans="1:10" x14ac:dyDescent="0.3">
      <c r="A20" s="1"/>
      <c r="B20" s="148" t="s">
        <v>47</v>
      </c>
      <c r="C20" s="4" t="s">
        <v>536</v>
      </c>
      <c r="D20" s="4" t="s">
        <v>1069</v>
      </c>
      <c r="E20" s="4" t="s">
        <v>1483</v>
      </c>
      <c r="F20" s="149">
        <v>755.12</v>
      </c>
      <c r="G20" s="149">
        <v>755.12</v>
      </c>
      <c r="H20" s="149">
        <v>0</v>
      </c>
      <c r="I20" s="4" t="s">
        <v>1484</v>
      </c>
      <c r="J20" s="5" t="s">
        <v>891</v>
      </c>
    </row>
    <row r="21" spans="1:10" x14ac:dyDescent="0.3">
      <c r="A21" s="1"/>
      <c r="B21" s="148" t="s">
        <v>47</v>
      </c>
      <c r="C21" s="4" t="s">
        <v>343</v>
      </c>
      <c r="D21" s="4" t="s">
        <v>1073</v>
      </c>
      <c r="E21" s="4" t="s">
        <v>1483</v>
      </c>
      <c r="F21" s="149">
        <v>793.2</v>
      </c>
      <c r="G21" s="149">
        <v>793.66300000000001</v>
      </c>
      <c r="H21" s="149">
        <v>0</v>
      </c>
      <c r="I21" s="4" t="s">
        <v>1484</v>
      </c>
      <c r="J21" s="5" t="s">
        <v>1490</v>
      </c>
    </row>
    <row r="22" spans="1:10" x14ac:dyDescent="0.3">
      <c r="A22" s="1"/>
      <c r="B22" s="148" t="s">
        <v>47</v>
      </c>
      <c r="C22" s="4" t="s">
        <v>107</v>
      </c>
      <c r="D22" s="4" t="s">
        <v>1080</v>
      </c>
      <c r="E22" s="4" t="s">
        <v>1483</v>
      </c>
      <c r="F22" s="149">
        <v>2179.17</v>
      </c>
      <c r="G22" s="149">
        <v>2179.17</v>
      </c>
      <c r="H22" s="149">
        <v>0</v>
      </c>
      <c r="I22" s="4" t="s">
        <v>1484</v>
      </c>
      <c r="J22" s="5" t="s">
        <v>891</v>
      </c>
    </row>
    <row r="23" spans="1:10" x14ac:dyDescent="0.3">
      <c r="A23" s="1"/>
      <c r="B23" s="148" t="s">
        <v>47</v>
      </c>
      <c r="C23" s="4" t="s">
        <v>107</v>
      </c>
      <c r="D23" s="4" t="s">
        <v>112</v>
      </c>
      <c r="E23" s="4" t="s">
        <v>1483</v>
      </c>
      <c r="F23" s="149">
        <v>2499.61</v>
      </c>
      <c r="G23" s="149">
        <v>2499.61</v>
      </c>
      <c r="H23" s="149">
        <v>0</v>
      </c>
      <c r="I23" s="4" t="s">
        <v>1484</v>
      </c>
      <c r="J23" s="5" t="s">
        <v>891</v>
      </c>
    </row>
    <row r="24" spans="1:10" x14ac:dyDescent="0.3">
      <c r="A24" s="1"/>
      <c r="B24" s="148" t="s">
        <v>47</v>
      </c>
      <c r="C24" s="4" t="s">
        <v>527</v>
      </c>
      <c r="D24" s="4" t="s">
        <v>1093</v>
      </c>
      <c r="E24" s="4" t="s">
        <v>1483</v>
      </c>
      <c r="F24" s="149">
        <v>5632.78</v>
      </c>
      <c r="G24" s="149">
        <v>5632.78</v>
      </c>
      <c r="H24" s="149">
        <v>0</v>
      </c>
      <c r="I24" s="4" t="s">
        <v>1484</v>
      </c>
      <c r="J24" s="5" t="s">
        <v>1491</v>
      </c>
    </row>
    <row r="25" spans="1:10" x14ac:dyDescent="0.3">
      <c r="A25" s="1"/>
      <c r="B25" s="148" t="s">
        <v>47</v>
      </c>
      <c r="C25" s="4" t="s">
        <v>118</v>
      </c>
      <c r="D25" s="4" t="s">
        <v>119</v>
      </c>
      <c r="E25" s="4" t="s">
        <v>1483</v>
      </c>
      <c r="F25" s="149">
        <v>57581.84</v>
      </c>
      <c r="G25" s="149">
        <v>57581.84</v>
      </c>
      <c r="H25" s="149">
        <v>0</v>
      </c>
      <c r="I25" s="4" t="s">
        <v>1484</v>
      </c>
      <c r="J25" s="5" t="s">
        <v>891</v>
      </c>
    </row>
    <row r="26" spans="1:10" x14ac:dyDescent="0.3">
      <c r="A26" s="1"/>
      <c r="B26" s="148" t="s">
        <v>47</v>
      </c>
      <c r="C26" s="4" t="s">
        <v>450</v>
      </c>
      <c r="D26" s="4" t="s">
        <v>1097</v>
      </c>
      <c r="E26" s="4" t="s">
        <v>1483</v>
      </c>
      <c r="F26" s="149">
        <v>11.84</v>
      </c>
      <c r="G26" s="149">
        <v>11.855</v>
      </c>
      <c r="H26" s="149">
        <v>1.893</v>
      </c>
      <c r="I26" s="4" t="s">
        <v>1484</v>
      </c>
      <c r="J26" s="5" t="s">
        <v>891</v>
      </c>
    </row>
    <row r="27" spans="1:10" x14ac:dyDescent="0.3">
      <c r="A27" s="1"/>
      <c r="B27" s="148" t="s">
        <v>47</v>
      </c>
      <c r="C27" s="4" t="s">
        <v>450</v>
      </c>
      <c r="D27" s="4" t="s">
        <v>1097</v>
      </c>
      <c r="E27" s="4" t="s">
        <v>1486</v>
      </c>
      <c r="F27" s="149">
        <v>517.44000000000005</v>
      </c>
      <c r="G27" s="149">
        <v>498.83800000000002</v>
      </c>
      <c r="H27" s="149">
        <v>37.362000000000002</v>
      </c>
      <c r="I27" s="4" t="s">
        <v>1484</v>
      </c>
      <c r="J27" s="5" t="s">
        <v>891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1492</v>
      </c>
      <c r="C5" s="1"/>
      <c r="D5" s="1"/>
      <c r="E5" s="1"/>
      <c r="F5" s="1"/>
      <c r="G5" s="1"/>
    </row>
    <row r="6" spans="1:7" ht="27" customHeight="1" x14ac:dyDescent="0.3">
      <c r="A6" s="1"/>
      <c r="B6" s="196" t="s">
        <v>1493</v>
      </c>
      <c r="C6" s="196"/>
      <c r="D6" s="196"/>
      <c r="E6" s="196"/>
      <c r="F6" s="196"/>
      <c r="G6" s="196"/>
    </row>
    <row r="7" spans="1:7" ht="27" customHeight="1" x14ac:dyDescent="0.3">
      <c r="A7" s="1"/>
      <c r="B7" s="3" t="s">
        <v>3</v>
      </c>
      <c r="C7" s="3" t="s">
        <v>58</v>
      </c>
      <c r="D7" s="3" t="s">
        <v>1494</v>
      </c>
      <c r="E7" s="3" t="s">
        <v>1478</v>
      </c>
      <c r="F7" s="3" t="s">
        <v>1015</v>
      </c>
      <c r="G7" s="3" t="s">
        <v>1495</v>
      </c>
    </row>
    <row r="8" spans="1:7" x14ac:dyDescent="0.3">
      <c r="A8" s="1"/>
      <c r="B8" s="87" t="s">
        <v>147</v>
      </c>
      <c r="C8" s="87" t="s">
        <v>961</v>
      </c>
      <c r="D8" s="87" t="s">
        <v>1496</v>
      </c>
      <c r="E8" s="87" t="s">
        <v>1497</v>
      </c>
      <c r="F8" s="87" t="s">
        <v>1489</v>
      </c>
      <c r="G8" s="150">
        <v>0</v>
      </c>
    </row>
    <row r="9" spans="1:7" x14ac:dyDescent="0.3">
      <c r="A9" s="1"/>
      <c r="B9" s="87" t="s">
        <v>571</v>
      </c>
      <c r="C9" s="87" t="s">
        <v>1018</v>
      </c>
      <c r="D9" s="87" t="s">
        <v>1018</v>
      </c>
      <c r="E9" s="87" t="s">
        <v>1497</v>
      </c>
      <c r="F9" s="87" t="s">
        <v>1489</v>
      </c>
      <c r="G9" s="150">
        <v>1269.31</v>
      </c>
    </row>
    <row r="10" spans="1:7" x14ac:dyDescent="0.3">
      <c r="A10" s="1"/>
      <c r="B10" s="87" t="s">
        <v>572</v>
      </c>
      <c r="C10" s="87" t="s">
        <v>1020</v>
      </c>
      <c r="D10" s="87" t="s">
        <v>95</v>
      </c>
      <c r="E10" s="87" t="s">
        <v>1497</v>
      </c>
      <c r="F10" s="87" t="s">
        <v>1489</v>
      </c>
      <c r="G10" s="150">
        <v>554.16</v>
      </c>
    </row>
    <row r="11" spans="1:7" x14ac:dyDescent="0.3">
      <c r="A11" s="1"/>
      <c r="B11" s="87" t="s">
        <v>14</v>
      </c>
      <c r="C11" s="87" t="s">
        <v>964</v>
      </c>
      <c r="D11" s="87" t="s">
        <v>1498</v>
      </c>
      <c r="E11" s="87" t="s">
        <v>1497</v>
      </c>
      <c r="F11" s="87" t="s">
        <v>1489</v>
      </c>
      <c r="G11" s="150">
        <v>440.31</v>
      </c>
    </row>
    <row r="12" spans="1:7" x14ac:dyDescent="0.3">
      <c r="A12" s="1"/>
      <c r="B12" s="87" t="s">
        <v>14</v>
      </c>
      <c r="C12" s="87" t="s">
        <v>964</v>
      </c>
      <c r="D12" s="87" t="s">
        <v>1499</v>
      </c>
      <c r="E12" s="87" t="s">
        <v>1497</v>
      </c>
      <c r="F12" s="87" t="s">
        <v>1489</v>
      </c>
      <c r="G12" s="150">
        <v>674.63</v>
      </c>
    </row>
    <row r="13" spans="1:7" x14ac:dyDescent="0.3">
      <c r="A13" s="1"/>
      <c r="B13" s="87" t="s">
        <v>569</v>
      </c>
      <c r="C13" s="87" t="s">
        <v>967</v>
      </c>
      <c r="D13" s="87" t="s">
        <v>1500</v>
      </c>
      <c r="E13" s="87" t="s">
        <v>1497</v>
      </c>
      <c r="F13" s="87" t="s">
        <v>1489</v>
      </c>
      <c r="G13" s="150">
        <v>1076.48</v>
      </c>
    </row>
    <row r="14" spans="1:7" x14ac:dyDescent="0.3">
      <c r="A14" s="1"/>
      <c r="B14" s="87" t="s">
        <v>569</v>
      </c>
      <c r="C14" s="87" t="s">
        <v>967</v>
      </c>
      <c r="D14" s="87" t="s">
        <v>1501</v>
      </c>
      <c r="E14" s="87" t="s">
        <v>1497</v>
      </c>
      <c r="F14" s="87" t="s">
        <v>1489</v>
      </c>
      <c r="G14" s="150">
        <v>0</v>
      </c>
    </row>
    <row r="15" spans="1:7" x14ac:dyDescent="0.3">
      <c r="A15" s="1"/>
      <c r="B15" s="87" t="s">
        <v>50</v>
      </c>
      <c r="C15" s="87" t="s">
        <v>1026</v>
      </c>
      <c r="D15" s="87" t="s">
        <v>1502</v>
      </c>
      <c r="E15" s="87" t="s">
        <v>1483</v>
      </c>
      <c r="F15" s="87" t="s">
        <v>1484</v>
      </c>
      <c r="G15" s="150">
        <v>0</v>
      </c>
    </row>
    <row r="16" spans="1:7" x14ac:dyDescent="0.3">
      <c r="A16" s="1"/>
      <c r="B16" s="87" t="s">
        <v>50</v>
      </c>
      <c r="C16" s="87" t="s">
        <v>1026</v>
      </c>
      <c r="D16" s="87" t="s">
        <v>1502</v>
      </c>
      <c r="E16" s="87" t="s">
        <v>1486</v>
      </c>
      <c r="F16" s="87" t="s">
        <v>1484</v>
      </c>
      <c r="G16" s="150">
        <v>0</v>
      </c>
    </row>
    <row r="17" spans="1:7" x14ac:dyDescent="0.3">
      <c r="A17" s="1"/>
      <c r="B17" s="87" t="s">
        <v>50</v>
      </c>
      <c r="C17" s="87" t="s">
        <v>1026</v>
      </c>
      <c r="D17" s="87" t="s">
        <v>1503</v>
      </c>
      <c r="E17" s="87" t="s">
        <v>1483</v>
      </c>
      <c r="F17" s="87" t="s">
        <v>1484</v>
      </c>
      <c r="G17" s="150">
        <v>0</v>
      </c>
    </row>
    <row r="18" spans="1:7" x14ac:dyDescent="0.3">
      <c r="A18" s="1"/>
      <c r="B18" s="87" t="s">
        <v>50</v>
      </c>
      <c r="C18" s="87" t="s">
        <v>1026</v>
      </c>
      <c r="D18" s="87" t="s">
        <v>1503</v>
      </c>
      <c r="E18" s="87" t="s">
        <v>1486</v>
      </c>
      <c r="F18" s="87" t="s">
        <v>1484</v>
      </c>
      <c r="G18" s="150">
        <v>0</v>
      </c>
    </row>
    <row r="19" spans="1:7" x14ac:dyDescent="0.3">
      <c r="A19" s="1"/>
      <c r="B19" s="87" t="s">
        <v>50</v>
      </c>
      <c r="C19" s="87" t="s">
        <v>1026</v>
      </c>
      <c r="D19" s="87" t="s">
        <v>1504</v>
      </c>
      <c r="E19" s="87" t="s">
        <v>1483</v>
      </c>
      <c r="F19" s="87" t="s">
        <v>1484</v>
      </c>
      <c r="G19" s="150">
        <v>0</v>
      </c>
    </row>
    <row r="20" spans="1:7" x14ac:dyDescent="0.3">
      <c r="A20" s="1"/>
      <c r="B20" s="87" t="s">
        <v>50</v>
      </c>
      <c r="C20" s="87" t="s">
        <v>1028</v>
      </c>
      <c r="D20" s="87" t="s">
        <v>1505</v>
      </c>
      <c r="E20" s="87" t="s">
        <v>1483</v>
      </c>
      <c r="F20" s="87" t="s">
        <v>1484</v>
      </c>
      <c r="G20" s="150">
        <v>0</v>
      </c>
    </row>
    <row r="21" spans="1:7" x14ac:dyDescent="0.3">
      <c r="A21" s="1"/>
      <c r="B21" s="87" t="s">
        <v>50</v>
      </c>
      <c r="C21" s="87" t="s">
        <v>1028</v>
      </c>
      <c r="D21" s="87" t="s">
        <v>1505</v>
      </c>
      <c r="E21" s="87" t="s">
        <v>1486</v>
      </c>
      <c r="F21" s="87" t="s">
        <v>1484</v>
      </c>
      <c r="G21" s="150">
        <v>0</v>
      </c>
    </row>
    <row r="22" spans="1:7" x14ac:dyDescent="0.3">
      <c r="A22" s="1"/>
      <c r="B22" s="87" t="s">
        <v>50</v>
      </c>
      <c r="C22" s="87" t="s">
        <v>1028</v>
      </c>
      <c r="D22" s="87" t="s">
        <v>1506</v>
      </c>
      <c r="E22" s="87" t="s">
        <v>1483</v>
      </c>
      <c r="F22" s="87" t="s">
        <v>1484</v>
      </c>
      <c r="G22" s="150">
        <v>0</v>
      </c>
    </row>
    <row r="23" spans="1:7" x14ac:dyDescent="0.3">
      <c r="A23" s="1"/>
      <c r="B23" s="87" t="s">
        <v>50</v>
      </c>
      <c r="C23" s="87" t="s">
        <v>1028</v>
      </c>
      <c r="D23" s="87" t="s">
        <v>1506</v>
      </c>
      <c r="E23" s="87" t="s">
        <v>1486</v>
      </c>
      <c r="F23" s="87" t="s">
        <v>1484</v>
      </c>
      <c r="G23" s="150">
        <v>0</v>
      </c>
    </row>
    <row r="24" spans="1:7" x14ac:dyDescent="0.3">
      <c r="A24" s="1"/>
      <c r="B24" s="87" t="s">
        <v>50</v>
      </c>
      <c r="C24" s="87" t="s">
        <v>1028</v>
      </c>
      <c r="D24" s="87" t="s">
        <v>1507</v>
      </c>
      <c r="E24" s="87" t="s">
        <v>1483</v>
      </c>
      <c r="F24" s="87" t="s">
        <v>1484</v>
      </c>
      <c r="G24" s="150">
        <v>0</v>
      </c>
    </row>
    <row r="25" spans="1:7" x14ac:dyDescent="0.3">
      <c r="A25" s="1"/>
      <c r="B25" s="87" t="s">
        <v>50</v>
      </c>
      <c r="C25" s="87" t="s">
        <v>1028</v>
      </c>
      <c r="D25" s="87" t="s">
        <v>1507</v>
      </c>
      <c r="E25" s="87" t="s">
        <v>1486</v>
      </c>
      <c r="F25" s="87" t="s">
        <v>1484</v>
      </c>
      <c r="G25" s="150">
        <v>0</v>
      </c>
    </row>
    <row r="26" spans="1:7" x14ac:dyDescent="0.3">
      <c r="A26" s="1"/>
      <c r="B26" s="87" t="s">
        <v>236</v>
      </c>
      <c r="C26" s="87" t="s">
        <v>1029</v>
      </c>
      <c r="D26" s="87" t="s">
        <v>1508</v>
      </c>
      <c r="E26" s="87" t="s">
        <v>1509</v>
      </c>
      <c r="F26" s="87" t="s">
        <v>1484</v>
      </c>
      <c r="G26" s="150">
        <v>0</v>
      </c>
    </row>
    <row r="27" spans="1:7" x14ac:dyDescent="0.3">
      <c r="A27" s="1"/>
      <c r="B27" s="87" t="s">
        <v>236</v>
      </c>
      <c r="C27" s="87" t="s">
        <v>1029</v>
      </c>
      <c r="D27" s="87" t="s">
        <v>1510</v>
      </c>
      <c r="E27" s="87" t="s">
        <v>1509</v>
      </c>
      <c r="F27" s="87" t="s">
        <v>1484</v>
      </c>
      <c r="G27" s="150">
        <v>0</v>
      </c>
    </row>
    <row r="28" spans="1:7" x14ac:dyDescent="0.3">
      <c r="A28" s="1"/>
      <c r="B28" s="87" t="s">
        <v>236</v>
      </c>
      <c r="C28" s="87" t="s">
        <v>1029</v>
      </c>
      <c r="D28" s="87" t="s">
        <v>1511</v>
      </c>
      <c r="E28" s="87" t="s">
        <v>1509</v>
      </c>
      <c r="F28" s="87" t="s">
        <v>1484</v>
      </c>
      <c r="G28" s="150">
        <v>0</v>
      </c>
    </row>
    <row r="29" spans="1:7" x14ac:dyDescent="0.3">
      <c r="A29" s="1"/>
      <c r="B29" s="87" t="s">
        <v>236</v>
      </c>
      <c r="C29" s="87" t="s">
        <v>1029</v>
      </c>
      <c r="D29" s="87" t="s">
        <v>1512</v>
      </c>
      <c r="E29" s="87" t="s">
        <v>1509</v>
      </c>
      <c r="F29" s="87" t="s">
        <v>1484</v>
      </c>
      <c r="G29" s="150">
        <v>0</v>
      </c>
    </row>
    <row r="30" spans="1:7" x14ac:dyDescent="0.3">
      <c r="A30" s="1"/>
      <c r="B30" s="87" t="s">
        <v>55</v>
      </c>
      <c r="C30" s="87" t="s">
        <v>1031</v>
      </c>
      <c r="D30" s="87" t="s">
        <v>1032</v>
      </c>
      <c r="E30" s="87" t="s">
        <v>1483</v>
      </c>
      <c r="F30" s="87" t="s">
        <v>1484</v>
      </c>
      <c r="G30" s="150">
        <v>0</v>
      </c>
    </row>
    <row r="31" spans="1:7" x14ac:dyDescent="0.3">
      <c r="A31" s="1"/>
      <c r="B31" s="87" t="s">
        <v>55</v>
      </c>
      <c r="C31" s="87" t="s">
        <v>1031</v>
      </c>
      <c r="D31" s="87" t="s">
        <v>1033</v>
      </c>
      <c r="E31" s="87" t="s">
        <v>1483</v>
      </c>
      <c r="F31" s="87" t="s">
        <v>1484</v>
      </c>
      <c r="G31" s="150">
        <v>0</v>
      </c>
    </row>
    <row r="32" spans="1:7" x14ac:dyDescent="0.3">
      <c r="A32" s="1"/>
      <c r="B32" s="87" t="s">
        <v>60</v>
      </c>
      <c r="C32" s="87" t="s">
        <v>1034</v>
      </c>
      <c r="D32" s="87" t="s">
        <v>1035</v>
      </c>
      <c r="E32" s="87" t="s">
        <v>1483</v>
      </c>
      <c r="F32" s="87" t="s">
        <v>1484</v>
      </c>
      <c r="G32" s="150">
        <v>0</v>
      </c>
    </row>
    <row r="33" spans="1:7" x14ac:dyDescent="0.3">
      <c r="A33" s="1"/>
      <c r="B33" s="87" t="s">
        <v>60</v>
      </c>
      <c r="C33" s="87" t="s">
        <v>1034</v>
      </c>
      <c r="D33" s="87" t="s">
        <v>1035</v>
      </c>
      <c r="E33" s="87" t="s">
        <v>1509</v>
      </c>
      <c r="F33" s="87" t="s">
        <v>1484</v>
      </c>
      <c r="G33" s="150">
        <v>84057.933999999994</v>
      </c>
    </row>
    <row r="34" spans="1:7" x14ac:dyDescent="0.3">
      <c r="A34" s="1"/>
      <c r="B34" s="87" t="s">
        <v>60</v>
      </c>
      <c r="C34" s="87" t="s">
        <v>1036</v>
      </c>
      <c r="D34" s="87" t="s">
        <v>1513</v>
      </c>
      <c r="E34" s="87" t="s">
        <v>1509</v>
      </c>
      <c r="F34" s="87" t="s">
        <v>1484</v>
      </c>
      <c r="G34" s="150">
        <v>0</v>
      </c>
    </row>
    <row r="35" spans="1:7" x14ac:dyDescent="0.3">
      <c r="A35" s="1"/>
      <c r="B35" s="87" t="s">
        <v>60</v>
      </c>
      <c r="C35" s="87" t="s">
        <v>1037</v>
      </c>
      <c r="D35" s="87" t="s">
        <v>1514</v>
      </c>
      <c r="E35" s="87" t="s">
        <v>1483</v>
      </c>
      <c r="F35" s="87" t="s">
        <v>1484</v>
      </c>
      <c r="G35" s="150">
        <v>0</v>
      </c>
    </row>
    <row r="36" spans="1:7" x14ac:dyDescent="0.3">
      <c r="A36" s="1"/>
      <c r="B36" s="87" t="s">
        <v>60</v>
      </c>
      <c r="C36" s="87" t="s">
        <v>1037</v>
      </c>
      <c r="D36" s="87" t="s">
        <v>1514</v>
      </c>
      <c r="E36" s="87" t="s">
        <v>1509</v>
      </c>
      <c r="F36" s="87" t="s">
        <v>1484</v>
      </c>
      <c r="G36" s="150">
        <v>0</v>
      </c>
    </row>
    <row r="37" spans="1:7" x14ac:dyDescent="0.3">
      <c r="A37" s="1"/>
      <c r="B37" s="87" t="s">
        <v>67</v>
      </c>
      <c r="C37" s="87" t="s">
        <v>72</v>
      </c>
      <c r="D37" s="87" t="s">
        <v>1515</v>
      </c>
      <c r="E37" s="87" t="s">
        <v>1509</v>
      </c>
      <c r="F37" s="87" t="s">
        <v>1484</v>
      </c>
      <c r="G37" s="150">
        <v>1101902</v>
      </c>
    </row>
    <row r="38" spans="1:7" x14ac:dyDescent="0.3">
      <c r="A38" s="1"/>
      <c r="B38" s="87" t="s">
        <v>67</v>
      </c>
      <c r="C38" s="87" t="s">
        <v>72</v>
      </c>
      <c r="D38" s="87" t="s">
        <v>1516</v>
      </c>
      <c r="E38" s="87" t="s">
        <v>1509</v>
      </c>
      <c r="F38" s="87" t="s">
        <v>1484</v>
      </c>
      <c r="G38" s="150">
        <v>1085799</v>
      </c>
    </row>
    <row r="39" spans="1:7" x14ac:dyDescent="0.3">
      <c r="A39" s="1"/>
      <c r="B39" s="87" t="s">
        <v>67</v>
      </c>
      <c r="C39" s="87" t="s">
        <v>72</v>
      </c>
      <c r="D39" s="87" t="s">
        <v>1517</v>
      </c>
      <c r="E39" s="87" t="s">
        <v>1509</v>
      </c>
      <c r="F39" s="87" t="s">
        <v>1484</v>
      </c>
      <c r="G39" s="150">
        <v>0</v>
      </c>
    </row>
    <row r="40" spans="1:7" x14ac:dyDescent="0.3">
      <c r="A40" s="1"/>
      <c r="B40" s="87" t="s">
        <v>67</v>
      </c>
      <c r="C40" s="87" t="s">
        <v>75</v>
      </c>
      <c r="D40" s="87" t="s">
        <v>1518</v>
      </c>
      <c r="E40" s="87" t="s">
        <v>1509</v>
      </c>
      <c r="F40" s="87" t="s">
        <v>1484</v>
      </c>
      <c r="G40" s="150">
        <v>439819</v>
      </c>
    </row>
    <row r="41" spans="1:7" x14ac:dyDescent="0.3">
      <c r="A41" s="1"/>
      <c r="B41" s="87" t="s">
        <v>67</v>
      </c>
      <c r="C41" s="87" t="s">
        <v>1487</v>
      </c>
      <c r="D41" s="87" t="s">
        <v>1519</v>
      </c>
      <c r="E41" s="87" t="s">
        <v>1488</v>
      </c>
      <c r="F41" s="87" t="s">
        <v>1489</v>
      </c>
      <c r="G41" s="150">
        <v>0</v>
      </c>
    </row>
    <row r="42" spans="1:7" x14ac:dyDescent="0.3">
      <c r="A42" s="1"/>
      <c r="B42" s="87" t="s">
        <v>67</v>
      </c>
      <c r="C42" s="87" t="s">
        <v>1487</v>
      </c>
      <c r="D42" s="87" t="s">
        <v>1519</v>
      </c>
      <c r="E42" s="87" t="s">
        <v>1483</v>
      </c>
      <c r="F42" s="87" t="s">
        <v>1484</v>
      </c>
      <c r="G42" s="150">
        <v>0</v>
      </c>
    </row>
    <row r="43" spans="1:7" x14ac:dyDescent="0.3">
      <c r="A43" s="1"/>
      <c r="B43" s="87" t="s">
        <v>67</v>
      </c>
      <c r="C43" s="87" t="s">
        <v>1053</v>
      </c>
      <c r="D43" s="87" t="s">
        <v>1520</v>
      </c>
      <c r="E43" s="87" t="s">
        <v>1483</v>
      </c>
      <c r="F43" s="87" t="s">
        <v>1484</v>
      </c>
      <c r="G43" s="150">
        <v>0</v>
      </c>
    </row>
    <row r="44" spans="1:7" x14ac:dyDescent="0.3">
      <c r="A44" s="1"/>
      <c r="B44" s="87" t="s">
        <v>67</v>
      </c>
      <c r="C44" s="87" t="s">
        <v>1053</v>
      </c>
      <c r="D44" s="87" t="s">
        <v>1521</v>
      </c>
      <c r="E44" s="87" t="s">
        <v>1483</v>
      </c>
      <c r="F44" s="87" t="s">
        <v>1484</v>
      </c>
      <c r="G44" s="150">
        <v>0</v>
      </c>
    </row>
    <row r="45" spans="1:7" x14ac:dyDescent="0.3">
      <c r="A45" s="1"/>
      <c r="B45" s="87" t="s">
        <v>67</v>
      </c>
      <c r="C45" s="87" t="s">
        <v>1053</v>
      </c>
      <c r="D45" s="87" t="s">
        <v>1522</v>
      </c>
      <c r="E45" s="87" t="s">
        <v>1483</v>
      </c>
      <c r="F45" s="87" t="s">
        <v>1484</v>
      </c>
      <c r="G45" s="150">
        <v>0</v>
      </c>
    </row>
    <row r="46" spans="1:7" x14ac:dyDescent="0.3">
      <c r="A46" s="1"/>
      <c r="B46" s="87" t="s">
        <v>67</v>
      </c>
      <c r="C46" s="87" t="s">
        <v>1056</v>
      </c>
      <c r="D46" s="87" t="s">
        <v>1523</v>
      </c>
      <c r="E46" s="87" t="s">
        <v>1483</v>
      </c>
      <c r="F46" s="87" t="s">
        <v>1484</v>
      </c>
      <c r="G46" s="150">
        <v>0</v>
      </c>
    </row>
    <row r="47" spans="1:7" x14ac:dyDescent="0.3">
      <c r="A47" s="1"/>
      <c r="B47" s="87" t="s">
        <v>67</v>
      </c>
      <c r="C47" s="87" t="s">
        <v>1056</v>
      </c>
      <c r="D47" s="87" t="s">
        <v>1524</v>
      </c>
      <c r="E47" s="87" t="s">
        <v>1483</v>
      </c>
      <c r="F47" s="87" t="s">
        <v>1484</v>
      </c>
      <c r="G47" s="150">
        <v>0</v>
      </c>
    </row>
    <row r="48" spans="1:7" x14ac:dyDescent="0.3">
      <c r="A48" s="1"/>
      <c r="B48" s="87" t="s">
        <v>67</v>
      </c>
      <c r="C48" s="87" t="s">
        <v>1056</v>
      </c>
      <c r="D48" s="87" t="s">
        <v>1525</v>
      </c>
      <c r="E48" s="87" t="s">
        <v>1483</v>
      </c>
      <c r="F48" s="87" t="s">
        <v>1484</v>
      </c>
      <c r="G48" s="150">
        <v>0</v>
      </c>
    </row>
    <row r="49" spans="1:7" x14ac:dyDescent="0.3">
      <c r="A49" s="1"/>
      <c r="B49" s="87" t="s">
        <v>76</v>
      </c>
      <c r="C49" s="87" t="s">
        <v>77</v>
      </c>
      <c r="D49" s="87" t="s">
        <v>1526</v>
      </c>
      <c r="E49" s="87" t="s">
        <v>1483</v>
      </c>
      <c r="F49" s="87" t="s">
        <v>1484</v>
      </c>
      <c r="G49" s="150">
        <v>0</v>
      </c>
    </row>
    <row r="50" spans="1:7" x14ac:dyDescent="0.3">
      <c r="A50" s="1"/>
      <c r="B50" s="87" t="s">
        <v>76</v>
      </c>
      <c r="C50" s="87" t="s">
        <v>77</v>
      </c>
      <c r="D50" s="87" t="s">
        <v>1526</v>
      </c>
      <c r="E50" s="87" t="s">
        <v>1509</v>
      </c>
      <c r="F50" s="87" t="s">
        <v>1484</v>
      </c>
      <c r="G50" s="150">
        <v>1147583.96</v>
      </c>
    </row>
    <row r="51" spans="1:7" x14ac:dyDescent="0.3">
      <c r="A51" s="1"/>
      <c r="B51" s="87" t="s">
        <v>76</v>
      </c>
      <c r="C51" s="87" t="s">
        <v>77</v>
      </c>
      <c r="D51" s="87" t="s">
        <v>1527</v>
      </c>
      <c r="E51" s="87" t="s">
        <v>1483</v>
      </c>
      <c r="F51" s="87" t="s">
        <v>1484</v>
      </c>
      <c r="G51" s="150">
        <v>0</v>
      </c>
    </row>
    <row r="52" spans="1:7" x14ac:dyDescent="0.3">
      <c r="A52" s="1"/>
      <c r="B52" s="87" t="s">
        <v>76</v>
      </c>
      <c r="C52" s="87" t="s">
        <v>77</v>
      </c>
      <c r="D52" s="87" t="s">
        <v>1527</v>
      </c>
      <c r="E52" s="87" t="s">
        <v>1509</v>
      </c>
      <c r="F52" s="87" t="s">
        <v>1484</v>
      </c>
      <c r="G52" s="150">
        <v>1146331.1299999999</v>
      </c>
    </row>
    <row r="53" spans="1:7" x14ac:dyDescent="0.3">
      <c r="A53" s="1"/>
      <c r="B53" s="87" t="s">
        <v>570</v>
      </c>
      <c r="C53" s="87" t="s">
        <v>1062</v>
      </c>
      <c r="D53" s="87" t="s">
        <v>1528</v>
      </c>
      <c r="E53" s="87" t="s">
        <v>1529</v>
      </c>
      <c r="F53" s="87" t="s">
        <v>1484</v>
      </c>
      <c r="G53" s="150">
        <v>1857351.6799999999</v>
      </c>
    </row>
    <row r="54" spans="1:7" x14ac:dyDescent="0.3">
      <c r="A54" s="1"/>
      <c r="B54" s="87" t="s">
        <v>570</v>
      </c>
      <c r="C54" s="87" t="s">
        <v>1062</v>
      </c>
      <c r="D54" s="87" t="s">
        <v>1528</v>
      </c>
      <c r="E54" s="87" t="s">
        <v>1530</v>
      </c>
      <c r="F54" s="87" t="s">
        <v>1484</v>
      </c>
      <c r="G54" s="150">
        <v>257113.51</v>
      </c>
    </row>
    <row r="55" spans="1:7" x14ac:dyDescent="0.3">
      <c r="A55" s="1"/>
      <c r="B55" s="87" t="s">
        <v>570</v>
      </c>
      <c r="C55" s="87" t="s">
        <v>1062</v>
      </c>
      <c r="D55" s="87" t="s">
        <v>1528</v>
      </c>
      <c r="E55" s="87" t="s">
        <v>1531</v>
      </c>
      <c r="F55" s="87" t="s">
        <v>1484</v>
      </c>
      <c r="G55" s="150">
        <v>0</v>
      </c>
    </row>
    <row r="56" spans="1:7" x14ac:dyDescent="0.3">
      <c r="A56" s="1"/>
      <c r="B56" s="87" t="s">
        <v>570</v>
      </c>
      <c r="C56" s="87" t="s">
        <v>1062</v>
      </c>
      <c r="D56" s="87" t="s">
        <v>1532</v>
      </c>
      <c r="E56" s="87" t="s">
        <v>1529</v>
      </c>
      <c r="F56" s="87" t="s">
        <v>1484</v>
      </c>
      <c r="G56" s="150">
        <v>1585828.32</v>
      </c>
    </row>
    <row r="57" spans="1:7" x14ac:dyDescent="0.3">
      <c r="A57" s="1"/>
      <c r="B57" s="87" t="s">
        <v>570</v>
      </c>
      <c r="C57" s="87" t="s">
        <v>1062</v>
      </c>
      <c r="D57" s="87" t="s">
        <v>1532</v>
      </c>
      <c r="E57" s="87" t="s">
        <v>1530</v>
      </c>
      <c r="F57" s="87" t="s">
        <v>1484</v>
      </c>
      <c r="G57" s="150">
        <v>219526.49</v>
      </c>
    </row>
    <row r="58" spans="1:7" x14ac:dyDescent="0.3">
      <c r="A58" s="1"/>
      <c r="B58" s="87" t="s">
        <v>570</v>
      </c>
      <c r="C58" s="87" t="s">
        <v>1062</v>
      </c>
      <c r="D58" s="87" t="s">
        <v>1532</v>
      </c>
      <c r="E58" s="87" t="s">
        <v>1531</v>
      </c>
      <c r="F58" s="87" t="s">
        <v>1484</v>
      </c>
      <c r="G58" s="150">
        <v>0</v>
      </c>
    </row>
    <row r="59" spans="1:7" x14ac:dyDescent="0.3">
      <c r="A59" s="1"/>
      <c r="B59" s="87" t="s">
        <v>536</v>
      </c>
      <c r="C59" s="87" t="s">
        <v>1068</v>
      </c>
      <c r="D59" s="87" t="s">
        <v>1068</v>
      </c>
      <c r="E59" s="87" t="s">
        <v>1483</v>
      </c>
      <c r="F59" s="87" t="s">
        <v>1484</v>
      </c>
      <c r="G59" s="150">
        <v>0</v>
      </c>
    </row>
    <row r="60" spans="1:7" x14ac:dyDescent="0.3">
      <c r="A60" s="1"/>
      <c r="B60" s="87" t="s">
        <v>536</v>
      </c>
      <c r="C60" s="87" t="s">
        <v>1069</v>
      </c>
      <c r="D60" s="87" t="s">
        <v>1069</v>
      </c>
      <c r="E60" s="87" t="s">
        <v>1483</v>
      </c>
      <c r="F60" s="87" t="s">
        <v>1484</v>
      </c>
      <c r="G60" s="150">
        <v>0</v>
      </c>
    </row>
    <row r="61" spans="1:7" x14ac:dyDescent="0.3">
      <c r="A61" s="1"/>
      <c r="B61" s="87" t="s">
        <v>79</v>
      </c>
      <c r="C61" s="87" t="s">
        <v>85</v>
      </c>
      <c r="D61" s="87" t="s">
        <v>1533</v>
      </c>
      <c r="E61" s="87" t="s">
        <v>1509</v>
      </c>
      <c r="F61" s="87" t="s">
        <v>1484</v>
      </c>
      <c r="G61" s="150">
        <v>1160884.5360000001</v>
      </c>
    </row>
    <row r="62" spans="1:7" x14ac:dyDescent="0.3">
      <c r="A62" s="1"/>
      <c r="B62" s="87" t="s">
        <v>79</v>
      </c>
      <c r="C62" s="87" t="s">
        <v>85</v>
      </c>
      <c r="D62" s="87" t="s">
        <v>1534</v>
      </c>
      <c r="E62" s="87" t="s">
        <v>1509</v>
      </c>
      <c r="F62" s="87" t="s">
        <v>1484</v>
      </c>
      <c r="G62" s="150">
        <v>1230504.3940000001</v>
      </c>
    </row>
    <row r="63" spans="1:7" x14ac:dyDescent="0.3">
      <c r="A63" s="1"/>
      <c r="B63" s="87" t="s">
        <v>79</v>
      </c>
      <c r="C63" s="87" t="s">
        <v>85</v>
      </c>
      <c r="D63" s="87" t="s">
        <v>1535</v>
      </c>
      <c r="E63" s="87" t="s">
        <v>1509</v>
      </c>
      <c r="F63" s="87" t="s">
        <v>1484</v>
      </c>
      <c r="G63" s="150">
        <v>1236613.548</v>
      </c>
    </row>
    <row r="64" spans="1:7" x14ac:dyDescent="0.3">
      <c r="A64" s="1"/>
      <c r="B64" s="87" t="s">
        <v>79</v>
      </c>
      <c r="C64" s="87" t="s">
        <v>88</v>
      </c>
      <c r="D64" s="87" t="s">
        <v>1536</v>
      </c>
      <c r="E64" s="87" t="s">
        <v>1509</v>
      </c>
      <c r="F64" s="87" t="s">
        <v>1484</v>
      </c>
      <c r="G64" s="150">
        <v>1399245.368</v>
      </c>
    </row>
    <row r="65" spans="1:7" x14ac:dyDescent="0.3">
      <c r="A65" s="1"/>
      <c r="B65" s="87" t="s">
        <v>343</v>
      </c>
      <c r="C65" s="87" t="s">
        <v>1073</v>
      </c>
      <c r="D65" s="87" t="s">
        <v>1537</v>
      </c>
      <c r="E65" s="87" t="s">
        <v>1483</v>
      </c>
      <c r="F65" s="87" t="s">
        <v>1484</v>
      </c>
      <c r="G65" s="150">
        <v>0</v>
      </c>
    </row>
    <row r="66" spans="1:7" x14ac:dyDescent="0.3">
      <c r="A66" s="1"/>
      <c r="B66" s="87" t="s">
        <v>107</v>
      </c>
      <c r="C66" s="87" t="s">
        <v>1080</v>
      </c>
      <c r="D66" s="87" t="s">
        <v>1538</v>
      </c>
      <c r="E66" s="87" t="s">
        <v>1483</v>
      </c>
      <c r="F66" s="87" t="s">
        <v>1484</v>
      </c>
      <c r="G66" s="150">
        <v>0</v>
      </c>
    </row>
    <row r="67" spans="1:7" x14ac:dyDescent="0.3">
      <c r="A67" s="1"/>
      <c r="B67" s="87" t="s">
        <v>107</v>
      </c>
      <c r="C67" s="87" t="s">
        <v>1080</v>
      </c>
      <c r="D67" s="87" t="s">
        <v>1538</v>
      </c>
      <c r="E67" s="87" t="s">
        <v>1509</v>
      </c>
      <c r="F67" s="87" t="s">
        <v>1484</v>
      </c>
      <c r="G67" s="150">
        <v>0</v>
      </c>
    </row>
    <row r="68" spans="1:7" x14ac:dyDescent="0.3">
      <c r="A68" s="1"/>
      <c r="B68" s="87" t="s">
        <v>107</v>
      </c>
      <c r="C68" s="87" t="s">
        <v>1080</v>
      </c>
      <c r="D68" s="87" t="s">
        <v>1081</v>
      </c>
      <c r="E68" s="87" t="s">
        <v>1483</v>
      </c>
      <c r="F68" s="87" t="s">
        <v>1484</v>
      </c>
      <c r="G68" s="150">
        <v>0</v>
      </c>
    </row>
    <row r="69" spans="1:7" x14ac:dyDescent="0.3">
      <c r="A69" s="1"/>
      <c r="B69" s="87" t="s">
        <v>107</v>
      </c>
      <c r="C69" s="87" t="s">
        <v>1080</v>
      </c>
      <c r="D69" s="87" t="s">
        <v>1081</v>
      </c>
      <c r="E69" s="87" t="s">
        <v>1509</v>
      </c>
      <c r="F69" s="87" t="s">
        <v>1484</v>
      </c>
      <c r="G69" s="150">
        <v>0</v>
      </c>
    </row>
    <row r="70" spans="1:7" x14ac:dyDescent="0.3">
      <c r="A70" s="1"/>
      <c r="B70" s="87" t="s">
        <v>107</v>
      </c>
      <c r="C70" s="87" t="s">
        <v>1080</v>
      </c>
      <c r="D70" s="87" t="s">
        <v>1539</v>
      </c>
      <c r="E70" s="87" t="s">
        <v>1483</v>
      </c>
      <c r="F70" s="87" t="s">
        <v>1484</v>
      </c>
      <c r="G70" s="150">
        <v>0</v>
      </c>
    </row>
    <row r="71" spans="1:7" x14ac:dyDescent="0.3">
      <c r="A71" s="1"/>
      <c r="B71" s="87" t="s">
        <v>107</v>
      </c>
      <c r="C71" s="87" t="s">
        <v>1080</v>
      </c>
      <c r="D71" s="87" t="s">
        <v>1539</v>
      </c>
      <c r="E71" s="87" t="s">
        <v>1509</v>
      </c>
      <c r="F71" s="87" t="s">
        <v>1484</v>
      </c>
      <c r="G71" s="150">
        <v>0</v>
      </c>
    </row>
    <row r="72" spans="1:7" x14ac:dyDescent="0.3">
      <c r="A72" s="1"/>
      <c r="B72" s="87" t="s">
        <v>107</v>
      </c>
      <c r="C72" s="87" t="s">
        <v>1083</v>
      </c>
      <c r="D72" s="87" t="s">
        <v>1540</v>
      </c>
      <c r="E72" s="87" t="s">
        <v>1509</v>
      </c>
      <c r="F72" s="87" t="s">
        <v>1484</v>
      </c>
      <c r="G72" s="150">
        <v>237482</v>
      </c>
    </row>
    <row r="73" spans="1:7" x14ac:dyDescent="0.3">
      <c r="A73" s="1"/>
      <c r="B73" s="87" t="s">
        <v>107</v>
      </c>
      <c r="C73" s="87" t="s">
        <v>112</v>
      </c>
      <c r="D73" s="87" t="s">
        <v>112</v>
      </c>
      <c r="E73" s="87" t="s">
        <v>1509</v>
      </c>
      <c r="F73" s="87" t="s">
        <v>1484</v>
      </c>
      <c r="G73" s="150">
        <v>1971173</v>
      </c>
    </row>
    <row r="74" spans="1:7" x14ac:dyDescent="0.3">
      <c r="A74" s="1"/>
      <c r="B74" s="87" t="s">
        <v>107</v>
      </c>
      <c r="C74" s="87" t="s">
        <v>112</v>
      </c>
      <c r="D74" s="87" t="s">
        <v>1541</v>
      </c>
      <c r="E74" s="87" t="s">
        <v>1483</v>
      </c>
      <c r="F74" s="87" t="s">
        <v>1484</v>
      </c>
      <c r="G74" s="150">
        <v>0</v>
      </c>
    </row>
    <row r="75" spans="1:7" x14ac:dyDescent="0.3">
      <c r="A75" s="1"/>
      <c r="B75" s="87" t="s">
        <v>107</v>
      </c>
      <c r="C75" s="87" t="s">
        <v>112</v>
      </c>
      <c r="D75" s="87" t="s">
        <v>1542</v>
      </c>
      <c r="E75" s="87" t="s">
        <v>1483</v>
      </c>
      <c r="F75" s="87" t="s">
        <v>1484</v>
      </c>
      <c r="G75" s="150">
        <v>0</v>
      </c>
    </row>
    <row r="76" spans="1:7" x14ac:dyDescent="0.3">
      <c r="A76" s="1"/>
      <c r="B76" s="87" t="s">
        <v>554</v>
      </c>
      <c r="C76" s="87" t="s">
        <v>978</v>
      </c>
      <c r="D76" s="87" t="s">
        <v>1543</v>
      </c>
      <c r="E76" s="87" t="s">
        <v>1544</v>
      </c>
      <c r="F76" s="87" t="s">
        <v>1484</v>
      </c>
      <c r="G76" s="150">
        <v>23196.26</v>
      </c>
    </row>
    <row r="77" spans="1:7" x14ac:dyDescent="0.3">
      <c r="A77" s="1"/>
      <c r="B77" s="87" t="s">
        <v>554</v>
      </c>
      <c r="C77" s="87" t="s">
        <v>978</v>
      </c>
      <c r="D77" s="87" t="s">
        <v>1545</v>
      </c>
      <c r="E77" s="87" t="s">
        <v>1544</v>
      </c>
      <c r="F77" s="87" t="s">
        <v>1484</v>
      </c>
      <c r="G77" s="150">
        <v>22238.58</v>
      </c>
    </row>
    <row r="78" spans="1:7" x14ac:dyDescent="0.3">
      <c r="A78" s="1"/>
      <c r="B78" s="87" t="s">
        <v>554</v>
      </c>
      <c r="C78" s="87" t="s">
        <v>978</v>
      </c>
      <c r="D78" s="87" t="s">
        <v>1546</v>
      </c>
      <c r="E78" s="87" t="s">
        <v>1544</v>
      </c>
      <c r="F78" s="87" t="s">
        <v>1484</v>
      </c>
      <c r="G78" s="150">
        <v>21595.85</v>
      </c>
    </row>
    <row r="79" spans="1:7" x14ac:dyDescent="0.3">
      <c r="A79" s="1"/>
      <c r="B79" s="87" t="s">
        <v>554</v>
      </c>
      <c r="C79" s="87" t="s">
        <v>1090</v>
      </c>
      <c r="D79" s="87" t="s">
        <v>1547</v>
      </c>
      <c r="E79" s="87" t="s">
        <v>1544</v>
      </c>
      <c r="F79" s="87" t="s">
        <v>1484</v>
      </c>
      <c r="G79" s="150">
        <v>21448.02</v>
      </c>
    </row>
    <row r="80" spans="1:7" x14ac:dyDescent="0.3">
      <c r="A80" s="1"/>
      <c r="B80" s="87" t="s">
        <v>554</v>
      </c>
      <c r="C80" s="87" t="s">
        <v>1090</v>
      </c>
      <c r="D80" s="87" t="s">
        <v>1548</v>
      </c>
      <c r="E80" s="87" t="s">
        <v>1544</v>
      </c>
      <c r="F80" s="87" t="s">
        <v>1484</v>
      </c>
      <c r="G80" s="150">
        <v>23909.69</v>
      </c>
    </row>
    <row r="81" spans="1:7" x14ac:dyDescent="0.3">
      <c r="A81" s="1"/>
      <c r="B81" s="87" t="s">
        <v>554</v>
      </c>
      <c r="C81" s="87" t="s">
        <v>1091</v>
      </c>
      <c r="D81" s="87" t="s">
        <v>1549</v>
      </c>
      <c r="E81" s="87" t="s">
        <v>1544</v>
      </c>
      <c r="F81" s="87" t="s">
        <v>1484</v>
      </c>
      <c r="G81" s="150">
        <v>0</v>
      </c>
    </row>
    <row r="82" spans="1:7" x14ac:dyDescent="0.3">
      <c r="A82" s="1"/>
      <c r="B82" s="87" t="s">
        <v>554</v>
      </c>
      <c r="C82" s="87" t="s">
        <v>1091</v>
      </c>
      <c r="D82" s="87" t="s">
        <v>1550</v>
      </c>
      <c r="E82" s="87" t="s">
        <v>1544</v>
      </c>
      <c r="F82" s="87" t="s">
        <v>1484</v>
      </c>
      <c r="G82" s="150">
        <v>18510.73</v>
      </c>
    </row>
    <row r="83" spans="1:7" x14ac:dyDescent="0.3">
      <c r="A83" s="1"/>
      <c r="B83" s="87" t="s">
        <v>554</v>
      </c>
      <c r="C83" s="87" t="s">
        <v>1092</v>
      </c>
      <c r="D83" s="87" t="s">
        <v>1551</v>
      </c>
      <c r="E83" s="87" t="s">
        <v>1544</v>
      </c>
      <c r="F83" s="87" t="s">
        <v>1484</v>
      </c>
      <c r="G83" s="150">
        <v>12822.48</v>
      </c>
    </row>
    <row r="84" spans="1:7" x14ac:dyDescent="0.3">
      <c r="A84" s="1"/>
      <c r="B84" s="87" t="s">
        <v>554</v>
      </c>
      <c r="C84" s="87" t="s">
        <v>1092</v>
      </c>
      <c r="D84" s="87" t="s">
        <v>1552</v>
      </c>
      <c r="E84" s="87" t="s">
        <v>1544</v>
      </c>
      <c r="F84" s="87" t="s">
        <v>1484</v>
      </c>
      <c r="G84" s="150">
        <v>13961.44</v>
      </c>
    </row>
    <row r="85" spans="1:7" ht="26.4" x14ac:dyDescent="0.3">
      <c r="A85" s="1"/>
      <c r="B85" s="87" t="s">
        <v>527</v>
      </c>
      <c r="C85" s="87" t="s">
        <v>1093</v>
      </c>
      <c r="D85" s="87" t="s">
        <v>609</v>
      </c>
      <c r="E85" s="87" t="s">
        <v>1483</v>
      </c>
      <c r="F85" s="87" t="s">
        <v>1484</v>
      </c>
      <c r="G85" s="150">
        <v>0</v>
      </c>
    </row>
    <row r="86" spans="1:7" ht="26.4" x14ac:dyDescent="0.3">
      <c r="A86" s="1"/>
      <c r="B86" s="87" t="s">
        <v>527</v>
      </c>
      <c r="C86" s="87" t="s">
        <v>1093</v>
      </c>
      <c r="D86" s="87" t="s">
        <v>610</v>
      </c>
      <c r="E86" s="87" t="s">
        <v>1483</v>
      </c>
      <c r="F86" s="87" t="s">
        <v>1484</v>
      </c>
      <c r="G86" s="150">
        <v>0</v>
      </c>
    </row>
    <row r="87" spans="1:7" x14ac:dyDescent="0.3">
      <c r="A87" s="1"/>
      <c r="B87" s="87" t="s">
        <v>118</v>
      </c>
      <c r="C87" s="87" t="s">
        <v>119</v>
      </c>
      <c r="D87" s="87" t="s">
        <v>1553</v>
      </c>
      <c r="E87" s="87" t="s">
        <v>1483</v>
      </c>
      <c r="F87" s="87" t="s">
        <v>1484</v>
      </c>
      <c r="G87" s="150">
        <v>0</v>
      </c>
    </row>
    <row r="88" spans="1:7" x14ac:dyDescent="0.3">
      <c r="A88" s="1"/>
      <c r="B88" s="87" t="s">
        <v>118</v>
      </c>
      <c r="C88" s="87" t="s">
        <v>119</v>
      </c>
      <c r="D88" s="87" t="s">
        <v>1554</v>
      </c>
      <c r="E88" s="87" t="s">
        <v>1483</v>
      </c>
      <c r="F88" s="87" t="s">
        <v>1484</v>
      </c>
      <c r="G88" s="150">
        <v>0</v>
      </c>
    </row>
    <row r="89" spans="1:7" x14ac:dyDescent="0.3">
      <c r="A89" s="1"/>
      <c r="B89" s="87" t="s">
        <v>118</v>
      </c>
      <c r="C89" s="87" t="s">
        <v>119</v>
      </c>
      <c r="D89" s="87" t="s">
        <v>1555</v>
      </c>
      <c r="E89" s="87" t="s">
        <v>1483</v>
      </c>
      <c r="F89" s="87" t="s">
        <v>1484</v>
      </c>
      <c r="G89" s="150">
        <v>0</v>
      </c>
    </row>
    <row r="90" spans="1:7" x14ac:dyDescent="0.3">
      <c r="A90" s="1"/>
      <c r="B90" s="87" t="s">
        <v>118</v>
      </c>
      <c r="C90" s="87" t="s">
        <v>119</v>
      </c>
      <c r="D90" s="87" t="s">
        <v>1556</v>
      </c>
      <c r="E90" s="87" t="s">
        <v>1483</v>
      </c>
      <c r="F90" s="87" t="s">
        <v>1484</v>
      </c>
      <c r="G90" s="150">
        <v>0</v>
      </c>
    </row>
    <row r="91" spans="1:7" x14ac:dyDescent="0.3">
      <c r="A91" s="1"/>
      <c r="B91" s="87" t="s">
        <v>450</v>
      </c>
      <c r="C91" s="87" t="s">
        <v>1097</v>
      </c>
      <c r="D91" s="87" t="s">
        <v>1098</v>
      </c>
      <c r="E91" s="87" t="s">
        <v>1483</v>
      </c>
      <c r="F91" s="87" t="s">
        <v>1484</v>
      </c>
      <c r="G91" s="150">
        <v>0</v>
      </c>
    </row>
    <row r="92" spans="1:7" x14ac:dyDescent="0.3">
      <c r="A92" s="1"/>
      <c r="B92" s="87" t="s">
        <v>450</v>
      </c>
      <c r="C92" s="87" t="s">
        <v>1097</v>
      </c>
      <c r="D92" s="87" t="s">
        <v>1557</v>
      </c>
      <c r="E92" s="87" t="s">
        <v>1483</v>
      </c>
      <c r="F92" s="87" t="s">
        <v>1484</v>
      </c>
      <c r="G92" s="150">
        <v>0</v>
      </c>
    </row>
    <row r="93" spans="1:7" x14ac:dyDescent="0.3">
      <c r="A93" s="1"/>
      <c r="B93" s="87" t="s">
        <v>450</v>
      </c>
      <c r="C93" s="87" t="s">
        <v>1097</v>
      </c>
      <c r="D93" s="87" t="s">
        <v>1557</v>
      </c>
      <c r="E93" s="87" t="s">
        <v>1486</v>
      </c>
      <c r="F93" s="87" t="s">
        <v>1484</v>
      </c>
      <c r="G93" s="150">
        <v>0</v>
      </c>
    </row>
    <row r="94" spans="1:7" x14ac:dyDescent="0.3">
      <c r="A94" s="1"/>
      <c r="B94" s="87" t="s">
        <v>450</v>
      </c>
      <c r="C94" s="87" t="s">
        <v>1097</v>
      </c>
      <c r="D94" s="87" t="s">
        <v>1558</v>
      </c>
      <c r="E94" s="87" t="s">
        <v>1483</v>
      </c>
      <c r="F94" s="87" t="s">
        <v>1484</v>
      </c>
      <c r="G94" s="150">
        <v>1.8779999999999999</v>
      </c>
    </row>
    <row r="95" spans="1:7" x14ac:dyDescent="0.3">
      <c r="A95" s="1"/>
      <c r="B95" s="87" t="s">
        <v>450</v>
      </c>
      <c r="C95" s="87" t="s">
        <v>1097</v>
      </c>
      <c r="D95" s="87" t="s">
        <v>1558</v>
      </c>
      <c r="E95" s="87" t="s">
        <v>1486</v>
      </c>
      <c r="F95" s="87" t="s">
        <v>1484</v>
      </c>
      <c r="G95" s="150">
        <v>55.963999999999999</v>
      </c>
    </row>
    <row r="96" spans="1:7" x14ac:dyDescent="0.3">
      <c r="A96" s="1"/>
      <c r="B96" s="87" t="s">
        <v>450</v>
      </c>
      <c r="C96" s="87" t="s">
        <v>1097</v>
      </c>
      <c r="D96" s="87" t="s">
        <v>1559</v>
      </c>
      <c r="E96" s="87" t="s">
        <v>1483</v>
      </c>
      <c r="F96" s="87" t="s">
        <v>1484</v>
      </c>
      <c r="G96" s="150">
        <v>0</v>
      </c>
    </row>
    <row r="97" spans="1:7" x14ac:dyDescent="0.3">
      <c r="A97" s="1"/>
      <c r="B97" s="87" t="s">
        <v>450</v>
      </c>
      <c r="C97" s="87" t="s">
        <v>1097</v>
      </c>
      <c r="D97" s="87" t="s">
        <v>1559</v>
      </c>
      <c r="E97" s="87" t="s">
        <v>1486</v>
      </c>
      <c r="F97" s="87" t="s">
        <v>1484</v>
      </c>
      <c r="G97" s="150">
        <v>0</v>
      </c>
    </row>
    <row r="98" spans="1:7" x14ac:dyDescent="0.3">
      <c r="A98" s="1"/>
      <c r="B98" s="87" t="s">
        <v>126</v>
      </c>
      <c r="C98" s="87" t="s">
        <v>1103</v>
      </c>
      <c r="D98" s="87" t="s">
        <v>663</v>
      </c>
      <c r="E98" s="87" t="s">
        <v>1509</v>
      </c>
      <c r="F98" s="87" t="s">
        <v>1484</v>
      </c>
      <c r="G98" s="150">
        <v>114705</v>
      </c>
    </row>
    <row r="99" spans="1:7" x14ac:dyDescent="0.3">
      <c r="A99" s="1"/>
      <c r="B99" s="87" t="s">
        <v>130</v>
      </c>
      <c r="C99" s="87" t="s">
        <v>1104</v>
      </c>
      <c r="D99" s="87" t="s">
        <v>1560</v>
      </c>
      <c r="E99" s="87" t="s">
        <v>1509</v>
      </c>
      <c r="F99" s="87" t="s">
        <v>1484</v>
      </c>
      <c r="G99" s="150">
        <v>178014.41269999999</v>
      </c>
    </row>
    <row r="100" spans="1:7" x14ac:dyDescent="0.3">
      <c r="A100" s="1"/>
      <c r="B100" s="87" t="s">
        <v>130</v>
      </c>
      <c r="C100" s="87" t="s">
        <v>1104</v>
      </c>
      <c r="D100" s="87" t="s">
        <v>1561</v>
      </c>
      <c r="E100" s="87" t="s">
        <v>1509</v>
      </c>
      <c r="F100" s="87" t="s">
        <v>1484</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6" t="s">
        <v>513</v>
      </c>
      <c r="C6" s="196" t="s">
        <v>1562</v>
      </c>
      <c r="D6" s="196"/>
      <c r="E6" s="196"/>
      <c r="F6" s="196"/>
      <c r="G6" s="196"/>
      <c r="H6" s="196"/>
      <c r="I6" s="196"/>
      <c r="J6" s="196"/>
      <c r="K6" s="196"/>
      <c r="L6" s="196"/>
      <c r="M6" s="196"/>
      <c r="N6" s="196"/>
      <c r="O6" s="196"/>
      <c r="P6" s="196"/>
      <c r="Q6" s="196"/>
    </row>
    <row r="7" spans="1:17" ht="40.049999999999997" customHeight="1" x14ac:dyDescent="0.3">
      <c r="A7" s="1"/>
      <c r="B7" s="196"/>
      <c r="C7" s="3" t="s">
        <v>236</v>
      </c>
      <c r="D7" s="3" t="s">
        <v>60</v>
      </c>
      <c r="E7" s="3" t="s">
        <v>67</v>
      </c>
      <c r="F7" s="3" t="s">
        <v>67</v>
      </c>
      <c r="G7" s="3" t="s">
        <v>76</v>
      </c>
      <c r="H7" s="3" t="s">
        <v>570</v>
      </c>
      <c r="I7" s="3" t="s">
        <v>79</v>
      </c>
      <c r="J7" s="3" t="s">
        <v>79</v>
      </c>
      <c r="K7" s="3" t="s">
        <v>107</v>
      </c>
      <c r="L7" s="3" t="s">
        <v>107</v>
      </c>
      <c r="M7" s="3" t="s">
        <v>107</v>
      </c>
      <c r="N7" s="3" t="s">
        <v>107</v>
      </c>
      <c r="O7" s="3" t="s">
        <v>1563</v>
      </c>
      <c r="P7" s="3" t="s">
        <v>126</v>
      </c>
      <c r="Q7" s="3" t="s">
        <v>130</v>
      </c>
    </row>
    <row r="8" spans="1:17" ht="40.049999999999997" customHeight="1" x14ac:dyDescent="0.3">
      <c r="A8" s="1"/>
      <c r="B8" s="196"/>
      <c r="C8" s="3" t="s">
        <v>58</v>
      </c>
      <c r="D8" s="3" t="s">
        <v>65</v>
      </c>
      <c r="E8" s="3" t="s">
        <v>1564</v>
      </c>
      <c r="F8" s="3" t="s">
        <v>1565</v>
      </c>
      <c r="G8" s="3" t="s">
        <v>1566</v>
      </c>
      <c r="H8" s="3" t="s">
        <v>1567</v>
      </c>
      <c r="I8" s="3" t="s">
        <v>85</v>
      </c>
      <c r="J8" s="3" t="s">
        <v>88</v>
      </c>
      <c r="K8" s="3" t="s">
        <v>1568</v>
      </c>
      <c r="L8" s="3" t="s">
        <v>1569</v>
      </c>
      <c r="M8" s="3" t="s">
        <v>109</v>
      </c>
      <c r="N8" s="3" t="s">
        <v>1570</v>
      </c>
      <c r="O8" s="3" t="s">
        <v>1057</v>
      </c>
      <c r="P8" s="3" t="s">
        <v>1057</v>
      </c>
      <c r="Q8" s="3" t="s">
        <v>1571</v>
      </c>
    </row>
    <row r="9" spans="1:17" x14ac:dyDescent="0.3">
      <c r="A9" s="1"/>
      <c r="B9" s="151" t="s">
        <v>150</v>
      </c>
      <c r="C9" s="149">
        <v>871</v>
      </c>
      <c r="D9" s="149">
        <v>2986.48</v>
      </c>
      <c r="E9" s="149">
        <v>89.37</v>
      </c>
      <c r="F9" s="149">
        <v>89.37</v>
      </c>
      <c r="G9" s="149">
        <v>4467.8</v>
      </c>
      <c r="H9" s="149">
        <v>514.85</v>
      </c>
      <c r="I9" s="149">
        <v>7285</v>
      </c>
      <c r="J9" s="149">
        <v>22739</v>
      </c>
      <c r="K9" s="149">
        <v>3995.3040000000001</v>
      </c>
      <c r="L9" s="149">
        <v>4418.9740000000002</v>
      </c>
      <c r="M9" s="149">
        <v>4410.2</v>
      </c>
      <c r="N9" s="149">
        <v>4418.7089999999998</v>
      </c>
      <c r="O9" s="149">
        <v>27.4</v>
      </c>
      <c r="P9" s="149">
        <v>6665</v>
      </c>
      <c r="Q9" s="149">
        <v>6489.9290000000001</v>
      </c>
    </row>
    <row r="10" spans="1:17" x14ac:dyDescent="0.3">
      <c r="A10" s="1"/>
      <c r="B10" s="151" t="s">
        <v>1572</v>
      </c>
      <c r="C10" s="149">
        <v>877.9</v>
      </c>
      <c r="D10" s="149">
        <v>3041.58</v>
      </c>
      <c r="E10" s="149">
        <v>93.53</v>
      </c>
      <c r="F10" s="149">
        <v>93.53</v>
      </c>
      <c r="G10" s="149">
        <v>4472.3999999999996</v>
      </c>
      <c r="H10" s="149">
        <v>512.89</v>
      </c>
      <c r="I10" s="149">
        <v>7379</v>
      </c>
      <c r="J10" s="149">
        <v>22768</v>
      </c>
      <c r="K10" s="149">
        <v>3985.84</v>
      </c>
      <c r="L10" s="149">
        <v>4393.37</v>
      </c>
      <c r="M10" s="149">
        <v>4384.3360000000002</v>
      </c>
      <c r="N10" s="149">
        <v>4393.3249999999998</v>
      </c>
      <c r="O10" s="149">
        <v>27.4</v>
      </c>
      <c r="P10" s="149">
        <v>6665</v>
      </c>
      <c r="Q10" s="149">
        <v>6532.1859999999997</v>
      </c>
    </row>
    <row r="11" spans="1:17" x14ac:dyDescent="0.3">
      <c r="A11" s="1"/>
      <c r="B11" s="151" t="s">
        <v>1573</v>
      </c>
      <c r="C11" s="149">
        <v>879.4</v>
      </c>
      <c r="D11" s="149">
        <v>2969.83</v>
      </c>
      <c r="E11" s="149">
        <v>96.44</v>
      </c>
      <c r="F11" s="149">
        <v>96.44</v>
      </c>
      <c r="G11" s="149">
        <v>4474.8</v>
      </c>
      <c r="H11" s="149">
        <v>513.87</v>
      </c>
      <c r="I11" s="149">
        <v>7507</v>
      </c>
      <c r="J11" s="149">
        <v>22755</v>
      </c>
      <c r="K11" s="149">
        <v>4089.89</v>
      </c>
      <c r="L11" s="149">
        <v>4440.1099999999997</v>
      </c>
      <c r="M11" s="149">
        <v>4430.7349999999997</v>
      </c>
      <c r="N11" s="149">
        <v>4440.1689999999999</v>
      </c>
      <c r="O11" s="149">
        <v>27.4</v>
      </c>
      <c r="P11" s="149">
        <v>6665</v>
      </c>
      <c r="Q11" s="149">
        <v>6530.4250000000002</v>
      </c>
    </row>
    <row r="12" spans="1:17" x14ac:dyDescent="0.3">
      <c r="A12" s="1"/>
      <c r="B12" s="151" t="s">
        <v>1574</v>
      </c>
      <c r="C12" s="149">
        <v>877.7</v>
      </c>
      <c r="D12" s="149">
        <v>2883.02</v>
      </c>
      <c r="E12" s="149">
        <v>99.83</v>
      </c>
      <c r="F12" s="149">
        <v>99.83</v>
      </c>
      <c r="G12" s="149">
        <v>4470.8</v>
      </c>
      <c r="H12" s="149">
        <v>512.89</v>
      </c>
      <c r="I12" s="149">
        <v>7658</v>
      </c>
      <c r="J12" s="149">
        <v>22826</v>
      </c>
      <c r="K12" s="149">
        <v>4157.6400000000003</v>
      </c>
      <c r="L12" s="149">
        <v>4477.0029999999997</v>
      </c>
      <c r="M12" s="149">
        <v>4467.7929999999997</v>
      </c>
      <c r="N12" s="149">
        <v>4477.2039999999997</v>
      </c>
      <c r="O12" s="149">
        <v>27.4</v>
      </c>
      <c r="P12" s="149">
        <v>6695</v>
      </c>
      <c r="Q12" s="149">
        <v>6536.4390000000003</v>
      </c>
    </row>
    <row r="13" spans="1:17" x14ac:dyDescent="0.3">
      <c r="A13" s="1"/>
      <c r="B13" s="151" t="s">
        <v>1575</v>
      </c>
      <c r="C13" s="149">
        <v>878.9</v>
      </c>
      <c r="D13" s="149">
        <v>2824.45</v>
      </c>
      <c r="E13" s="149">
        <v>102.7</v>
      </c>
      <c r="F13" s="149">
        <v>102.7</v>
      </c>
      <c r="G13" s="149">
        <v>4471.3</v>
      </c>
      <c r="H13" s="149">
        <v>513.87</v>
      </c>
      <c r="I13" s="149">
        <v>7808</v>
      </c>
      <c r="J13" s="149">
        <v>22754</v>
      </c>
      <c r="K13" s="149">
        <v>4184.5950000000003</v>
      </c>
      <c r="L13" s="149">
        <v>4491.8779999999997</v>
      </c>
      <c r="M13" s="149">
        <v>4482.4409999999998</v>
      </c>
      <c r="N13" s="149">
        <v>4491.9830000000002</v>
      </c>
      <c r="O13" s="149">
        <v>27.4</v>
      </c>
      <c r="P13" s="149">
        <v>6849</v>
      </c>
      <c r="Q13" s="149">
        <v>6543.308</v>
      </c>
    </row>
    <row r="14" spans="1:17" x14ac:dyDescent="0.3">
      <c r="A14" s="1"/>
      <c r="B14" s="151" t="s">
        <v>1576</v>
      </c>
      <c r="C14" s="149">
        <v>876.2</v>
      </c>
      <c r="D14" s="149">
        <v>2783.04</v>
      </c>
      <c r="E14" s="149">
        <v>104.24</v>
      </c>
      <c r="F14" s="149">
        <v>104.24</v>
      </c>
      <c r="G14" s="149">
        <v>4468.3</v>
      </c>
      <c r="H14" s="149">
        <v>516.80999999999995</v>
      </c>
      <c r="I14" s="149">
        <v>7854</v>
      </c>
      <c r="J14" s="149">
        <v>22688</v>
      </c>
      <c r="K14" s="149">
        <v>4156.0860000000002</v>
      </c>
      <c r="L14" s="149">
        <v>4485.17</v>
      </c>
      <c r="M14" s="149">
        <v>4475.2389999999996</v>
      </c>
      <c r="N14" s="149">
        <v>4485.3710000000001</v>
      </c>
      <c r="O14" s="149">
        <v>27.4</v>
      </c>
      <c r="P14" s="149">
        <v>6847</v>
      </c>
      <c r="Q14" s="149">
        <v>6552.73</v>
      </c>
    </row>
    <row r="15" spans="1:17" x14ac:dyDescent="0.3">
      <c r="A15" s="1"/>
      <c r="B15" s="151" t="s">
        <v>1577</v>
      </c>
      <c r="C15" s="149">
        <v>875.5</v>
      </c>
      <c r="D15" s="149">
        <v>2752.24</v>
      </c>
      <c r="E15" s="149">
        <v>103.91</v>
      </c>
      <c r="F15" s="149">
        <v>103.91</v>
      </c>
      <c r="G15" s="149">
        <v>4474</v>
      </c>
      <c r="H15" s="149">
        <v>512.89</v>
      </c>
      <c r="I15" s="149">
        <v>7820</v>
      </c>
      <c r="J15" s="149">
        <v>22766</v>
      </c>
      <c r="K15" s="149">
        <v>4138.1970000000001</v>
      </c>
      <c r="L15" s="149">
        <v>4476.2079999999996</v>
      </c>
      <c r="M15" s="149">
        <v>4466.2110000000002</v>
      </c>
      <c r="N15" s="149">
        <v>4476.165</v>
      </c>
      <c r="O15" s="149">
        <v>27.4</v>
      </c>
      <c r="P15" s="149">
        <v>6853</v>
      </c>
      <c r="Q15" s="149">
        <v>6560.6639999999998</v>
      </c>
    </row>
    <row r="16" spans="1:17" x14ac:dyDescent="0.3">
      <c r="A16" s="1"/>
      <c r="B16" s="151" t="s">
        <v>1578</v>
      </c>
      <c r="C16" s="149">
        <v>874.6</v>
      </c>
      <c r="D16" s="149">
        <v>2730.25</v>
      </c>
      <c r="E16" s="149">
        <v>104.12</v>
      </c>
      <c r="F16" s="149">
        <v>104.12</v>
      </c>
      <c r="G16" s="149">
        <v>4467.8</v>
      </c>
      <c r="H16" s="149">
        <v>516.80999999999995</v>
      </c>
      <c r="I16" s="149">
        <v>7670</v>
      </c>
      <c r="J16" s="149">
        <v>22774</v>
      </c>
      <c r="K16" s="149">
        <v>4095.6289999999999</v>
      </c>
      <c r="L16" s="149">
        <v>4452.2849999999999</v>
      </c>
      <c r="M16" s="149">
        <v>4442.7860000000001</v>
      </c>
      <c r="N16" s="149">
        <v>4452.4799999999996</v>
      </c>
      <c r="O16" s="149">
        <v>27.4</v>
      </c>
      <c r="P16" s="149">
        <v>6844</v>
      </c>
      <c r="Q16" s="149">
        <v>6568.6819999999998</v>
      </c>
    </row>
    <row r="17" spans="1:17" x14ac:dyDescent="0.3">
      <c r="A17" s="1"/>
      <c r="B17" s="151" t="s">
        <v>262</v>
      </c>
      <c r="C17" s="149">
        <v>875.2</v>
      </c>
      <c r="D17" s="149">
        <v>2720.29</v>
      </c>
      <c r="E17" s="149">
        <v>103.59</v>
      </c>
      <c r="F17" s="149">
        <v>103.59</v>
      </c>
      <c r="G17" s="149">
        <v>4467.8</v>
      </c>
      <c r="H17" s="149">
        <v>514.85</v>
      </c>
      <c r="I17" s="149">
        <v>7520</v>
      </c>
      <c r="J17" s="149">
        <v>22702</v>
      </c>
      <c r="K17" s="149">
        <v>3978.03</v>
      </c>
      <c r="L17" s="149">
        <v>4399.9570000000003</v>
      </c>
      <c r="M17" s="149">
        <v>4391.5429999999997</v>
      </c>
      <c r="N17" s="149">
        <v>4400.174</v>
      </c>
      <c r="O17" s="149">
        <v>27.3</v>
      </c>
      <c r="P17" s="149">
        <v>6811</v>
      </c>
      <c r="Q17" s="149">
        <v>6576.4530000000004</v>
      </c>
    </row>
    <row r="18" spans="1:17" x14ac:dyDescent="0.3">
      <c r="A18" s="1"/>
      <c r="B18" s="151" t="s">
        <v>1579</v>
      </c>
      <c r="C18" s="149">
        <v>867.5</v>
      </c>
      <c r="D18" s="149">
        <v>2718.68</v>
      </c>
      <c r="E18" s="149">
        <v>102.4</v>
      </c>
      <c r="F18" s="149">
        <v>102.4</v>
      </c>
      <c r="G18" s="149">
        <v>4467.8</v>
      </c>
      <c r="H18" s="149">
        <v>516.80999999999995</v>
      </c>
      <c r="I18" s="149">
        <v>7370</v>
      </c>
      <c r="J18" s="149">
        <v>22728</v>
      </c>
      <c r="K18" s="149">
        <v>3909.1579999999999</v>
      </c>
      <c r="L18" s="149">
        <v>4353.4179999999997</v>
      </c>
      <c r="M18" s="149">
        <v>4346.3010000000004</v>
      </c>
      <c r="N18" s="149">
        <v>4353.8329999999996</v>
      </c>
      <c r="O18" s="149">
        <v>27.3</v>
      </c>
      <c r="P18" s="149">
        <v>6821</v>
      </c>
      <c r="Q18" s="149">
        <v>6515.7939999999999</v>
      </c>
    </row>
    <row r="19" spans="1:17" x14ac:dyDescent="0.3">
      <c r="A19" s="1"/>
      <c r="B19" s="151" t="s">
        <v>1580</v>
      </c>
      <c r="C19" s="149">
        <v>866.7</v>
      </c>
      <c r="D19" s="149">
        <v>2722.15</v>
      </c>
      <c r="E19" s="149">
        <v>101.27</v>
      </c>
      <c r="F19" s="149">
        <v>101.27</v>
      </c>
      <c r="G19" s="149">
        <v>4467.8</v>
      </c>
      <c r="H19" s="149">
        <v>517.79</v>
      </c>
      <c r="I19" s="149">
        <v>7225</v>
      </c>
      <c r="J19" s="149">
        <v>22688</v>
      </c>
      <c r="K19" s="149">
        <v>3863.1309999999999</v>
      </c>
      <c r="L19" s="149">
        <v>4338.1080000000002</v>
      </c>
      <c r="M19" s="149">
        <v>4332.8720000000003</v>
      </c>
      <c r="N19" s="149">
        <v>4338.9870000000001</v>
      </c>
      <c r="O19" s="149">
        <v>27.3</v>
      </c>
      <c r="P19" s="149">
        <v>6811</v>
      </c>
      <c r="Q19" s="149">
        <v>6444.808</v>
      </c>
    </row>
    <row r="20" spans="1:17" x14ac:dyDescent="0.3">
      <c r="A20" s="1"/>
      <c r="B20" s="151" t="s">
        <v>1581</v>
      </c>
      <c r="C20" s="149">
        <v>864.1</v>
      </c>
      <c r="D20" s="149">
        <v>2726.78</v>
      </c>
      <c r="E20" s="149">
        <v>100.43</v>
      </c>
      <c r="F20" s="149">
        <v>100.43</v>
      </c>
      <c r="G20" s="149">
        <v>4467.8</v>
      </c>
      <c r="H20" s="149">
        <v>520.73</v>
      </c>
      <c r="I20" s="149">
        <v>7083</v>
      </c>
      <c r="J20" s="149">
        <v>22770</v>
      </c>
      <c r="K20" s="149">
        <v>3876.3939999999998</v>
      </c>
      <c r="L20" s="149">
        <v>4344.7520000000004</v>
      </c>
      <c r="M20" s="149">
        <v>4339.1970000000001</v>
      </c>
      <c r="N20" s="149">
        <v>4345.51</v>
      </c>
      <c r="O20" s="149">
        <v>27.3</v>
      </c>
      <c r="P20" s="149">
        <v>6818</v>
      </c>
      <c r="Q20" s="149">
        <v>6361.9350000000004</v>
      </c>
    </row>
    <row r="21" spans="1:17" x14ac:dyDescent="0.3">
      <c r="A21" s="1"/>
      <c r="B21" s="151" t="s">
        <v>1582</v>
      </c>
      <c r="C21" s="149">
        <v>861.7</v>
      </c>
      <c r="D21" s="149">
        <v>2733.72</v>
      </c>
      <c r="E21" s="149">
        <v>99.35</v>
      </c>
      <c r="F21" s="149">
        <v>99.35</v>
      </c>
      <c r="G21" s="149">
        <v>4467.8</v>
      </c>
      <c r="H21" s="149">
        <v>518.77</v>
      </c>
      <c r="I21" s="149">
        <v>6940</v>
      </c>
      <c r="J21" s="149">
        <v>22771</v>
      </c>
      <c r="K21" s="149">
        <v>3826.7570000000001</v>
      </c>
      <c r="L21" s="149">
        <v>4315.7839999999997</v>
      </c>
      <c r="M21" s="149">
        <v>4311.5209999999997</v>
      </c>
      <c r="N21" s="149">
        <v>4317.2479999999996</v>
      </c>
      <c r="O21" s="149">
        <v>27.3</v>
      </c>
      <c r="P21" s="149">
        <v>6822</v>
      </c>
      <c r="Q21" s="149">
        <v>6416.857</v>
      </c>
    </row>
    <row r="22" spans="1:17" x14ac:dyDescent="0.3">
      <c r="A22" s="1"/>
      <c r="B22" s="151" t="s">
        <v>1583</v>
      </c>
      <c r="C22" s="149">
        <v>861.8</v>
      </c>
      <c r="D22" s="149">
        <v>2738.35</v>
      </c>
      <c r="E22" s="149">
        <v>98.83</v>
      </c>
      <c r="F22" s="149">
        <v>98.83</v>
      </c>
      <c r="G22" s="149">
        <v>4467.8</v>
      </c>
      <c r="H22" s="149">
        <v>510.93</v>
      </c>
      <c r="I22" s="149">
        <v>6798</v>
      </c>
      <c r="J22" s="149">
        <v>22817</v>
      </c>
      <c r="K22" s="149">
        <v>3792.0949999999998</v>
      </c>
      <c r="L22" s="149">
        <v>4293.5829999999996</v>
      </c>
      <c r="M22" s="149">
        <v>4293.1419999999998</v>
      </c>
      <c r="N22" s="149">
        <v>4296.4049999999997</v>
      </c>
      <c r="O22" s="149">
        <v>27.3</v>
      </c>
      <c r="P22" s="149">
        <v>6813</v>
      </c>
      <c r="Q22" s="149">
        <v>6690.31</v>
      </c>
    </row>
    <row r="23" spans="1:17" x14ac:dyDescent="0.3">
      <c r="A23" s="1"/>
      <c r="B23" s="151" t="s">
        <v>1584</v>
      </c>
      <c r="C23" s="149">
        <v>861.8</v>
      </c>
      <c r="D23" s="149">
        <v>2742.98</v>
      </c>
      <c r="E23" s="149">
        <v>98.39</v>
      </c>
      <c r="F23" s="149">
        <v>98.39</v>
      </c>
      <c r="G23" s="149">
        <v>4467.8</v>
      </c>
      <c r="H23" s="149">
        <v>513.87</v>
      </c>
      <c r="I23" s="149">
        <v>6749</v>
      </c>
      <c r="J23" s="149">
        <v>22822</v>
      </c>
      <c r="K23" s="149">
        <v>3779.6640000000002</v>
      </c>
      <c r="L23" s="149">
        <v>4292.29</v>
      </c>
      <c r="M23" s="149">
        <v>4294.6099999999997</v>
      </c>
      <c r="N23" s="149">
        <v>4295.2879999999996</v>
      </c>
      <c r="O23" s="149">
        <v>27.3</v>
      </c>
      <c r="P23" s="149">
        <v>6808</v>
      </c>
      <c r="Q23" s="149">
        <v>6843.0280000000002</v>
      </c>
    </row>
    <row r="24" spans="1:17" x14ac:dyDescent="0.3">
      <c r="A24" s="1"/>
      <c r="B24" s="151" t="s">
        <v>1585</v>
      </c>
      <c r="C24" s="149">
        <v>861.4</v>
      </c>
      <c r="D24" s="149">
        <v>2745.3</v>
      </c>
      <c r="E24" s="149">
        <v>97.76</v>
      </c>
      <c r="F24" s="149">
        <v>97.76</v>
      </c>
      <c r="G24" s="149">
        <v>4481.6000000000004</v>
      </c>
      <c r="H24" s="149">
        <v>513.87</v>
      </c>
      <c r="I24" s="149">
        <v>6732</v>
      </c>
      <c r="J24" s="149">
        <v>22814</v>
      </c>
      <c r="K24" s="149">
        <v>3848.0790000000002</v>
      </c>
      <c r="L24" s="149">
        <v>4322.4179999999997</v>
      </c>
      <c r="M24" s="149">
        <v>4325.3130000000001</v>
      </c>
      <c r="N24" s="149">
        <v>4325.3739999999998</v>
      </c>
      <c r="O24" s="149">
        <v>27.3</v>
      </c>
      <c r="P24" s="149">
        <v>6816</v>
      </c>
      <c r="Q24" s="149">
        <v>6991.0510000000004</v>
      </c>
    </row>
    <row r="25" spans="1:17" x14ac:dyDescent="0.3">
      <c r="A25" s="1"/>
      <c r="B25" s="151" t="s">
        <v>1586</v>
      </c>
      <c r="C25" s="149">
        <v>861.8</v>
      </c>
      <c r="D25" s="149">
        <v>2746</v>
      </c>
      <c r="E25" s="149">
        <v>97.15</v>
      </c>
      <c r="F25" s="149">
        <v>97.15</v>
      </c>
      <c r="G25" s="149">
        <v>4488.5</v>
      </c>
      <c r="H25" s="149">
        <v>515.83000000000004</v>
      </c>
      <c r="I25" s="149">
        <v>6717</v>
      </c>
      <c r="J25" s="149">
        <v>22724</v>
      </c>
      <c r="K25" s="149">
        <v>3917.2539999999999</v>
      </c>
      <c r="L25" s="149">
        <v>4357.8739999999998</v>
      </c>
      <c r="M25" s="149">
        <v>4359.9589999999998</v>
      </c>
      <c r="N25" s="149">
        <v>4360.6189999999997</v>
      </c>
      <c r="O25" s="149">
        <v>27.4</v>
      </c>
      <c r="P25" s="149">
        <v>6808</v>
      </c>
      <c r="Q25" s="149">
        <v>7108.3429999999998</v>
      </c>
    </row>
    <row r="26" spans="1:17" x14ac:dyDescent="0.3">
      <c r="A26" s="1"/>
      <c r="B26" s="151" t="s">
        <v>207</v>
      </c>
      <c r="C26" s="149">
        <v>864.4</v>
      </c>
      <c r="D26" s="149">
        <v>2744.59</v>
      </c>
      <c r="E26" s="149">
        <v>96.69</v>
      </c>
      <c r="F26" s="149">
        <v>96.69</v>
      </c>
      <c r="G26" s="149">
        <v>4467.8</v>
      </c>
      <c r="H26" s="149">
        <v>514.85</v>
      </c>
      <c r="I26" s="149">
        <v>6708</v>
      </c>
      <c r="J26" s="149">
        <v>22824</v>
      </c>
      <c r="K26" s="149">
        <v>3963.6219999999998</v>
      </c>
      <c r="L26" s="149">
        <v>4380.9970000000003</v>
      </c>
      <c r="M26" s="149">
        <v>4380.7479999999996</v>
      </c>
      <c r="N26" s="149">
        <v>4382.7749999999996</v>
      </c>
      <c r="O26" s="149">
        <v>27.4</v>
      </c>
      <c r="P26" s="149">
        <v>6827</v>
      </c>
      <c r="Q26" s="149">
        <v>7112.81</v>
      </c>
    </row>
    <row r="27" spans="1:17" x14ac:dyDescent="0.3">
      <c r="A27" s="1"/>
      <c r="B27" s="151" t="s">
        <v>257</v>
      </c>
      <c r="C27" s="149">
        <v>864.7</v>
      </c>
      <c r="D27" s="149">
        <v>2739.96</v>
      </c>
      <c r="E27" s="149">
        <v>95.03</v>
      </c>
      <c r="F27" s="149">
        <v>95.03</v>
      </c>
      <c r="G27" s="149">
        <v>4467.8</v>
      </c>
      <c r="H27" s="149">
        <v>512.89</v>
      </c>
      <c r="I27" s="149">
        <v>6656</v>
      </c>
      <c r="J27" s="149">
        <v>22807</v>
      </c>
      <c r="K27" s="149">
        <v>3964.81</v>
      </c>
      <c r="L27" s="149">
        <v>4386.3410000000003</v>
      </c>
      <c r="M27" s="149">
        <v>4379.7</v>
      </c>
      <c r="N27" s="149">
        <v>4386.7250000000004</v>
      </c>
      <c r="O27" s="149">
        <v>27.4</v>
      </c>
      <c r="P27" s="149">
        <v>6817</v>
      </c>
      <c r="Q27" s="149">
        <v>7108.7359999999999</v>
      </c>
    </row>
    <row r="28" spans="1:17" x14ac:dyDescent="0.3">
      <c r="A28" s="1"/>
      <c r="B28" s="151" t="s">
        <v>1587</v>
      </c>
      <c r="C28" s="149">
        <v>866.8</v>
      </c>
      <c r="D28" s="149">
        <v>2986.03</v>
      </c>
      <c r="E28" s="149">
        <v>93.73</v>
      </c>
      <c r="F28" s="149">
        <v>93.73</v>
      </c>
      <c r="G28" s="149">
        <v>4467.8</v>
      </c>
      <c r="H28" s="149">
        <v>512.89</v>
      </c>
      <c r="I28" s="149">
        <v>6577</v>
      </c>
      <c r="J28" s="149">
        <v>22725</v>
      </c>
      <c r="K28" s="149">
        <v>3932.643</v>
      </c>
      <c r="L28" s="149">
        <v>4359.8090000000002</v>
      </c>
      <c r="M28" s="149">
        <v>4351.1769999999997</v>
      </c>
      <c r="N28" s="149">
        <v>4359.1760000000004</v>
      </c>
      <c r="O28" s="149">
        <v>27.3</v>
      </c>
      <c r="P28" s="149">
        <v>6817</v>
      </c>
      <c r="Q28" s="149">
        <v>7107.9560000000001</v>
      </c>
    </row>
    <row r="29" spans="1:17" x14ac:dyDescent="0.3">
      <c r="A29" s="1"/>
      <c r="B29" s="151" t="s">
        <v>1588</v>
      </c>
      <c r="C29" s="149">
        <v>870.8</v>
      </c>
      <c r="D29" s="149">
        <v>2984.87</v>
      </c>
      <c r="E29" s="149">
        <v>91.53</v>
      </c>
      <c r="F29" s="149">
        <v>91.53</v>
      </c>
      <c r="G29" s="149">
        <v>4467.8</v>
      </c>
      <c r="H29" s="149">
        <v>514.85</v>
      </c>
      <c r="I29" s="149">
        <v>6498</v>
      </c>
      <c r="J29" s="149">
        <v>22750</v>
      </c>
      <c r="K29" s="149">
        <v>3742.1030000000001</v>
      </c>
      <c r="L29" s="149">
        <v>4226.9719999999998</v>
      </c>
      <c r="M29" s="149">
        <v>4217.8130000000001</v>
      </c>
      <c r="N29" s="149">
        <v>4222.8180000000002</v>
      </c>
      <c r="O29" s="149">
        <v>27.3</v>
      </c>
      <c r="P29" s="149">
        <v>6809</v>
      </c>
      <c r="Q29" s="149">
        <v>7106.66</v>
      </c>
    </row>
    <row r="30" spans="1:17" x14ac:dyDescent="0.3">
      <c r="A30" s="1"/>
      <c r="B30" s="151" t="s">
        <v>1589</v>
      </c>
      <c r="C30" s="149">
        <v>871.4</v>
      </c>
      <c r="D30" s="149">
        <v>2979.54</v>
      </c>
      <c r="E30" s="149">
        <v>89.46</v>
      </c>
      <c r="F30" s="149">
        <v>89.46</v>
      </c>
      <c r="G30" s="149">
        <v>4474.7</v>
      </c>
      <c r="H30" s="149">
        <v>515.83000000000004</v>
      </c>
      <c r="I30" s="149">
        <v>6419</v>
      </c>
      <c r="J30" s="149">
        <v>22847</v>
      </c>
      <c r="K30" s="149">
        <v>3760.5189999999998</v>
      </c>
      <c r="L30" s="149">
        <v>4236.0119999999997</v>
      </c>
      <c r="M30" s="149">
        <v>4226.8019999999997</v>
      </c>
      <c r="N30" s="149">
        <v>4231.7049999999999</v>
      </c>
      <c r="O30" s="149">
        <v>27.4</v>
      </c>
      <c r="P30" s="149">
        <v>6805</v>
      </c>
      <c r="Q30" s="149">
        <v>7105.24</v>
      </c>
    </row>
    <row r="31" spans="1:17" x14ac:dyDescent="0.3">
      <c r="A31" s="1"/>
      <c r="B31" s="151" t="s">
        <v>1590</v>
      </c>
      <c r="C31" s="149">
        <v>872.9</v>
      </c>
      <c r="D31" s="149">
        <v>2987.19</v>
      </c>
      <c r="E31" s="149">
        <v>88.01</v>
      </c>
      <c r="F31" s="149">
        <v>88.01</v>
      </c>
      <c r="G31" s="149">
        <v>4474.7</v>
      </c>
      <c r="H31" s="149">
        <v>513.87</v>
      </c>
      <c r="I31" s="149">
        <v>6354</v>
      </c>
      <c r="J31" s="149">
        <v>22748</v>
      </c>
      <c r="K31" s="149">
        <v>3785.3780000000002</v>
      </c>
      <c r="L31" s="149">
        <v>4259.1279999999997</v>
      </c>
      <c r="M31" s="149">
        <v>4249.8559999999998</v>
      </c>
      <c r="N31" s="149">
        <v>4255.0659999999998</v>
      </c>
      <c r="O31" s="149">
        <v>27.4</v>
      </c>
      <c r="P31" s="149">
        <v>6796</v>
      </c>
      <c r="Q31" s="149">
        <v>7103.6540000000005</v>
      </c>
    </row>
    <row r="32" spans="1:17" x14ac:dyDescent="0.3">
      <c r="A32" s="1"/>
      <c r="B32" s="151" t="s">
        <v>1591</v>
      </c>
      <c r="C32" s="149">
        <v>874.2</v>
      </c>
      <c r="D32" s="149">
        <v>2986.03</v>
      </c>
      <c r="E32" s="149">
        <v>87.4</v>
      </c>
      <c r="F32" s="149">
        <v>87.4</v>
      </c>
      <c r="G32" s="149">
        <v>4474.7</v>
      </c>
      <c r="H32" s="149">
        <v>514.85</v>
      </c>
      <c r="I32" s="149">
        <v>6413</v>
      </c>
      <c r="J32" s="149">
        <v>22748</v>
      </c>
      <c r="K32" s="149">
        <v>3870.1060000000002</v>
      </c>
      <c r="L32" s="149">
        <v>4306.6369999999997</v>
      </c>
      <c r="M32" s="149">
        <v>4297.3019999999997</v>
      </c>
      <c r="N32" s="149">
        <v>4303.62</v>
      </c>
      <c r="O32" s="149">
        <v>27.4</v>
      </c>
      <c r="P32" s="149">
        <v>6799</v>
      </c>
      <c r="Q32" s="149">
        <v>7102.2820000000002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2" t="s">
        <v>0</v>
      </c>
      <c r="C3" s="193"/>
      <c r="D3" s="193"/>
      <c r="E3" s="193"/>
      <c r="F3" s="193"/>
      <c r="G3" s="193"/>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6" t="s">
        <v>513</v>
      </c>
      <c r="C6" s="196" t="s">
        <v>1592</v>
      </c>
      <c r="D6" s="196"/>
      <c r="E6" s="196"/>
      <c r="F6" s="196"/>
      <c r="G6" s="196"/>
      <c r="H6" s="196"/>
      <c r="I6" s="196"/>
      <c r="J6" s="196"/>
      <c r="K6" s="196"/>
      <c r="L6" s="196"/>
      <c r="M6" s="196"/>
      <c r="N6" s="196"/>
      <c r="O6" s="196"/>
      <c r="P6" s="196"/>
      <c r="Q6" s="196"/>
      <c r="R6" s="196"/>
    </row>
    <row r="7" spans="1:18" ht="40.049999999999997" customHeight="1" x14ac:dyDescent="0.3">
      <c r="A7" s="1"/>
      <c r="B7" s="196"/>
      <c r="C7" s="3" t="s">
        <v>236</v>
      </c>
      <c r="D7" s="3" t="s">
        <v>60</v>
      </c>
      <c r="E7" s="3" t="s">
        <v>60</v>
      </c>
      <c r="F7" s="3" t="s">
        <v>67</v>
      </c>
      <c r="G7" s="3" t="s">
        <v>67</v>
      </c>
      <c r="H7" s="3" t="s">
        <v>67</v>
      </c>
      <c r="I7" s="3" t="s">
        <v>67</v>
      </c>
      <c r="J7" s="3" t="s">
        <v>76</v>
      </c>
      <c r="K7" s="3" t="s">
        <v>570</v>
      </c>
      <c r="L7" s="3" t="s">
        <v>79</v>
      </c>
      <c r="M7" s="3" t="s">
        <v>79</v>
      </c>
      <c r="N7" s="3" t="s">
        <v>107</v>
      </c>
      <c r="O7" s="3" t="s">
        <v>107</v>
      </c>
      <c r="P7" s="3" t="s">
        <v>1563</v>
      </c>
      <c r="Q7" s="3" t="s">
        <v>126</v>
      </c>
      <c r="R7" s="3" t="s">
        <v>130</v>
      </c>
    </row>
    <row r="8" spans="1:18" ht="40.049999999999997" customHeight="1" x14ac:dyDescent="0.3">
      <c r="A8" s="1"/>
      <c r="B8" s="196"/>
      <c r="C8" s="3" t="s">
        <v>1029</v>
      </c>
      <c r="D8" s="3" t="s">
        <v>1036</v>
      </c>
      <c r="E8" s="3" t="s">
        <v>1037</v>
      </c>
      <c r="F8" s="3" t="s">
        <v>72</v>
      </c>
      <c r="G8" s="3" t="s">
        <v>75</v>
      </c>
      <c r="H8" s="3" t="s">
        <v>1487</v>
      </c>
      <c r="I8" s="3" t="s">
        <v>1056</v>
      </c>
      <c r="J8" s="3" t="s">
        <v>77</v>
      </c>
      <c r="K8" s="3" t="s">
        <v>1062</v>
      </c>
      <c r="L8" s="3" t="s">
        <v>85</v>
      </c>
      <c r="M8" s="3" t="s">
        <v>88</v>
      </c>
      <c r="N8" s="3" t="s">
        <v>1080</v>
      </c>
      <c r="O8" s="3" t="s">
        <v>112</v>
      </c>
      <c r="P8" s="3" t="s">
        <v>1593</v>
      </c>
      <c r="Q8" s="3" t="s">
        <v>1103</v>
      </c>
      <c r="R8" s="3" t="s">
        <v>1104</v>
      </c>
    </row>
    <row r="9" spans="1:18" x14ac:dyDescent="0.3">
      <c r="A9" s="1"/>
      <c r="B9" s="151" t="s">
        <v>150</v>
      </c>
      <c r="C9" s="149">
        <v>13</v>
      </c>
      <c r="D9" s="149">
        <v>20.95</v>
      </c>
      <c r="E9" s="149">
        <v>20.95</v>
      </c>
      <c r="F9" s="149">
        <v>16.3</v>
      </c>
      <c r="G9" s="149">
        <v>16.3</v>
      </c>
      <c r="H9" s="149">
        <v>18.96</v>
      </c>
      <c r="I9" s="149">
        <v>18.96</v>
      </c>
      <c r="J9" s="149">
        <v>15.5</v>
      </c>
      <c r="K9" s="149">
        <v>28.7</v>
      </c>
      <c r="L9" s="149">
        <v>15.6</v>
      </c>
      <c r="M9" s="149">
        <v>16</v>
      </c>
      <c r="N9" s="149">
        <v>17.61</v>
      </c>
      <c r="O9" s="149">
        <v>17.675000000000001</v>
      </c>
      <c r="P9" s="149">
        <v>16.399999999999999</v>
      </c>
      <c r="Q9" s="149">
        <v>15.3</v>
      </c>
      <c r="R9" s="149">
        <v>25.96</v>
      </c>
    </row>
    <row r="10" spans="1:18" x14ac:dyDescent="0.3">
      <c r="A10" s="1"/>
      <c r="B10" s="151" t="s">
        <v>1572</v>
      </c>
      <c r="C10" s="149">
        <v>12</v>
      </c>
      <c r="D10" s="149">
        <v>20.75</v>
      </c>
      <c r="E10" s="149">
        <v>20.75</v>
      </c>
      <c r="F10" s="149">
        <v>16.2</v>
      </c>
      <c r="G10" s="149">
        <v>16.2</v>
      </c>
      <c r="H10" s="149">
        <v>18.87</v>
      </c>
      <c r="I10" s="149">
        <v>18.87</v>
      </c>
      <c r="J10" s="149">
        <v>15.9</v>
      </c>
      <c r="K10" s="149">
        <v>28.61</v>
      </c>
      <c r="L10" s="149">
        <v>15.6</v>
      </c>
      <c r="M10" s="149">
        <v>16.100000000000001</v>
      </c>
      <c r="N10" s="149">
        <v>18.23</v>
      </c>
      <c r="O10" s="149">
        <v>17.475000000000001</v>
      </c>
      <c r="P10" s="149">
        <v>16.2</v>
      </c>
      <c r="Q10" s="149">
        <v>15.49</v>
      </c>
      <c r="R10" s="149">
        <v>25.4</v>
      </c>
    </row>
    <row r="11" spans="1:18" x14ac:dyDescent="0.3">
      <c r="A11" s="1"/>
      <c r="B11" s="151" t="s">
        <v>1573</v>
      </c>
      <c r="C11" s="149">
        <v>12</v>
      </c>
      <c r="D11" s="149">
        <v>20.61</v>
      </c>
      <c r="E11" s="149">
        <v>20.61</v>
      </c>
      <c r="F11" s="149">
        <v>16.2</v>
      </c>
      <c r="G11" s="149">
        <v>16.2</v>
      </c>
      <c r="H11" s="149">
        <v>18.63</v>
      </c>
      <c r="I11" s="149">
        <v>18.63</v>
      </c>
      <c r="J11" s="149">
        <v>15.8</v>
      </c>
      <c r="K11" s="149">
        <v>28.46</v>
      </c>
      <c r="L11" s="149">
        <v>15.5</v>
      </c>
      <c r="M11" s="149">
        <v>16.2</v>
      </c>
      <c r="N11" s="149">
        <v>19.8</v>
      </c>
      <c r="O11" s="149">
        <v>17.324999999999999</v>
      </c>
      <c r="P11" s="149">
        <v>15.9</v>
      </c>
      <c r="Q11" s="149">
        <v>15.53</v>
      </c>
      <c r="R11" s="149">
        <v>25.33</v>
      </c>
    </row>
    <row r="12" spans="1:18" x14ac:dyDescent="0.3">
      <c r="A12" s="1"/>
      <c r="B12" s="151" t="s">
        <v>1574</v>
      </c>
      <c r="C12" s="149">
        <v>12</v>
      </c>
      <c r="D12" s="149">
        <v>20.47</v>
      </c>
      <c r="E12" s="149">
        <v>20.47</v>
      </c>
      <c r="F12" s="149">
        <v>16.3</v>
      </c>
      <c r="G12" s="149">
        <v>16.3</v>
      </c>
      <c r="H12" s="149">
        <v>18.440000000000001</v>
      </c>
      <c r="I12" s="149">
        <v>18.440000000000001</v>
      </c>
      <c r="J12" s="149">
        <v>15.6</v>
      </c>
      <c r="K12" s="149">
        <v>28.1</v>
      </c>
      <c r="L12" s="149">
        <v>15.3</v>
      </c>
      <c r="M12" s="149">
        <v>15.9</v>
      </c>
      <c r="N12" s="149">
        <v>20.18</v>
      </c>
      <c r="O12" s="149">
        <v>17.399999999999999</v>
      </c>
      <c r="P12" s="149">
        <v>15.8</v>
      </c>
      <c r="Q12" s="149">
        <v>15.03</v>
      </c>
      <c r="R12" s="149">
        <v>24.74</v>
      </c>
    </row>
    <row r="13" spans="1:18" x14ac:dyDescent="0.3">
      <c r="A13" s="1"/>
      <c r="B13" s="151" t="s">
        <v>1575</v>
      </c>
      <c r="C13" s="149">
        <v>12</v>
      </c>
      <c r="D13" s="149">
        <v>20.21</v>
      </c>
      <c r="E13" s="149">
        <v>20.21</v>
      </c>
      <c r="F13" s="149">
        <v>15.7</v>
      </c>
      <c r="G13" s="149">
        <v>15.7</v>
      </c>
      <c r="H13" s="149">
        <v>18.329999999999998</v>
      </c>
      <c r="I13" s="149">
        <v>18.329999999999998</v>
      </c>
      <c r="J13" s="149">
        <v>15.8</v>
      </c>
      <c r="K13" s="149">
        <v>27.89</v>
      </c>
      <c r="L13" s="149">
        <v>15.2</v>
      </c>
      <c r="M13" s="149">
        <v>15.8</v>
      </c>
      <c r="N13" s="149">
        <v>20.29</v>
      </c>
      <c r="O13" s="149">
        <v>17.125</v>
      </c>
      <c r="P13" s="149">
        <v>15.8</v>
      </c>
      <c r="Q13" s="149">
        <v>17.11</v>
      </c>
      <c r="R13" s="149">
        <v>24.37</v>
      </c>
    </row>
    <row r="14" spans="1:18" x14ac:dyDescent="0.3">
      <c r="A14" s="1"/>
      <c r="B14" s="151" t="s">
        <v>1576</v>
      </c>
      <c r="C14" s="149">
        <v>13</v>
      </c>
      <c r="D14" s="149">
        <v>20.079999999999998</v>
      </c>
      <c r="E14" s="149">
        <v>20.079999999999998</v>
      </c>
      <c r="F14" s="149">
        <v>16.2</v>
      </c>
      <c r="G14" s="149">
        <v>16.2</v>
      </c>
      <c r="H14" s="149">
        <v>18.34</v>
      </c>
      <c r="I14" s="149">
        <v>18.34</v>
      </c>
      <c r="J14" s="149">
        <v>15.9</v>
      </c>
      <c r="K14" s="149">
        <v>27.97</v>
      </c>
      <c r="L14" s="149">
        <v>15</v>
      </c>
      <c r="M14" s="149">
        <v>15.5</v>
      </c>
      <c r="N14" s="149">
        <v>20.25</v>
      </c>
      <c r="O14" s="149">
        <v>16.725000000000001</v>
      </c>
      <c r="P14" s="149">
        <v>15.9</v>
      </c>
      <c r="Q14" s="149">
        <v>17.29</v>
      </c>
      <c r="R14" s="149">
        <v>24.05</v>
      </c>
    </row>
    <row r="15" spans="1:18" x14ac:dyDescent="0.3">
      <c r="A15" s="1"/>
      <c r="B15" s="151" t="s">
        <v>1577</v>
      </c>
      <c r="C15" s="149">
        <v>13</v>
      </c>
      <c r="D15" s="149">
        <v>19.86</v>
      </c>
      <c r="E15" s="149">
        <v>19.86</v>
      </c>
      <c r="F15" s="149">
        <v>16.399999999999999</v>
      </c>
      <c r="G15" s="149">
        <v>16.399999999999999</v>
      </c>
      <c r="H15" s="149">
        <v>18.260000000000002</v>
      </c>
      <c r="I15" s="149">
        <v>18.260000000000002</v>
      </c>
      <c r="J15" s="149">
        <v>15.5</v>
      </c>
      <c r="K15" s="149">
        <v>28.15</v>
      </c>
      <c r="L15" s="149">
        <v>14.8</v>
      </c>
      <c r="M15" s="149">
        <v>15.2</v>
      </c>
      <c r="N15" s="149">
        <v>20.18</v>
      </c>
      <c r="O15" s="149">
        <v>16.725000000000001</v>
      </c>
      <c r="P15" s="149">
        <v>15.9</v>
      </c>
      <c r="Q15" s="149">
        <v>16.920000000000002</v>
      </c>
      <c r="R15" s="149">
        <v>24.07</v>
      </c>
    </row>
    <row r="16" spans="1:18" x14ac:dyDescent="0.3">
      <c r="A16" s="1"/>
      <c r="B16" s="151" t="s">
        <v>1578</v>
      </c>
      <c r="C16" s="149">
        <v>14</v>
      </c>
      <c r="D16" s="149">
        <v>19.739999999999998</v>
      </c>
      <c r="E16" s="149">
        <v>19.739999999999998</v>
      </c>
      <c r="F16" s="149">
        <v>16.3</v>
      </c>
      <c r="G16" s="149">
        <v>16.3</v>
      </c>
      <c r="H16" s="149">
        <v>18.46</v>
      </c>
      <c r="I16" s="149">
        <v>18.46</v>
      </c>
      <c r="J16" s="149">
        <v>15.7</v>
      </c>
      <c r="K16" s="149">
        <v>28.5</v>
      </c>
      <c r="L16" s="149">
        <v>14.8</v>
      </c>
      <c r="M16" s="149">
        <v>15.2</v>
      </c>
      <c r="N16" s="149">
        <v>20.34</v>
      </c>
      <c r="O16" s="149">
        <v>16.975000000000001</v>
      </c>
      <c r="P16" s="149">
        <v>16.399999999999999</v>
      </c>
      <c r="Q16" s="149">
        <v>16.59</v>
      </c>
      <c r="R16" s="149">
        <v>24.34</v>
      </c>
    </row>
    <row r="17" spans="1:18" x14ac:dyDescent="0.3">
      <c r="A17" s="1"/>
      <c r="B17" s="151" t="s">
        <v>262</v>
      </c>
      <c r="C17" s="149">
        <v>16</v>
      </c>
      <c r="D17" s="149">
        <v>19.850000000000001</v>
      </c>
      <c r="E17" s="149">
        <v>19.850000000000001</v>
      </c>
      <c r="F17" s="149">
        <v>16.7</v>
      </c>
      <c r="G17" s="149">
        <v>16.7</v>
      </c>
      <c r="H17" s="149">
        <v>18.559999999999999</v>
      </c>
      <c r="I17" s="149">
        <v>18.559999999999999</v>
      </c>
      <c r="J17" s="149">
        <v>16</v>
      </c>
      <c r="K17" s="149">
        <v>29.36</v>
      </c>
      <c r="L17" s="149">
        <v>14.8</v>
      </c>
      <c r="M17" s="149">
        <v>15.7</v>
      </c>
      <c r="N17" s="149">
        <v>20.73</v>
      </c>
      <c r="O17" s="149">
        <v>17.05</v>
      </c>
      <c r="P17" s="149">
        <v>17.5</v>
      </c>
      <c r="Q17" s="149">
        <v>16.68</v>
      </c>
      <c r="R17" s="149">
        <v>28.42</v>
      </c>
    </row>
    <row r="18" spans="1:18" x14ac:dyDescent="0.3">
      <c r="A18" s="1"/>
      <c r="B18" s="151" t="s">
        <v>1579</v>
      </c>
      <c r="C18" s="149">
        <v>18</v>
      </c>
      <c r="D18" s="149">
        <v>20.14</v>
      </c>
      <c r="E18" s="149">
        <v>20.14</v>
      </c>
      <c r="F18" s="149">
        <v>17</v>
      </c>
      <c r="G18" s="149">
        <v>17</v>
      </c>
      <c r="H18" s="149">
        <v>19.09</v>
      </c>
      <c r="I18" s="149">
        <v>19.09</v>
      </c>
      <c r="J18" s="149">
        <v>16.2</v>
      </c>
      <c r="K18" s="149">
        <v>30.7</v>
      </c>
      <c r="L18" s="149">
        <v>15</v>
      </c>
      <c r="M18" s="149">
        <v>16.2</v>
      </c>
      <c r="N18" s="149">
        <v>21.18</v>
      </c>
      <c r="O18" s="149">
        <v>17.774999999999999</v>
      </c>
      <c r="P18" s="149">
        <v>18.3</v>
      </c>
      <c r="Q18" s="149">
        <v>17.07</v>
      </c>
      <c r="R18" s="149">
        <v>31.85</v>
      </c>
    </row>
    <row r="19" spans="1:18" x14ac:dyDescent="0.3">
      <c r="A19" s="1"/>
      <c r="B19" s="151" t="s">
        <v>1580</v>
      </c>
      <c r="C19" s="149">
        <v>21</v>
      </c>
      <c r="D19" s="149">
        <v>20.58</v>
      </c>
      <c r="E19" s="149">
        <v>20.58</v>
      </c>
      <c r="F19" s="149">
        <v>17.399999999999999</v>
      </c>
      <c r="G19" s="149">
        <v>17.399999999999999</v>
      </c>
      <c r="H19" s="149">
        <v>19.59</v>
      </c>
      <c r="I19" s="149">
        <v>19.59</v>
      </c>
      <c r="J19" s="149">
        <v>16.5</v>
      </c>
      <c r="K19" s="149">
        <v>32.03</v>
      </c>
      <c r="L19" s="149">
        <v>15.4</v>
      </c>
      <c r="M19" s="149">
        <v>17</v>
      </c>
      <c r="N19" s="149">
        <v>21.63</v>
      </c>
      <c r="O19" s="149">
        <v>18.2</v>
      </c>
      <c r="P19" s="149">
        <v>19.2</v>
      </c>
      <c r="Q19" s="149">
        <v>17.28</v>
      </c>
      <c r="R19" s="149">
        <v>35.19</v>
      </c>
    </row>
    <row r="20" spans="1:18" x14ac:dyDescent="0.3">
      <c r="A20" s="1"/>
      <c r="B20" s="151" t="s">
        <v>1581</v>
      </c>
      <c r="C20" s="149">
        <v>23</v>
      </c>
      <c r="D20" s="149">
        <v>21.26</v>
      </c>
      <c r="E20" s="149">
        <v>21.26</v>
      </c>
      <c r="F20" s="149">
        <v>18</v>
      </c>
      <c r="G20" s="149">
        <v>18</v>
      </c>
      <c r="H20" s="149">
        <v>19.7</v>
      </c>
      <c r="I20" s="149">
        <v>19.7</v>
      </c>
      <c r="J20" s="149">
        <v>16.7</v>
      </c>
      <c r="K20" s="149">
        <v>33.5</v>
      </c>
      <c r="L20" s="149">
        <v>15.9</v>
      </c>
      <c r="M20" s="149">
        <v>17.2</v>
      </c>
      <c r="N20" s="149">
        <v>22.04</v>
      </c>
      <c r="O20" s="149">
        <v>18.399999999999999</v>
      </c>
      <c r="P20" s="149">
        <v>20</v>
      </c>
      <c r="Q20" s="149">
        <v>17.48</v>
      </c>
      <c r="R20" s="149">
        <v>35.07</v>
      </c>
    </row>
    <row r="21" spans="1:18" x14ac:dyDescent="0.3">
      <c r="A21" s="1"/>
      <c r="B21" s="151" t="s">
        <v>1582</v>
      </c>
      <c r="C21" s="149">
        <v>23</v>
      </c>
      <c r="D21" s="149">
        <v>22.06</v>
      </c>
      <c r="E21" s="149">
        <v>22.06</v>
      </c>
      <c r="F21" s="149">
        <v>18.600000000000001</v>
      </c>
      <c r="G21" s="149">
        <v>18.600000000000001</v>
      </c>
      <c r="H21" s="149">
        <v>20.22</v>
      </c>
      <c r="I21" s="149">
        <v>20.22</v>
      </c>
      <c r="J21" s="149">
        <v>17</v>
      </c>
      <c r="K21" s="149">
        <v>35.159999999999997</v>
      </c>
      <c r="L21" s="149">
        <v>16.399999999999999</v>
      </c>
      <c r="M21" s="149">
        <v>17.7</v>
      </c>
      <c r="N21" s="149">
        <v>22.42</v>
      </c>
      <c r="O21" s="149">
        <v>19.024999999999999</v>
      </c>
      <c r="P21" s="149">
        <v>20.6</v>
      </c>
      <c r="Q21" s="149">
        <v>18.079999999999998</v>
      </c>
      <c r="R21" s="149">
        <v>34.619999999999997</v>
      </c>
    </row>
    <row r="22" spans="1:18" x14ac:dyDescent="0.3">
      <c r="A22" s="1"/>
      <c r="B22" s="151" t="s">
        <v>1583</v>
      </c>
      <c r="C22" s="149">
        <v>25</v>
      </c>
      <c r="D22" s="149">
        <v>22.92</v>
      </c>
      <c r="E22" s="149">
        <v>22.92</v>
      </c>
      <c r="F22" s="149">
        <v>18.600000000000001</v>
      </c>
      <c r="G22" s="149">
        <v>18.600000000000001</v>
      </c>
      <c r="H22" s="149">
        <v>20.36</v>
      </c>
      <c r="I22" s="149">
        <v>20.36</v>
      </c>
      <c r="J22" s="149">
        <v>17.399999999999999</v>
      </c>
      <c r="K22" s="149">
        <v>35.64</v>
      </c>
      <c r="L22" s="149">
        <v>16.3</v>
      </c>
      <c r="M22" s="149">
        <v>18.100000000000001</v>
      </c>
      <c r="N22" s="149">
        <v>23.03</v>
      </c>
      <c r="O22" s="149">
        <v>19.5</v>
      </c>
      <c r="P22" s="149">
        <v>20.100000000000001</v>
      </c>
      <c r="Q22" s="149">
        <v>19.7</v>
      </c>
      <c r="R22" s="149">
        <v>35</v>
      </c>
    </row>
    <row r="23" spans="1:18" x14ac:dyDescent="0.3">
      <c r="A23" s="1"/>
      <c r="B23" s="151" t="s">
        <v>1584</v>
      </c>
      <c r="C23" s="149">
        <v>25</v>
      </c>
      <c r="D23" s="149">
        <v>23.72</v>
      </c>
      <c r="E23" s="149">
        <v>23.72</v>
      </c>
      <c r="F23" s="149">
        <v>18.600000000000001</v>
      </c>
      <c r="G23" s="149">
        <v>18.600000000000001</v>
      </c>
      <c r="H23" s="149">
        <v>20.22</v>
      </c>
      <c r="I23" s="149">
        <v>20.22</v>
      </c>
      <c r="J23" s="149">
        <v>17.2</v>
      </c>
      <c r="K23" s="149">
        <v>35.68</v>
      </c>
      <c r="L23" s="149">
        <v>16.600000000000001</v>
      </c>
      <c r="M23" s="149">
        <v>17.5</v>
      </c>
      <c r="N23" s="149">
        <v>23.84</v>
      </c>
      <c r="O23" s="149">
        <v>19.8</v>
      </c>
      <c r="P23" s="149">
        <v>20</v>
      </c>
      <c r="Q23" s="149">
        <v>20.93</v>
      </c>
      <c r="R23" s="149">
        <v>34.83</v>
      </c>
    </row>
    <row r="24" spans="1:18" x14ac:dyDescent="0.3">
      <c r="A24" s="1"/>
      <c r="B24" s="151" t="s">
        <v>1585</v>
      </c>
      <c r="C24" s="149">
        <v>24</v>
      </c>
      <c r="D24" s="149">
        <v>24.26</v>
      </c>
      <c r="E24" s="149">
        <v>24.26</v>
      </c>
      <c r="F24" s="149">
        <v>18</v>
      </c>
      <c r="G24" s="149">
        <v>18</v>
      </c>
      <c r="H24" s="149">
        <v>20.100000000000001</v>
      </c>
      <c r="I24" s="149">
        <v>20.100000000000001</v>
      </c>
      <c r="J24" s="149">
        <v>17.2</v>
      </c>
      <c r="K24" s="149">
        <v>33.909999999999997</v>
      </c>
      <c r="L24" s="149">
        <v>16.5</v>
      </c>
      <c r="M24" s="149">
        <v>17.3</v>
      </c>
      <c r="N24" s="149">
        <v>24.09</v>
      </c>
      <c r="O24" s="149">
        <v>19.75</v>
      </c>
      <c r="P24" s="149">
        <v>19</v>
      </c>
      <c r="Q24" s="149">
        <v>21.96</v>
      </c>
      <c r="R24" s="149">
        <v>35.58</v>
      </c>
    </row>
    <row r="25" spans="1:18" x14ac:dyDescent="0.3">
      <c r="A25" s="1"/>
      <c r="B25" s="151" t="s">
        <v>1586</v>
      </c>
      <c r="C25" s="149">
        <v>20</v>
      </c>
      <c r="D25" s="149">
        <v>24.76</v>
      </c>
      <c r="E25" s="149">
        <v>24.76</v>
      </c>
      <c r="F25" s="149">
        <v>18</v>
      </c>
      <c r="G25" s="149">
        <v>18</v>
      </c>
      <c r="H25" s="149">
        <v>20.11</v>
      </c>
      <c r="I25" s="149">
        <v>20.11</v>
      </c>
      <c r="J25" s="149">
        <v>16.600000000000001</v>
      </c>
      <c r="K25" s="149">
        <v>32.35</v>
      </c>
      <c r="L25" s="149">
        <v>16.5</v>
      </c>
      <c r="M25" s="149">
        <v>17.100000000000001</v>
      </c>
      <c r="N25" s="149">
        <v>24.25</v>
      </c>
      <c r="O25" s="149">
        <v>19.7</v>
      </c>
      <c r="P25" s="149">
        <v>18.399999999999999</v>
      </c>
      <c r="Q25" s="149">
        <v>22</v>
      </c>
      <c r="R25" s="149">
        <v>35.47</v>
      </c>
    </row>
    <row r="26" spans="1:18" x14ac:dyDescent="0.3">
      <c r="A26" s="1"/>
      <c r="B26" s="151" t="s">
        <v>207</v>
      </c>
      <c r="C26" s="149">
        <v>19</v>
      </c>
      <c r="D26" s="149">
        <v>24.78</v>
      </c>
      <c r="E26" s="149">
        <v>24.78</v>
      </c>
      <c r="F26" s="149">
        <v>18.3</v>
      </c>
      <c r="G26" s="149">
        <v>18.3</v>
      </c>
      <c r="H26" s="149">
        <v>20.149999999999999</v>
      </c>
      <c r="I26" s="149">
        <v>20.149999999999999</v>
      </c>
      <c r="J26" s="149">
        <v>16.399999999999999</v>
      </c>
      <c r="K26" s="149">
        <v>32.24</v>
      </c>
      <c r="L26" s="149">
        <v>16.5</v>
      </c>
      <c r="M26" s="149">
        <v>17.100000000000001</v>
      </c>
      <c r="N26" s="149">
        <v>24.44</v>
      </c>
      <c r="O26" s="149">
        <v>19.149999999999999</v>
      </c>
      <c r="P26" s="149">
        <v>17.5</v>
      </c>
      <c r="Q26" s="149">
        <v>20.76</v>
      </c>
      <c r="R26" s="149">
        <v>33.619999999999997</v>
      </c>
    </row>
    <row r="27" spans="1:18" x14ac:dyDescent="0.3">
      <c r="A27" s="1"/>
      <c r="B27" s="151" t="s">
        <v>257</v>
      </c>
      <c r="C27" s="149">
        <v>19</v>
      </c>
      <c r="D27" s="149">
        <v>24.47</v>
      </c>
      <c r="E27" s="149">
        <v>24.47</v>
      </c>
      <c r="F27" s="149">
        <v>16.899999999999999</v>
      </c>
      <c r="G27" s="149">
        <v>16.899999999999999</v>
      </c>
      <c r="H27" s="149">
        <v>19.899999999999999</v>
      </c>
      <c r="I27" s="149">
        <v>19.899999999999999</v>
      </c>
      <c r="J27" s="149">
        <v>16.2</v>
      </c>
      <c r="K27" s="149">
        <v>30.43</v>
      </c>
      <c r="L27" s="149">
        <v>16.3</v>
      </c>
      <c r="M27" s="149">
        <v>16.899999999999999</v>
      </c>
      <c r="N27" s="149">
        <v>23.99</v>
      </c>
      <c r="O27" s="149">
        <v>18.774999999999999</v>
      </c>
      <c r="P27" s="149">
        <v>16.899999999999999</v>
      </c>
      <c r="Q27" s="149">
        <v>19.71</v>
      </c>
      <c r="R27" s="149">
        <v>30.44</v>
      </c>
    </row>
    <row r="28" spans="1:18" x14ac:dyDescent="0.3">
      <c r="A28" s="1"/>
      <c r="B28" s="151" t="s">
        <v>1587</v>
      </c>
      <c r="C28" s="149">
        <v>17</v>
      </c>
      <c r="D28" s="149">
        <v>23.89</v>
      </c>
      <c r="E28" s="149">
        <v>23.89</v>
      </c>
      <c r="F28" s="149">
        <v>16.5</v>
      </c>
      <c r="G28" s="149">
        <v>16.5</v>
      </c>
      <c r="H28" s="149">
        <v>19.690000000000001</v>
      </c>
      <c r="I28" s="149">
        <v>19.690000000000001</v>
      </c>
      <c r="J28" s="149">
        <v>16.100000000000001</v>
      </c>
      <c r="K28" s="149">
        <v>29.43</v>
      </c>
      <c r="L28" s="149">
        <v>16.100000000000001</v>
      </c>
      <c r="M28" s="149">
        <v>16.5</v>
      </c>
      <c r="N28" s="149">
        <v>18.88</v>
      </c>
      <c r="O28" s="149">
        <v>18.100000000000001</v>
      </c>
      <c r="P28" s="149">
        <v>16.399999999999999</v>
      </c>
      <c r="Q28" s="149">
        <v>18.739999999999998</v>
      </c>
      <c r="R28" s="149">
        <v>28.64</v>
      </c>
    </row>
    <row r="29" spans="1:18" x14ac:dyDescent="0.3">
      <c r="A29" s="1"/>
      <c r="B29" s="151" t="s">
        <v>1588</v>
      </c>
      <c r="C29" s="149">
        <v>16</v>
      </c>
      <c r="D29" s="149">
        <v>23.1</v>
      </c>
      <c r="E29" s="149">
        <v>23.1</v>
      </c>
      <c r="F29" s="149">
        <v>16.600000000000001</v>
      </c>
      <c r="G29" s="149">
        <v>16.600000000000001</v>
      </c>
      <c r="H29" s="149">
        <v>19.41</v>
      </c>
      <c r="I29" s="149">
        <v>19.41</v>
      </c>
      <c r="J29" s="149">
        <v>16.100000000000001</v>
      </c>
      <c r="K29" s="149">
        <v>29.08</v>
      </c>
      <c r="L29" s="149">
        <v>16</v>
      </c>
      <c r="M29" s="149">
        <v>16.5</v>
      </c>
      <c r="N29" s="149">
        <v>17.21</v>
      </c>
      <c r="O29" s="149">
        <v>17.824999999999999</v>
      </c>
      <c r="P29" s="149">
        <v>16.3</v>
      </c>
      <c r="Q29" s="149">
        <v>18.23</v>
      </c>
      <c r="R29" s="149">
        <v>27.6</v>
      </c>
    </row>
    <row r="30" spans="1:18" x14ac:dyDescent="0.3">
      <c r="A30" s="1"/>
      <c r="B30" s="151" t="s">
        <v>1589</v>
      </c>
      <c r="C30" s="149">
        <v>15</v>
      </c>
      <c r="D30" s="149">
        <v>22.57</v>
      </c>
      <c r="E30" s="149">
        <v>22.57</v>
      </c>
      <c r="F30" s="149">
        <v>16.8</v>
      </c>
      <c r="G30" s="149">
        <v>16.8</v>
      </c>
      <c r="H30" s="149">
        <v>19.3</v>
      </c>
      <c r="I30" s="149">
        <v>19.3</v>
      </c>
      <c r="J30" s="149">
        <v>16.100000000000001</v>
      </c>
      <c r="K30" s="149">
        <v>28.75</v>
      </c>
      <c r="L30" s="149">
        <v>16</v>
      </c>
      <c r="M30" s="149">
        <v>16.7</v>
      </c>
      <c r="N30" s="149">
        <v>16.96</v>
      </c>
      <c r="O30" s="149">
        <v>17.824999999999999</v>
      </c>
      <c r="P30" s="149">
        <v>16</v>
      </c>
      <c r="Q30" s="149">
        <v>17.72</v>
      </c>
      <c r="R30" s="149">
        <v>26.85</v>
      </c>
    </row>
    <row r="31" spans="1:18" x14ac:dyDescent="0.3">
      <c r="A31" s="1"/>
      <c r="B31" s="151" t="s">
        <v>1590</v>
      </c>
      <c r="C31" s="149">
        <v>15</v>
      </c>
      <c r="D31" s="149">
        <v>21.86</v>
      </c>
      <c r="E31" s="149">
        <v>21.86</v>
      </c>
      <c r="F31" s="149">
        <v>17</v>
      </c>
      <c r="G31" s="149">
        <v>17</v>
      </c>
      <c r="H31" s="149">
        <v>19.12</v>
      </c>
      <c r="I31" s="149">
        <v>19.12</v>
      </c>
      <c r="J31" s="149">
        <v>16</v>
      </c>
      <c r="K31" s="149">
        <v>28.66</v>
      </c>
      <c r="L31" s="149">
        <v>15.6</v>
      </c>
      <c r="M31" s="149">
        <v>16.8</v>
      </c>
      <c r="N31" s="149">
        <v>16.78</v>
      </c>
      <c r="O31" s="149">
        <v>17.649999999999999</v>
      </c>
      <c r="P31" s="149">
        <v>15.8</v>
      </c>
      <c r="Q31" s="149">
        <v>17.399999999999999</v>
      </c>
      <c r="R31" s="149">
        <v>26.15</v>
      </c>
    </row>
    <row r="32" spans="1:18" x14ac:dyDescent="0.3">
      <c r="A32" s="1"/>
      <c r="B32" s="151" t="s">
        <v>1591</v>
      </c>
      <c r="C32" s="149">
        <v>14</v>
      </c>
      <c r="D32" s="149">
        <v>21.5</v>
      </c>
      <c r="E32" s="149">
        <v>21.5</v>
      </c>
      <c r="F32" s="149">
        <v>16.100000000000001</v>
      </c>
      <c r="G32" s="149">
        <v>16.100000000000001</v>
      </c>
      <c r="H32" s="149">
        <v>19.04</v>
      </c>
      <c r="I32" s="149">
        <v>19.04</v>
      </c>
      <c r="J32" s="149">
        <v>15.7</v>
      </c>
      <c r="K32" s="149">
        <v>28.57</v>
      </c>
      <c r="L32" s="149">
        <v>15.6</v>
      </c>
      <c r="M32" s="149">
        <v>16.8</v>
      </c>
      <c r="N32" s="149">
        <v>16.579999999999998</v>
      </c>
      <c r="O32" s="149">
        <v>17.175000000000001</v>
      </c>
      <c r="P32" s="149">
        <v>15.8</v>
      </c>
      <c r="Q32" s="149">
        <v>17</v>
      </c>
      <c r="R32" s="149">
        <v>25.78</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1594</v>
      </c>
      <c r="C5" s="1"/>
      <c r="D5" s="1"/>
      <c r="E5" s="1"/>
      <c r="F5" s="1"/>
      <c r="G5" s="1"/>
      <c r="H5" s="1"/>
    </row>
    <row r="6" spans="1:8" x14ac:dyDescent="0.3">
      <c r="A6" s="1"/>
      <c r="B6" s="1"/>
      <c r="C6" s="1"/>
      <c r="D6" s="1"/>
      <c r="E6" s="1"/>
      <c r="F6" s="1"/>
      <c r="G6" s="1"/>
      <c r="H6" s="1"/>
    </row>
    <row r="7" spans="1:8" ht="45" customHeight="1" x14ac:dyDescent="0.3">
      <c r="A7" s="1"/>
      <c r="B7" s="3" t="s">
        <v>43</v>
      </c>
      <c r="C7" s="3" t="s">
        <v>3</v>
      </c>
      <c r="D7" s="3" t="s">
        <v>1595</v>
      </c>
      <c r="E7" s="3" t="s">
        <v>1596</v>
      </c>
      <c r="F7" s="3" t="s">
        <v>1597</v>
      </c>
      <c r="G7" s="3" t="s">
        <v>8</v>
      </c>
      <c r="H7" s="3" t="s">
        <v>1482</v>
      </c>
    </row>
    <row r="8" spans="1:8" x14ac:dyDescent="0.3">
      <c r="A8" s="1"/>
      <c r="B8" s="4" t="s">
        <v>47</v>
      </c>
      <c r="C8" s="152" t="s">
        <v>236</v>
      </c>
      <c r="D8" s="152" t="s">
        <v>1598</v>
      </c>
      <c r="E8" s="149">
        <v>130</v>
      </c>
      <c r="F8" s="4" t="s">
        <v>1577</v>
      </c>
      <c r="G8" s="4" t="s">
        <v>1599</v>
      </c>
      <c r="H8" s="153"/>
    </row>
    <row r="9" spans="1:8" x14ac:dyDescent="0.3">
      <c r="A9" s="1"/>
      <c r="B9" s="4" t="s">
        <v>47</v>
      </c>
      <c r="C9" s="152" t="s">
        <v>60</v>
      </c>
      <c r="D9" s="152" t="s">
        <v>1600</v>
      </c>
      <c r="E9" s="149">
        <v>339.8</v>
      </c>
      <c r="F9" s="4" t="s">
        <v>1577</v>
      </c>
      <c r="G9" s="4" t="s">
        <v>1599</v>
      </c>
      <c r="H9" s="153"/>
    </row>
    <row r="10" spans="1:8" x14ac:dyDescent="0.3">
      <c r="A10" s="1"/>
      <c r="B10" s="4" t="s">
        <v>47</v>
      </c>
      <c r="C10" s="152" t="s">
        <v>67</v>
      </c>
      <c r="D10" s="152" t="s">
        <v>1601</v>
      </c>
      <c r="E10" s="149">
        <v>3942.3150000000001</v>
      </c>
      <c r="F10" s="4" t="s">
        <v>1577</v>
      </c>
      <c r="G10" s="4" t="s">
        <v>1599</v>
      </c>
      <c r="H10" s="153"/>
    </row>
    <row r="11" spans="1:8" x14ac:dyDescent="0.3">
      <c r="A11" s="1"/>
      <c r="B11" s="4" t="s">
        <v>47</v>
      </c>
      <c r="C11" s="152" t="s">
        <v>76</v>
      </c>
      <c r="D11" s="152" t="s">
        <v>1602</v>
      </c>
      <c r="E11" s="149">
        <v>2380</v>
      </c>
      <c r="F11" s="4" t="s">
        <v>1577</v>
      </c>
      <c r="G11" s="4" t="s">
        <v>1599</v>
      </c>
      <c r="H11" s="153"/>
    </row>
    <row r="12" spans="1:8" x14ac:dyDescent="0.3">
      <c r="A12" s="1"/>
      <c r="B12" s="4" t="s">
        <v>47</v>
      </c>
      <c r="C12" s="152" t="s">
        <v>79</v>
      </c>
      <c r="D12" s="152" t="s">
        <v>1603</v>
      </c>
      <c r="E12" s="149">
        <v>3737</v>
      </c>
      <c r="F12" s="4" t="s">
        <v>1577</v>
      </c>
      <c r="G12" s="4" t="s">
        <v>1599</v>
      </c>
      <c r="H12" s="153"/>
    </row>
    <row r="13" spans="1:8" x14ac:dyDescent="0.3">
      <c r="A13" s="1"/>
      <c r="B13" s="4" t="s">
        <v>47</v>
      </c>
      <c r="C13" s="152" t="s">
        <v>79</v>
      </c>
      <c r="D13" s="152" t="s">
        <v>1604</v>
      </c>
      <c r="E13" s="149">
        <v>1337</v>
      </c>
      <c r="F13" s="4" t="s">
        <v>1577</v>
      </c>
      <c r="G13" s="4" t="s">
        <v>1599</v>
      </c>
      <c r="H13" s="153"/>
    </row>
    <row r="14" spans="1:8" x14ac:dyDescent="0.3">
      <c r="A14" s="1"/>
      <c r="B14" s="4" t="s">
        <v>47</v>
      </c>
      <c r="C14" s="152" t="s">
        <v>107</v>
      </c>
      <c r="D14" s="152" t="s">
        <v>1605</v>
      </c>
      <c r="E14" s="149">
        <v>2095</v>
      </c>
      <c r="F14" s="4" t="s">
        <v>1577</v>
      </c>
      <c r="G14" s="4" t="s">
        <v>1599</v>
      </c>
      <c r="H14" s="153"/>
    </row>
    <row r="15" spans="1:8" x14ac:dyDescent="0.3">
      <c r="A15" s="1"/>
      <c r="B15" s="4" t="s">
        <v>47</v>
      </c>
      <c r="C15" s="152" t="s">
        <v>126</v>
      </c>
      <c r="D15" s="152" t="s">
        <v>1606</v>
      </c>
      <c r="E15" s="149">
        <v>1275</v>
      </c>
      <c r="F15" s="4" t="s">
        <v>1577</v>
      </c>
      <c r="G15" s="4" t="s">
        <v>1599</v>
      </c>
      <c r="H15" s="153"/>
    </row>
    <row r="16" spans="1:8" x14ac:dyDescent="0.3">
      <c r="A16" s="1"/>
      <c r="B16" s="4" t="s">
        <v>47</v>
      </c>
      <c r="C16" s="152" t="s">
        <v>130</v>
      </c>
      <c r="D16" s="152" t="s">
        <v>1607</v>
      </c>
      <c r="E16" s="149">
        <v>538.02</v>
      </c>
      <c r="F16" s="4" t="s">
        <v>1577</v>
      </c>
      <c r="G16" s="4" t="s">
        <v>1599</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6" t="s">
        <v>1608</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row>
    <row r="5" spans="1:43" ht="22.05" hidden="1" customHeight="1" x14ac:dyDescent="0.3">
      <c r="A5" s="196" t="s">
        <v>43</v>
      </c>
      <c r="B5" s="196" t="s">
        <v>513</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6"/>
      <c r="B6" s="196"/>
      <c r="C6" s="225" t="s">
        <v>147</v>
      </c>
      <c r="D6" s="225" t="s">
        <v>571</v>
      </c>
      <c r="E6" s="225" t="s">
        <v>572</v>
      </c>
      <c r="F6" s="225" t="s">
        <v>14</v>
      </c>
      <c r="G6" s="225" t="s">
        <v>569</v>
      </c>
      <c r="H6" s="225" t="s">
        <v>538</v>
      </c>
      <c r="I6" s="225" t="s">
        <v>562</v>
      </c>
      <c r="J6" s="225"/>
      <c r="K6" s="225" t="s">
        <v>539</v>
      </c>
      <c r="L6" s="225" t="s">
        <v>67</v>
      </c>
      <c r="M6" s="225"/>
      <c r="N6" s="225"/>
      <c r="O6" s="225"/>
      <c r="P6" s="225"/>
      <c r="Q6" s="225" t="s">
        <v>540</v>
      </c>
      <c r="R6" s="225" t="s">
        <v>279</v>
      </c>
      <c r="S6" s="225" t="s">
        <v>541</v>
      </c>
      <c r="T6" s="225" t="s">
        <v>565</v>
      </c>
      <c r="U6" s="225" t="s">
        <v>79</v>
      </c>
      <c r="V6" s="225"/>
      <c r="W6" s="225" t="s">
        <v>542</v>
      </c>
      <c r="X6" s="225" t="s">
        <v>566</v>
      </c>
      <c r="Y6" s="225" t="s">
        <v>550</v>
      </c>
      <c r="Z6" s="225" t="s">
        <v>107</v>
      </c>
      <c r="AA6" s="225"/>
      <c r="AB6" s="225"/>
      <c r="AC6" s="225"/>
      <c r="AD6" s="225" t="s">
        <v>551</v>
      </c>
      <c r="AE6" s="225" t="s">
        <v>552</v>
      </c>
      <c r="AF6" s="225" t="s">
        <v>553</v>
      </c>
      <c r="AG6" s="225" t="s">
        <v>554</v>
      </c>
      <c r="AH6" s="225"/>
      <c r="AI6" s="225"/>
      <c r="AJ6" s="225"/>
      <c r="AK6" s="225"/>
      <c r="AL6" s="225"/>
      <c r="AM6" s="225"/>
      <c r="AN6" s="225"/>
      <c r="AO6" s="225"/>
      <c r="AP6" s="225" t="s">
        <v>567</v>
      </c>
      <c r="AQ6" s="225" t="s">
        <v>555</v>
      </c>
    </row>
    <row r="7" spans="1:43" ht="57" customHeight="1" x14ac:dyDescent="0.3">
      <c r="A7" s="196"/>
      <c r="B7" s="196"/>
      <c r="C7" s="9" t="s">
        <v>1609</v>
      </c>
      <c r="D7" s="9" t="s">
        <v>1610</v>
      </c>
      <c r="E7" s="9" t="s">
        <v>1611</v>
      </c>
      <c r="F7" s="9" t="s">
        <v>1612</v>
      </c>
      <c r="G7" s="9" t="s">
        <v>1613</v>
      </c>
      <c r="H7" s="9" t="s">
        <v>1614</v>
      </c>
      <c r="I7" s="9" t="s">
        <v>1615</v>
      </c>
      <c r="J7" s="9" t="s">
        <v>1616</v>
      </c>
      <c r="K7" s="9" t="s">
        <v>1617</v>
      </c>
      <c r="L7" s="9" t="s">
        <v>1618</v>
      </c>
      <c r="M7" s="9" t="s">
        <v>1619</v>
      </c>
      <c r="N7" s="9" t="s">
        <v>1620</v>
      </c>
      <c r="O7" s="9" t="s">
        <v>1621</v>
      </c>
      <c r="P7" s="9" t="s">
        <v>1622</v>
      </c>
      <c r="Q7" s="9" t="s">
        <v>1623</v>
      </c>
      <c r="R7" s="9" t="s">
        <v>1624</v>
      </c>
      <c r="S7" s="9" t="s">
        <v>1625</v>
      </c>
      <c r="T7" s="9" t="s">
        <v>1626</v>
      </c>
      <c r="U7" s="9" t="s">
        <v>1627</v>
      </c>
      <c r="V7" s="9" t="s">
        <v>1628</v>
      </c>
      <c r="W7" s="9" t="s">
        <v>1629</v>
      </c>
      <c r="X7" s="9" t="s">
        <v>1630</v>
      </c>
      <c r="Y7" s="9" t="s">
        <v>1631</v>
      </c>
      <c r="Z7" s="9" t="s">
        <v>1632</v>
      </c>
      <c r="AA7" s="9" t="s">
        <v>1633</v>
      </c>
      <c r="AB7" s="9" t="s">
        <v>1634</v>
      </c>
      <c r="AC7" s="9" t="s">
        <v>1635</v>
      </c>
      <c r="AD7" s="9" t="s">
        <v>1636</v>
      </c>
      <c r="AE7" s="9" t="s">
        <v>1637</v>
      </c>
      <c r="AF7" s="9" t="s">
        <v>1638</v>
      </c>
      <c r="AG7" s="9" t="s">
        <v>1639</v>
      </c>
      <c r="AH7" s="9" t="s">
        <v>1640</v>
      </c>
      <c r="AI7" s="9" t="s">
        <v>1641</v>
      </c>
      <c r="AJ7" s="9" t="s">
        <v>1642</v>
      </c>
      <c r="AK7" s="9" t="s">
        <v>1643</v>
      </c>
      <c r="AL7" s="9" t="s">
        <v>1644</v>
      </c>
      <c r="AM7" s="9" t="s">
        <v>1645</v>
      </c>
      <c r="AN7" s="9" t="s">
        <v>1646</v>
      </c>
      <c r="AO7" s="9" t="s">
        <v>1647</v>
      </c>
      <c r="AP7" s="9" t="s">
        <v>1648</v>
      </c>
      <c r="AQ7" s="9" t="s">
        <v>1649</v>
      </c>
    </row>
    <row r="8" spans="1:43" ht="24" customHeight="1" x14ac:dyDescent="0.3">
      <c r="A8" s="13" t="s">
        <v>47</v>
      </c>
      <c r="B8" s="13" t="s">
        <v>736</v>
      </c>
      <c r="C8" s="154">
        <v>0</v>
      </c>
      <c r="D8" s="154">
        <v>53.07</v>
      </c>
      <c r="E8" s="154">
        <v>11.53</v>
      </c>
      <c r="F8" s="154">
        <v>23.82</v>
      </c>
      <c r="G8" s="154">
        <v>22.4</v>
      </c>
      <c r="H8" s="154"/>
      <c r="I8" s="154">
        <v>7.22</v>
      </c>
      <c r="J8" s="154">
        <v>8.5399999999999991</v>
      </c>
      <c r="K8" s="154">
        <v>6.9039999999999999</v>
      </c>
      <c r="L8" s="154">
        <v>10.77</v>
      </c>
      <c r="M8" s="154">
        <v>10.77</v>
      </c>
      <c r="N8" s="154">
        <v>10.77</v>
      </c>
      <c r="O8" s="154">
        <v>10.77</v>
      </c>
      <c r="P8" s="154"/>
      <c r="Q8" s="154"/>
      <c r="R8" s="154">
        <v>9</v>
      </c>
      <c r="S8" s="154">
        <v>10</v>
      </c>
      <c r="T8" s="154"/>
      <c r="U8" s="154"/>
      <c r="V8" s="154"/>
      <c r="W8" s="154"/>
      <c r="X8" s="154"/>
      <c r="Y8" s="154"/>
      <c r="Z8" s="154">
        <v>6.7080000000000002</v>
      </c>
      <c r="AA8" s="154">
        <v>7.7119999999999997</v>
      </c>
      <c r="AB8" s="154"/>
      <c r="AC8" s="154"/>
      <c r="AD8" s="154"/>
      <c r="AE8" s="154">
        <v>9.4499999999999993</v>
      </c>
      <c r="AF8" s="154">
        <v>9.4499999999999993</v>
      </c>
      <c r="AG8" s="154">
        <v>482.05022000000002</v>
      </c>
      <c r="AH8" s="154">
        <v>465.98187999999999</v>
      </c>
      <c r="AI8" s="154">
        <v>449.91354000000001</v>
      </c>
      <c r="AJ8" s="154">
        <v>449.91354000000001</v>
      </c>
      <c r="AK8" s="154">
        <v>498.11856</v>
      </c>
      <c r="AL8" s="154">
        <v>146.96250000000001</v>
      </c>
      <c r="AM8" s="154">
        <v>146.96250000000001</v>
      </c>
      <c r="AN8" s="154">
        <v>0</v>
      </c>
      <c r="AO8" s="154">
        <v>385.64017999999999</v>
      </c>
      <c r="AP8" s="154"/>
      <c r="AQ8" s="154"/>
    </row>
    <row r="9" spans="1:43" ht="24" customHeight="1" x14ac:dyDescent="0.3">
      <c r="A9" s="16" t="s">
        <v>47</v>
      </c>
      <c r="B9" s="16" t="s">
        <v>737</v>
      </c>
      <c r="C9" s="155">
        <v>0</v>
      </c>
      <c r="D9" s="155">
        <v>53.09</v>
      </c>
      <c r="E9" s="155">
        <v>11.95</v>
      </c>
      <c r="F9" s="155">
        <v>23.77</v>
      </c>
      <c r="G9" s="155">
        <v>22.4</v>
      </c>
      <c r="H9" s="155"/>
      <c r="I9" s="155">
        <v>7.5</v>
      </c>
      <c r="J9" s="155">
        <v>8.99</v>
      </c>
      <c r="K9" s="155">
        <v>6.9119999999999999</v>
      </c>
      <c r="L9" s="155">
        <v>11.19</v>
      </c>
      <c r="M9" s="155">
        <v>11.19</v>
      </c>
      <c r="N9" s="155">
        <v>11.19</v>
      </c>
      <c r="O9" s="155">
        <v>11.19</v>
      </c>
      <c r="P9" s="155"/>
      <c r="Q9" s="155"/>
      <c r="R9" s="155">
        <v>8</v>
      </c>
      <c r="S9" s="155">
        <v>10</v>
      </c>
      <c r="T9" s="155"/>
      <c r="U9" s="155"/>
      <c r="V9" s="155"/>
      <c r="W9" s="155"/>
      <c r="X9" s="155"/>
      <c r="Y9" s="155"/>
      <c r="Z9" s="155">
        <v>8.9269999999999996</v>
      </c>
      <c r="AA9" s="155">
        <v>8.9290000000000003</v>
      </c>
      <c r="AB9" s="155"/>
      <c r="AC9" s="155"/>
      <c r="AD9" s="155"/>
      <c r="AE9" s="155">
        <v>9.67</v>
      </c>
      <c r="AF9" s="155">
        <v>9.67</v>
      </c>
      <c r="AG9" s="155">
        <v>482.05022000000002</v>
      </c>
      <c r="AH9" s="155">
        <v>465.98187999999999</v>
      </c>
      <c r="AI9" s="155">
        <v>449.91354000000001</v>
      </c>
      <c r="AJ9" s="155">
        <v>449.91354000000001</v>
      </c>
      <c r="AK9" s="155">
        <v>498.11856</v>
      </c>
      <c r="AL9" s="155">
        <v>146.96250000000001</v>
      </c>
      <c r="AM9" s="155">
        <v>293.92500000000001</v>
      </c>
      <c r="AN9" s="155">
        <v>0</v>
      </c>
      <c r="AO9" s="155">
        <v>385.64017999999999</v>
      </c>
      <c r="AP9" s="155"/>
      <c r="AQ9" s="155"/>
    </row>
    <row r="10" spans="1:43" ht="24" customHeight="1" x14ac:dyDescent="0.3">
      <c r="A10" s="16" t="s">
        <v>47</v>
      </c>
      <c r="B10" s="16" t="s">
        <v>738</v>
      </c>
      <c r="C10" s="155">
        <v>0</v>
      </c>
      <c r="D10" s="155">
        <v>53.09</v>
      </c>
      <c r="E10" s="155">
        <v>11.78</v>
      </c>
      <c r="F10" s="155">
        <v>23.13</v>
      </c>
      <c r="G10" s="155">
        <v>22.4</v>
      </c>
      <c r="H10" s="155"/>
      <c r="I10" s="155">
        <v>7.35</v>
      </c>
      <c r="J10" s="155">
        <v>9.11</v>
      </c>
      <c r="K10" s="155">
        <v>6.391</v>
      </c>
      <c r="L10" s="155">
        <v>9.84</v>
      </c>
      <c r="M10" s="155">
        <v>9.84</v>
      </c>
      <c r="N10" s="155">
        <v>9.84</v>
      </c>
      <c r="O10" s="155">
        <v>9.84</v>
      </c>
      <c r="P10" s="155"/>
      <c r="Q10" s="155"/>
      <c r="R10" s="155">
        <v>8</v>
      </c>
      <c r="S10" s="155">
        <v>9</v>
      </c>
      <c r="T10" s="155"/>
      <c r="U10" s="155"/>
      <c r="V10" s="155"/>
      <c r="W10" s="155"/>
      <c r="X10" s="155"/>
      <c r="Y10" s="155"/>
      <c r="Z10" s="155">
        <v>8.9640000000000004</v>
      </c>
      <c r="AA10" s="155">
        <v>9.4480000000000004</v>
      </c>
      <c r="AB10" s="155"/>
      <c r="AC10" s="155"/>
      <c r="AD10" s="155"/>
      <c r="AE10" s="155">
        <v>9.09</v>
      </c>
      <c r="AF10" s="155">
        <v>9.09</v>
      </c>
      <c r="AG10" s="155">
        <v>485.26389</v>
      </c>
      <c r="AH10" s="155">
        <v>465.98187999999999</v>
      </c>
      <c r="AI10" s="155">
        <v>449.91354000000001</v>
      </c>
      <c r="AJ10" s="155">
        <v>449.91354000000001</v>
      </c>
      <c r="AK10" s="155">
        <v>498.11856</v>
      </c>
      <c r="AL10" s="155">
        <v>205.7475</v>
      </c>
      <c r="AM10" s="155">
        <v>293.92500000000001</v>
      </c>
      <c r="AN10" s="155">
        <v>0</v>
      </c>
      <c r="AO10" s="155">
        <v>385.64017999999999</v>
      </c>
      <c r="AP10" s="155"/>
      <c r="AQ10" s="155"/>
    </row>
    <row r="11" spans="1:43" ht="24" customHeight="1" x14ac:dyDescent="0.3">
      <c r="A11" s="16" t="s">
        <v>47</v>
      </c>
      <c r="B11" s="16" t="s">
        <v>739</v>
      </c>
      <c r="C11" s="155">
        <v>0</v>
      </c>
      <c r="D11" s="155">
        <v>52.52</v>
      </c>
      <c r="E11" s="155">
        <v>11.26</v>
      </c>
      <c r="F11" s="155">
        <v>23.13</v>
      </c>
      <c r="G11" s="155">
        <v>22.4</v>
      </c>
      <c r="H11" s="155"/>
      <c r="I11" s="155">
        <v>7.02</v>
      </c>
      <c r="J11" s="155">
        <v>8.9</v>
      </c>
      <c r="K11" s="155">
        <v>6.9139999999999997</v>
      </c>
      <c r="L11" s="155">
        <v>9.89</v>
      </c>
      <c r="M11" s="155">
        <v>9.89</v>
      </c>
      <c r="N11" s="155">
        <v>9.89</v>
      </c>
      <c r="O11" s="155">
        <v>9.89</v>
      </c>
      <c r="P11" s="155"/>
      <c r="Q11" s="155"/>
      <c r="R11" s="155">
        <v>7</v>
      </c>
      <c r="S11" s="155">
        <v>9</v>
      </c>
      <c r="T11" s="155"/>
      <c r="U11" s="155"/>
      <c r="V11" s="155"/>
      <c r="W11" s="155"/>
      <c r="X11" s="155"/>
      <c r="Y11" s="155"/>
      <c r="Z11" s="155">
        <v>8.9909999999999997</v>
      </c>
      <c r="AA11" s="155">
        <v>8.6820000000000004</v>
      </c>
      <c r="AB11" s="155"/>
      <c r="AC11" s="155"/>
      <c r="AD11" s="155"/>
      <c r="AE11" s="155">
        <v>9.16</v>
      </c>
      <c r="AF11" s="155">
        <v>9.16</v>
      </c>
      <c r="AG11" s="155">
        <v>482.05022000000002</v>
      </c>
      <c r="AH11" s="155">
        <v>465.98187999999999</v>
      </c>
      <c r="AI11" s="155">
        <v>449.91354000000001</v>
      </c>
      <c r="AJ11" s="155">
        <v>449.91354000000001</v>
      </c>
      <c r="AK11" s="155">
        <v>498.11856</v>
      </c>
      <c r="AL11" s="155">
        <v>210.64625000000001</v>
      </c>
      <c r="AM11" s="155">
        <v>293.92500000000001</v>
      </c>
      <c r="AN11" s="155">
        <v>0</v>
      </c>
      <c r="AO11" s="155">
        <v>385.64017999999999</v>
      </c>
      <c r="AP11" s="155"/>
      <c r="AQ11" s="155"/>
    </row>
    <row r="12" spans="1:43" ht="24" customHeight="1" x14ac:dyDescent="0.3">
      <c r="A12" s="16" t="s">
        <v>47</v>
      </c>
      <c r="B12" s="16" t="s">
        <v>740</v>
      </c>
      <c r="C12" s="155">
        <v>0</v>
      </c>
      <c r="D12" s="155">
        <v>53.19</v>
      </c>
      <c r="E12" s="155">
        <v>11.62</v>
      </c>
      <c r="F12" s="155">
        <v>22.81</v>
      </c>
      <c r="G12" s="155">
        <v>22.4</v>
      </c>
      <c r="H12" s="155"/>
      <c r="I12" s="155">
        <v>7.16</v>
      </c>
      <c r="J12" s="155">
        <v>8.0299999999999994</v>
      </c>
      <c r="K12" s="155">
        <v>7.6139999999999999</v>
      </c>
      <c r="L12" s="155">
        <v>9.9</v>
      </c>
      <c r="M12" s="155">
        <v>9.9</v>
      </c>
      <c r="N12" s="155">
        <v>9.9</v>
      </c>
      <c r="O12" s="155">
        <v>9.9</v>
      </c>
      <c r="P12" s="155"/>
      <c r="Q12" s="155"/>
      <c r="R12" s="155">
        <v>6</v>
      </c>
      <c r="S12" s="155">
        <v>8</v>
      </c>
      <c r="T12" s="155"/>
      <c r="U12" s="155"/>
      <c r="V12" s="155"/>
      <c r="W12" s="155"/>
      <c r="X12" s="155"/>
      <c r="Y12" s="155"/>
      <c r="Z12" s="155">
        <v>11.715</v>
      </c>
      <c r="AA12" s="155">
        <v>9.3049999999999997</v>
      </c>
      <c r="AB12" s="155"/>
      <c r="AC12" s="155"/>
      <c r="AD12" s="155"/>
      <c r="AE12" s="155">
        <v>9.74</v>
      </c>
      <c r="AF12" s="155">
        <v>9.74</v>
      </c>
      <c r="AG12" s="155">
        <v>482.05022000000002</v>
      </c>
      <c r="AH12" s="155">
        <v>465.98187999999999</v>
      </c>
      <c r="AI12" s="155">
        <v>449.91354000000001</v>
      </c>
      <c r="AJ12" s="155">
        <v>449.91354000000001</v>
      </c>
      <c r="AK12" s="155">
        <v>498.11856</v>
      </c>
      <c r="AL12" s="155">
        <v>242.48813000000001</v>
      </c>
      <c r="AM12" s="155">
        <v>293.92500000000001</v>
      </c>
      <c r="AN12" s="155">
        <v>0</v>
      </c>
      <c r="AO12" s="155">
        <v>385.64017999999999</v>
      </c>
      <c r="AP12" s="155"/>
      <c r="AQ12" s="155"/>
    </row>
    <row r="13" spans="1:43" ht="24" customHeight="1" x14ac:dyDescent="0.3">
      <c r="A13" s="16" t="s">
        <v>47</v>
      </c>
      <c r="B13" s="16" t="s">
        <v>741</v>
      </c>
      <c r="C13" s="155">
        <v>0</v>
      </c>
      <c r="D13" s="155">
        <v>53.12</v>
      </c>
      <c r="E13" s="155">
        <v>12.29</v>
      </c>
      <c r="F13" s="155">
        <v>23.48</v>
      </c>
      <c r="G13" s="155">
        <v>22.4</v>
      </c>
      <c r="H13" s="155"/>
      <c r="I13" s="155">
        <v>6.74</v>
      </c>
      <c r="J13" s="155">
        <v>7.79</v>
      </c>
      <c r="K13" s="155">
        <v>7.4560000000000004</v>
      </c>
      <c r="L13" s="155">
        <v>10.11</v>
      </c>
      <c r="M13" s="155">
        <v>10.11</v>
      </c>
      <c r="N13" s="155">
        <v>10.11</v>
      </c>
      <c r="O13" s="155">
        <v>10.11</v>
      </c>
      <c r="P13" s="155"/>
      <c r="Q13" s="155"/>
      <c r="R13" s="155">
        <v>5</v>
      </c>
      <c r="S13" s="155">
        <v>6</v>
      </c>
      <c r="T13" s="155"/>
      <c r="U13" s="155"/>
      <c r="V13" s="155"/>
      <c r="W13" s="155"/>
      <c r="X13" s="155"/>
      <c r="Y13" s="155"/>
      <c r="Z13" s="155">
        <v>9.1620000000000008</v>
      </c>
      <c r="AA13" s="155">
        <v>10.444000000000001</v>
      </c>
      <c r="AB13" s="155"/>
      <c r="AC13" s="155"/>
      <c r="AD13" s="155"/>
      <c r="AE13" s="155">
        <v>9.85</v>
      </c>
      <c r="AF13" s="155">
        <v>9.85</v>
      </c>
      <c r="AG13" s="155">
        <v>482.05022000000002</v>
      </c>
      <c r="AH13" s="155">
        <v>465.98187999999999</v>
      </c>
      <c r="AI13" s="155">
        <v>449.91354000000001</v>
      </c>
      <c r="AJ13" s="155">
        <v>449.91354000000001</v>
      </c>
      <c r="AK13" s="155">
        <v>498.11856</v>
      </c>
      <c r="AL13" s="155">
        <v>244.9375</v>
      </c>
      <c r="AM13" s="155">
        <v>293.92500000000001</v>
      </c>
      <c r="AN13" s="155">
        <v>0</v>
      </c>
      <c r="AO13" s="155">
        <v>385.64017999999999</v>
      </c>
      <c r="AP13" s="155"/>
      <c r="AQ13" s="155"/>
    </row>
    <row r="14" spans="1:43" ht="24" customHeight="1" x14ac:dyDescent="0.3">
      <c r="A14" s="16" t="s">
        <v>47</v>
      </c>
      <c r="B14" s="16" t="s">
        <v>742</v>
      </c>
      <c r="C14" s="155">
        <v>0</v>
      </c>
      <c r="D14" s="155">
        <v>51.15</v>
      </c>
      <c r="E14" s="155">
        <v>12.71</v>
      </c>
      <c r="F14" s="155">
        <v>23.51</v>
      </c>
      <c r="G14" s="155">
        <v>22.4</v>
      </c>
      <c r="H14" s="155"/>
      <c r="I14" s="155">
        <v>7.48</v>
      </c>
      <c r="J14" s="155">
        <v>7.84</v>
      </c>
      <c r="K14" s="155">
        <v>6.944</v>
      </c>
      <c r="L14" s="155">
        <v>9.9</v>
      </c>
      <c r="M14" s="155">
        <v>9.9</v>
      </c>
      <c r="N14" s="155">
        <v>9.9</v>
      </c>
      <c r="O14" s="155">
        <v>9.9</v>
      </c>
      <c r="P14" s="155"/>
      <c r="Q14" s="155"/>
      <c r="R14" s="155">
        <v>6</v>
      </c>
      <c r="S14" s="155">
        <v>8</v>
      </c>
      <c r="T14" s="155"/>
      <c r="U14" s="155"/>
      <c r="V14" s="155"/>
      <c r="W14" s="155"/>
      <c r="X14" s="155"/>
      <c r="Y14" s="155"/>
      <c r="Z14" s="155">
        <v>8.4920000000000009</v>
      </c>
      <c r="AA14" s="155">
        <v>10.515000000000001</v>
      </c>
      <c r="AB14" s="155"/>
      <c r="AC14" s="155"/>
      <c r="AD14" s="155"/>
      <c r="AE14" s="155">
        <v>9.34</v>
      </c>
      <c r="AF14" s="155">
        <v>9.34</v>
      </c>
      <c r="AG14" s="155">
        <v>482.05022000000002</v>
      </c>
      <c r="AH14" s="155">
        <v>465.98187999999999</v>
      </c>
      <c r="AI14" s="155">
        <v>449.91354000000001</v>
      </c>
      <c r="AJ14" s="155">
        <v>449.91354000000001</v>
      </c>
      <c r="AK14" s="155">
        <v>498.11856</v>
      </c>
      <c r="AL14" s="155">
        <v>244.9375</v>
      </c>
      <c r="AM14" s="155">
        <v>293.92500000000001</v>
      </c>
      <c r="AN14" s="155">
        <v>0</v>
      </c>
      <c r="AO14" s="155">
        <v>385.64017999999999</v>
      </c>
      <c r="AP14" s="155"/>
      <c r="AQ14" s="155"/>
    </row>
    <row r="15" spans="1:43" ht="24" customHeight="1" x14ac:dyDescent="0.3">
      <c r="A15" s="18" t="s">
        <v>47</v>
      </c>
      <c r="B15" s="18" t="s">
        <v>743</v>
      </c>
      <c r="C15" s="156">
        <v>0</v>
      </c>
      <c r="D15" s="156">
        <v>50.99</v>
      </c>
      <c r="E15" s="156">
        <v>11.2</v>
      </c>
      <c r="F15" s="156">
        <v>21.46</v>
      </c>
      <c r="G15" s="156">
        <v>22.4</v>
      </c>
      <c r="H15" s="156"/>
      <c r="I15" s="156">
        <v>7.43</v>
      </c>
      <c r="J15" s="156">
        <v>8.52</v>
      </c>
      <c r="K15" s="156">
        <v>7.0129999999999999</v>
      </c>
      <c r="L15" s="156">
        <v>9.1</v>
      </c>
      <c r="M15" s="156">
        <v>9.1</v>
      </c>
      <c r="N15" s="156">
        <v>9.1</v>
      </c>
      <c r="O15" s="156">
        <v>9.1</v>
      </c>
      <c r="P15" s="156"/>
      <c r="Q15" s="156"/>
      <c r="R15" s="156">
        <v>6</v>
      </c>
      <c r="S15" s="156">
        <v>8</v>
      </c>
      <c r="T15" s="156"/>
      <c r="U15" s="156"/>
      <c r="V15" s="156"/>
      <c r="W15" s="156"/>
      <c r="X15" s="156"/>
      <c r="Y15" s="156"/>
      <c r="Z15" s="156">
        <v>10.151999999999999</v>
      </c>
      <c r="AA15" s="156">
        <v>10.249000000000001</v>
      </c>
      <c r="AB15" s="156"/>
      <c r="AC15" s="156"/>
      <c r="AD15" s="156"/>
      <c r="AE15" s="156">
        <v>10.210000000000001</v>
      </c>
      <c r="AF15" s="156">
        <v>10.210000000000001</v>
      </c>
      <c r="AG15" s="156">
        <v>482.05022000000002</v>
      </c>
      <c r="AH15" s="156">
        <v>465.98187999999999</v>
      </c>
      <c r="AI15" s="156">
        <v>449.91354000000001</v>
      </c>
      <c r="AJ15" s="156">
        <v>449.91354000000001</v>
      </c>
      <c r="AK15" s="156">
        <v>498.11856</v>
      </c>
      <c r="AL15" s="156">
        <v>244.9375</v>
      </c>
      <c r="AM15" s="156">
        <v>293.92500000000001</v>
      </c>
      <c r="AN15" s="156">
        <v>0</v>
      </c>
      <c r="AO15" s="156">
        <v>385.64017999999999</v>
      </c>
      <c r="AP15" s="156"/>
      <c r="AQ15" s="156"/>
    </row>
    <row r="16" spans="1:43" ht="24" customHeight="1" x14ac:dyDescent="0.3">
      <c r="A16" s="13" t="s">
        <v>47</v>
      </c>
      <c r="B16" s="13" t="s">
        <v>744</v>
      </c>
      <c r="C16" s="154">
        <v>0</v>
      </c>
      <c r="D16" s="154">
        <v>52.94</v>
      </c>
      <c r="E16" s="154">
        <v>11.78</v>
      </c>
      <c r="F16" s="154">
        <v>22.46</v>
      </c>
      <c r="G16" s="154">
        <v>22.4</v>
      </c>
      <c r="H16" s="154"/>
      <c r="I16" s="154">
        <v>7.4</v>
      </c>
      <c r="J16" s="154">
        <v>8.43</v>
      </c>
      <c r="K16" s="154">
        <v>7.5010000000000003</v>
      </c>
      <c r="L16" s="154">
        <v>9.16</v>
      </c>
      <c r="M16" s="154">
        <v>9.16</v>
      </c>
      <c r="N16" s="154">
        <v>9.16</v>
      </c>
      <c r="O16" s="154">
        <v>9.16</v>
      </c>
      <c r="P16" s="154"/>
      <c r="Q16" s="154"/>
      <c r="R16" s="154">
        <v>7</v>
      </c>
      <c r="S16" s="154">
        <v>9</v>
      </c>
      <c r="T16" s="154"/>
      <c r="U16" s="154"/>
      <c r="V16" s="154"/>
      <c r="W16" s="154"/>
      <c r="X16" s="154"/>
      <c r="Y16" s="154"/>
      <c r="Z16" s="154">
        <v>9.3469999999999995</v>
      </c>
      <c r="AA16" s="154">
        <v>8.5050000000000008</v>
      </c>
      <c r="AB16" s="154"/>
      <c r="AC16" s="154"/>
      <c r="AD16" s="154"/>
      <c r="AE16" s="154">
        <v>10.09</v>
      </c>
      <c r="AF16" s="154">
        <v>10.09</v>
      </c>
      <c r="AG16" s="154">
        <v>482.05022000000002</v>
      </c>
      <c r="AH16" s="154">
        <v>465.98187999999999</v>
      </c>
      <c r="AI16" s="154">
        <v>449.91354000000001</v>
      </c>
      <c r="AJ16" s="154">
        <v>449.91354000000001</v>
      </c>
      <c r="AK16" s="154">
        <v>498.11856</v>
      </c>
      <c r="AL16" s="154">
        <v>257.18437999999998</v>
      </c>
      <c r="AM16" s="154">
        <v>293.92500000000001</v>
      </c>
      <c r="AN16" s="154">
        <v>0</v>
      </c>
      <c r="AO16" s="154">
        <v>385.64017999999999</v>
      </c>
      <c r="AP16" s="154"/>
      <c r="AQ16" s="154"/>
    </row>
    <row r="17" spans="1:43" ht="24" customHeight="1" x14ac:dyDescent="0.3">
      <c r="A17" s="16" t="s">
        <v>47</v>
      </c>
      <c r="B17" s="16" t="s">
        <v>745</v>
      </c>
      <c r="C17" s="155">
        <v>0</v>
      </c>
      <c r="D17" s="155">
        <v>53.11</v>
      </c>
      <c r="E17" s="155">
        <v>10.83</v>
      </c>
      <c r="F17" s="155">
        <v>22.46</v>
      </c>
      <c r="G17" s="155">
        <v>22.4</v>
      </c>
      <c r="H17" s="155">
        <v>0</v>
      </c>
      <c r="I17" s="155">
        <v>7.43</v>
      </c>
      <c r="J17" s="155">
        <v>8.3800000000000008</v>
      </c>
      <c r="K17" s="155">
        <v>7.2060000000000004</v>
      </c>
      <c r="L17" s="155">
        <v>8.5399999999999991</v>
      </c>
      <c r="M17" s="155">
        <v>8.5399999999999991</v>
      </c>
      <c r="N17" s="155">
        <v>8.5399999999999991</v>
      </c>
      <c r="O17" s="155">
        <v>8.5399999999999991</v>
      </c>
      <c r="P17" s="155">
        <v>0.05</v>
      </c>
      <c r="Q17" s="155">
        <v>0</v>
      </c>
      <c r="R17" s="155">
        <v>7</v>
      </c>
      <c r="S17" s="155">
        <v>9</v>
      </c>
      <c r="T17" s="155">
        <v>0</v>
      </c>
      <c r="U17" s="155"/>
      <c r="V17" s="155"/>
      <c r="W17" s="155">
        <v>0</v>
      </c>
      <c r="X17" s="155">
        <v>0</v>
      </c>
      <c r="Y17" s="155">
        <v>0</v>
      </c>
      <c r="Z17" s="155">
        <v>8.8879999999999999</v>
      </c>
      <c r="AA17" s="155">
        <v>5.9859999999999998</v>
      </c>
      <c r="AB17" s="155">
        <v>0</v>
      </c>
      <c r="AC17" s="155">
        <v>0</v>
      </c>
      <c r="AD17" s="155">
        <v>0</v>
      </c>
      <c r="AE17" s="155">
        <v>9.42</v>
      </c>
      <c r="AF17" s="155">
        <v>9.42</v>
      </c>
      <c r="AG17" s="155">
        <v>482.05022000000002</v>
      </c>
      <c r="AH17" s="155">
        <v>465.98187999999999</v>
      </c>
      <c r="AI17" s="155">
        <v>449.91354000000001</v>
      </c>
      <c r="AJ17" s="155">
        <v>449.91354000000001</v>
      </c>
      <c r="AK17" s="155">
        <v>498.11856</v>
      </c>
      <c r="AL17" s="155">
        <v>257.18437999999998</v>
      </c>
      <c r="AM17" s="155">
        <v>293.92500000000001</v>
      </c>
      <c r="AN17" s="155">
        <v>0</v>
      </c>
      <c r="AO17" s="155">
        <v>385.64017999999999</v>
      </c>
      <c r="AP17" s="155">
        <v>0</v>
      </c>
      <c r="AQ17" s="155">
        <v>0.32900000000000001</v>
      </c>
    </row>
    <row r="18" spans="1:43" ht="24" customHeight="1" x14ac:dyDescent="0.3">
      <c r="A18" s="16" t="s">
        <v>47</v>
      </c>
      <c r="B18" s="16" t="s">
        <v>746</v>
      </c>
      <c r="C18" s="155">
        <v>0</v>
      </c>
      <c r="D18" s="155">
        <v>53.11</v>
      </c>
      <c r="E18" s="155">
        <v>10.85</v>
      </c>
      <c r="F18" s="155">
        <v>22.82</v>
      </c>
      <c r="G18" s="155">
        <v>22.4</v>
      </c>
      <c r="H18" s="155">
        <v>0</v>
      </c>
      <c r="I18" s="155">
        <v>7.64</v>
      </c>
      <c r="J18" s="155">
        <v>8.6199999999999992</v>
      </c>
      <c r="K18" s="155">
        <v>6.6189999999999998</v>
      </c>
      <c r="L18" s="155">
        <v>9.65</v>
      </c>
      <c r="M18" s="155">
        <v>9.65</v>
      </c>
      <c r="N18" s="155">
        <v>9.65</v>
      </c>
      <c r="O18" s="155">
        <v>9.65</v>
      </c>
      <c r="P18" s="155">
        <v>5.9</v>
      </c>
      <c r="Q18" s="155">
        <v>0</v>
      </c>
      <c r="R18" s="155">
        <v>8</v>
      </c>
      <c r="S18" s="155">
        <v>10</v>
      </c>
      <c r="T18" s="155">
        <v>2.4118300000000001</v>
      </c>
      <c r="U18" s="155"/>
      <c r="V18" s="155"/>
      <c r="W18" s="155">
        <v>0</v>
      </c>
      <c r="X18" s="155">
        <v>0</v>
      </c>
      <c r="Y18" s="155">
        <v>0</v>
      </c>
      <c r="Z18" s="155">
        <v>7.9779999999999998</v>
      </c>
      <c r="AA18" s="155">
        <v>6.3449999999999998</v>
      </c>
      <c r="AB18" s="155">
        <v>0</v>
      </c>
      <c r="AC18" s="155">
        <v>0</v>
      </c>
      <c r="AD18" s="155">
        <v>0</v>
      </c>
      <c r="AE18" s="155">
        <v>8.9</v>
      </c>
      <c r="AF18" s="155">
        <v>8.9</v>
      </c>
      <c r="AG18" s="155">
        <v>482.05022000000002</v>
      </c>
      <c r="AH18" s="155">
        <v>465.98187999999999</v>
      </c>
      <c r="AI18" s="155">
        <v>449.91354000000001</v>
      </c>
      <c r="AJ18" s="155">
        <v>449.91354000000001</v>
      </c>
      <c r="AK18" s="155">
        <v>498.11856</v>
      </c>
      <c r="AL18" s="155">
        <v>257.18437999999998</v>
      </c>
      <c r="AM18" s="155">
        <v>293.92500000000001</v>
      </c>
      <c r="AN18" s="155">
        <v>0</v>
      </c>
      <c r="AO18" s="155">
        <v>385.64017999999999</v>
      </c>
      <c r="AP18" s="155">
        <v>0</v>
      </c>
      <c r="AQ18" s="155">
        <v>1.5489999999999999</v>
      </c>
    </row>
    <row r="19" spans="1:43" ht="24" customHeight="1" x14ac:dyDescent="0.3">
      <c r="A19" s="16" t="s">
        <v>47</v>
      </c>
      <c r="B19" s="16" t="s">
        <v>747</v>
      </c>
      <c r="C19" s="155">
        <v>0</v>
      </c>
      <c r="D19" s="155">
        <v>53.11</v>
      </c>
      <c r="E19" s="155">
        <v>11.76</v>
      </c>
      <c r="F19" s="155">
        <v>22.83</v>
      </c>
      <c r="G19" s="155">
        <v>22.4</v>
      </c>
      <c r="H19" s="155">
        <v>0</v>
      </c>
      <c r="I19" s="155">
        <v>6.88</v>
      </c>
      <c r="J19" s="155">
        <v>8.59</v>
      </c>
      <c r="K19" s="155">
        <v>7.1230000000000002</v>
      </c>
      <c r="L19" s="155">
        <v>9.65</v>
      </c>
      <c r="M19" s="155">
        <v>9.65</v>
      </c>
      <c r="N19" s="155">
        <v>9.65</v>
      </c>
      <c r="O19" s="155">
        <v>9.65</v>
      </c>
      <c r="P19" s="155">
        <v>172.25</v>
      </c>
      <c r="Q19" s="155">
        <v>2</v>
      </c>
      <c r="R19" s="155">
        <v>7</v>
      </c>
      <c r="S19" s="155">
        <v>9</v>
      </c>
      <c r="T19" s="155">
        <v>26.39378</v>
      </c>
      <c r="U19" s="155"/>
      <c r="V19" s="155"/>
      <c r="W19" s="155">
        <v>0</v>
      </c>
      <c r="X19" s="155">
        <v>5</v>
      </c>
      <c r="Y19" s="155">
        <v>19.986999999999998</v>
      </c>
      <c r="Z19" s="155">
        <v>8.3190000000000008</v>
      </c>
      <c r="AA19" s="155">
        <v>6.3689999999999998</v>
      </c>
      <c r="AB19" s="155">
        <v>2.9689999999999999</v>
      </c>
      <c r="AC19" s="155">
        <v>3.3849999999999998</v>
      </c>
      <c r="AD19" s="155">
        <v>19.16</v>
      </c>
      <c r="AE19" s="155">
        <v>8.91</v>
      </c>
      <c r="AF19" s="155">
        <v>8.91</v>
      </c>
      <c r="AG19" s="155">
        <v>485.26389</v>
      </c>
      <c r="AH19" s="155">
        <v>465.98187999999999</v>
      </c>
      <c r="AI19" s="155">
        <v>449.91354000000001</v>
      </c>
      <c r="AJ19" s="155">
        <v>449.91354000000001</v>
      </c>
      <c r="AK19" s="155">
        <v>498.11856</v>
      </c>
      <c r="AL19" s="155">
        <v>257.18437999999998</v>
      </c>
      <c r="AM19" s="155">
        <v>293.92500000000001</v>
      </c>
      <c r="AN19" s="155">
        <v>0</v>
      </c>
      <c r="AO19" s="155">
        <v>385.64017999999999</v>
      </c>
      <c r="AP19" s="155">
        <v>7</v>
      </c>
      <c r="AQ19" s="155">
        <v>17.472999999999999</v>
      </c>
    </row>
    <row r="20" spans="1:43" ht="24" customHeight="1" x14ac:dyDescent="0.3">
      <c r="A20" s="16" t="s">
        <v>47</v>
      </c>
      <c r="B20" s="16" t="s">
        <v>748</v>
      </c>
      <c r="C20" s="155">
        <v>0</v>
      </c>
      <c r="D20" s="155">
        <v>53.1</v>
      </c>
      <c r="E20" s="155">
        <v>10.27</v>
      </c>
      <c r="F20" s="155">
        <v>24.12</v>
      </c>
      <c r="G20" s="155">
        <v>22.4</v>
      </c>
      <c r="H20" s="155">
        <v>4.5860000000000003</v>
      </c>
      <c r="I20" s="155">
        <v>6.11</v>
      </c>
      <c r="J20" s="155">
        <v>8.8800000000000008</v>
      </c>
      <c r="K20" s="155">
        <v>8.1470000000000002</v>
      </c>
      <c r="L20" s="155">
        <v>9.08</v>
      </c>
      <c r="M20" s="155">
        <v>9.08</v>
      </c>
      <c r="N20" s="155">
        <v>9.08</v>
      </c>
      <c r="O20" s="155">
        <v>9.08</v>
      </c>
      <c r="P20" s="155">
        <v>424.44</v>
      </c>
      <c r="Q20" s="155">
        <v>26.714300000000001</v>
      </c>
      <c r="R20" s="155">
        <v>7</v>
      </c>
      <c r="S20" s="155">
        <v>9</v>
      </c>
      <c r="T20" s="155">
        <v>241.31854999999999</v>
      </c>
      <c r="U20" s="155"/>
      <c r="V20" s="155"/>
      <c r="W20" s="155">
        <v>0</v>
      </c>
      <c r="X20" s="155">
        <v>115</v>
      </c>
      <c r="Y20" s="155">
        <v>60.377000000000002</v>
      </c>
      <c r="Z20" s="155">
        <v>8.39</v>
      </c>
      <c r="AA20" s="155">
        <v>7.3970000000000002</v>
      </c>
      <c r="AB20" s="155">
        <v>139.61000000000001</v>
      </c>
      <c r="AC20" s="155">
        <v>70.070999999999998</v>
      </c>
      <c r="AD20" s="155">
        <v>61.322000000000003</v>
      </c>
      <c r="AE20" s="155">
        <v>9.75</v>
      </c>
      <c r="AF20" s="155">
        <v>9.75</v>
      </c>
      <c r="AG20" s="155">
        <v>482.05022000000002</v>
      </c>
      <c r="AH20" s="155">
        <v>465.98187999999999</v>
      </c>
      <c r="AI20" s="155">
        <v>449.91354000000001</v>
      </c>
      <c r="AJ20" s="155">
        <v>449.91354000000001</v>
      </c>
      <c r="AK20" s="155">
        <v>498.11856</v>
      </c>
      <c r="AL20" s="155">
        <v>257.18437999999998</v>
      </c>
      <c r="AM20" s="155">
        <v>293.92500000000001</v>
      </c>
      <c r="AN20" s="155">
        <v>0</v>
      </c>
      <c r="AO20" s="155">
        <v>385.64017999999999</v>
      </c>
      <c r="AP20" s="155">
        <v>170</v>
      </c>
      <c r="AQ20" s="155">
        <v>54.463999999999999</v>
      </c>
    </row>
    <row r="21" spans="1:43" ht="24" customHeight="1" x14ac:dyDescent="0.3">
      <c r="A21" s="16" t="s">
        <v>47</v>
      </c>
      <c r="B21" s="16" t="s">
        <v>749</v>
      </c>
      <c r="C21" s="155">
        <v>0</v>
      </c>
      <c r="D21" s="155">
        <v>53.07</v>
      </c>
      <c r="E21" s="155">
        <v>11.47</v>
      </c>
      <c r="F21" s="155">
        <v>26.08</v>
      </c>
      <c r="G21" s="155">
        <v>22.4</v>
      </c>
      <c r="H21" s="155">
        <v>19.568000000000001</v>
      </c>
      <c r="I21" s="155">
        <v>5.9</v>
      </c>
      <c r="J21" s="155">
        <v>10.15</v>
      </c>
      <c r="K21" s="155">
        <v>7.8540000000000001</v>
      </c>
      <c r="L21" s="155">
        <v>9.11</v>
      </c>
      <c r="M21" s="155">
        <v>9.11</v>
      </c>
      <c r="N21" s="155">
        <v>9.11</v>
      </c>
      <c r="O21" s="155">
        <v>9.11</v>
      </c>
      <c r="P21" s="155">
        <v>693.31</v>
      </c>
      <c r="Q21" s="155">
        <v>71</v>
      </c>
      <c r="R21" s="155">
        <v>7</v>
      </c>
      <c r="S21" s="155">
        <v>9</v>
      </c>
      <c r="T21" s="155">
        <v>614.45606999999995</v>
      </c>
      <c r="U21" s="155"/>
      <c r="V21" s="155"/>
      <c r="W21" s="155">
        <v>2.5323099999999998</v>
      </c>
      <c r="X21" s="155">
        <v>260</v>
      </c>
      <c r="Y21" s="155">
        <v>99.622</v>
      </c>
      <c r="Z21" s="155">
        <v>9.8480000000000008</v>
      </c>
      <c r="AA21" s="155">
        <v>7.3029999999999999</v>
      </c>
      <c r="AB21" s="155">
        <v>348.03699999999998</v>
      </c>
      <c r="AC21" s="155">
        <v>334.84199999999998</v>
      </c>
      <c r="AD21" s="155">
        <v>102.50700000000001</v>
      </c>
      <c r="AE21" s="155">
        <v>9.83</v>
      </c>
      <c r="AF21" s="155">
        <v>9.83</v>
      </c>
      <c r="AG21" s="155">
        <v>482.05022000000002</v>
      </c>
      <c r="AH21" s="155">
        <v>465.98187999999999</v>
      </c>
      <c r="AI21" s="155">
        <v>449.91354000000001</v>
      </c>
      <c r="AJ21" s="155">
        <v>449.91354000000001</v>
      </c>
      <c r="AK21" s="155">
        <v>498.11856</v>
      </c>
      <c r="AL21" s="155">
        <v>257.18437999999998</v>
      </c>
      <c r="AM21" s="155">
        <v>293.92500000000001</v>
      </c>
      <c r="AN21" s="155">
        <v>0</v>
      </c>
      <c r="AO21" s="155">
        <v>385.64017999999999</v>
      </c>
      <c r="AP21" s="155">
        <v>277</v>
      </c>
      <c r="AQ21" s="155">
        <v>100.324</v>
      </c>
    </row>
    <row r="22" spans="1:43" ht="24" customHeight="1" x14ac:dyDescent="0.3">
      <c r="A22" s="16" t="s">
        <v>47</v>
      </c>
      <c r="B22" s="16" t="s">
        <v>750</v>
      </c>
      <c r="C22" s="155">
        <v>0</v>
      </c>
      <c r="D22" s="155">
        <v>53.09</v>
      </c>
      <c r="E22" s="155">
        <v>9.8699999999999992</v>
      </c>
      <c r="F22" s="155">
        <v>24.17</v>
      </c>
      <c r="G22" s="155">
        <v>22.4</v>
      </c>
      <c r="H22" s="155">
        <v>39.222000000000001</v>
      </c>
      <c r="I22" s="155">
        <v>6.44</v>
      </c>
      <c r="J22" s="155">
        <v>10.15</v>
      </c>
      <c r="K22" s="155">
        <v>7.64</v>
      </c>
      <c r="L22" s="155">
        <v>8.32</v>
      </c>
      <c r="M22" s="155">
        <v>8.32</v>
      </c>
      <c r="N22" s="155">
        <v>8.32</v>
      </c>
      <c r="O22" s="155">
        <v>8.32</v>
      </c>
      <c r="P22" s="155">
        <v>947.92</v>
      </c>
      <c r="Q22" s="155">
        <v>161.18200999999999</v>
      </c>
      <c r="R22" s="155">
        <v>8</v>
      </c>
      <c r="S22" s="155">
        <v>10</v>
      </c>
      <c r="T22" s="155">
        <v>862.99136999999996</v>
      </c>
      <c r="U22" s="155"/>
      <c r="V22" s="155"/>
      <c r="W22" s="155">
        <v>21.86749</v>
      </c>
      <c r="X22" s="155">
        <v>398</v>
      </c>
      <c r="Y22" s="155">
        <v>109.768</v>
      </c>
      <c r="Z22" s="155">
        <v>8.7750000000000004</v>
      </c>
      <c r="AA22" s="155">
        <v>7.8849999999999998</v>
      </c>
      <c r="AB22" s="155">
        <v>737.97699999999998</v>
      </c>
      <c r="AC22" s="155">
        <v>648.06399999999996</v>
      </c>
      <c r="AD22" s="155">
        <v>124.821</v>
      </c>
      <c r="AE22" s="155">
        <v>9.65</v>
      </c>
      <c r="AF22" s="155">
        <v>9.65</v>
      </c>
      <c r="AG22" s="155">
        <v>488.47755999999998</v>
      </c>
      <c r="AH22" s="155">
        <v>465.98187999999999</v>
      </c>
      <c r="AI22" s="155">
        <v>449.91354000000001</v>
      </c>
      <c r="AJ22" s="155">
        <v>449.91354000000001</v>
      </c>
      <c r="AK22" s="155">
        <v>498.11856</v>
      </c>
      <c r="AL22" s="155">
        <v>257.18437999999998</v>
      </c>
      <c r="AM22" s="155">
        <v>293.92500000000001</v>
      </c>
      <c r="AN22" s="155">
        <v>0</v>
      </c>
      <c r="AO22" s="155">
        <v>385.64017999999999</v>
      </c>
      <c r="AP22" s="155">
        <v>420</v>
      </c>
      <c r="AQ22" s="155">
        <v>148.69399999999999</v>
      </c>
    </row>
    <row r="23" spans="1:43" ht="24" customHeight="1" x14ac:dyDescent="0.3">
      <c r="A23" s="18" t="s">
        <v>47</v>
      </c>
      <c r="B23" s="18" t="s">
        <v>751</v>
      </c>
      <c r="C23" s="156">
        <v>0</v>
      </c>
      <c r="D23" s="156">
        <v>53.1</v>
      </c>
      <c r="E23" s="156">
        <v>9.26</v>
      </c>
      <c r="F23" s="156">
        <v>24.26</v>
      </c>
      <c r="G23" s="156">
        <v>22.4</v>
      </c>
      <c r="H23" s="156">
        <v>56.444000000000003</v>
      </c>
      <c r="I23" s="156">
        <v>7.7</v>
      </c>
      <c r="J23" s="156">
        <v>10.01</v>
      </c>
      <c r="K23" s="156">
        <v>6.8789999999999996</v>
      </c>
      <c r="L23" s="156">
        <v>8.36</v>
      </c>
      <c r="M23" s="156">
        <v>8.36</v>
      </c>
      <c r="N23" s="156">
        <v>8.36</v>
      </c>
      <c r="O23" s="156">
        <v>8.36</v>
      </c>
      <c r="P23" s="156">
        <v>977.77</v>
      </c>
      <c r="Q23" s="156">
        <v>502.72699</v>
      </c>
      <c r="R23" s="156">
        <v>8</v>
      </c>
      <c r="S23" s="156">
        <v>10</v>
      </c>
      <c r="T23" s="156">
        <v>951.31254000000001</v>
      </c>
      <c r="U23" s="156"/>
      <c r="V23" s="156"/>
      <c r="W23" s="156">
        <v>119.40069</v>
      </c>
      <c r="X23" s="156">
        <v>539</v>
      </c>
      <c r="Y23" s="156">
        <v>185.405</v>
      </c>
      <c r="Z23" s="156">
        <v>8.8170000000000002</v>
      </c>
      <c r="AA23" s="156">
        <v>7.3970000000000002</v>
      </c>
      <c r="AB23" s="156">
        <v>975.3</v>
      </c>
      <c r="AC23" s="156">
        <v>922.13599999999997</v>
      </c>
      <c r="AD23" s="156">
        <v>179.08799999999999</v>
      </c>
      <c r="AE23" s="156">
        <v>10.54</v>
      </c>
      <c r="AF23" s="156">
        <v>10.54</v>
      </c>
      <c r="AG23" s="156">
        <v>485.26389</v>
      </c>
      <c r="AH23" s="156">
        <v>465.98187999999999</v>
      </c>
      <c r="AI23" s="156">
        <v>449.91354000000001</v>
      </c>
      <c r="AJ23" s="156">
        <v>449.91354000000001</v>
      </c>
      <c r="AK23" s="156">
        <v>498.11856</v>
      </c>
      <c r="AL23" s="156">
        <v>257.18437999999998</v>
      </c>
      <c r="AM23" s="156">
        <v>293.92500000000001</v>
      </c>
      <c r="AN23" s="156">
        <v>0</v>
      </c>
      <c r="AO23" s="156">
        <v>385.64017999999999</v>
      </c>
      <c r="AP23" s="156">
        <v>557</v>
      </c>
      <c r="AQ23" s="156">
        <v>185.82400000000001</v>
      </c>
    </row>
    <row r="24" spans="1:43" ht="24" customHeight="1" x14ac:dyDescent="0.3">
      <c r="A24" s="13" t="s">
        <v>47</v>
      </c>
      <c r="B24" s="13" t="s">
        <v>752</v>
      </c>
      <c r="C24" s="154">
        <v>0</v>
      </c>
      <c r="D24" s="154">
        <v>53.1</v>
      </c>
      <c r="E24" s="154">
        <v>10.73</v>
      </c>
      <c r="F24" s="154">
        <v>25.37</v>
      </c>
      <c r="G24" s="154">
        <v>23</v>
      </c>
      <c r="H24" s="154">
        <v>494.99400000000003</v>
      </c>
      <c r="I24" s="154">
        <v>7.42</v>
      </c>
      <c r="J24" s="154">
        <v>10.44</v>
      </c>
      <c r="K24" s="154">
        <v>7.375</v>
      </c>
      <c r="L24" s="154">
        <v>7.96</v>
      </c>
      <c r="M24" s="154">
        <v>7.96</v>
      </c>
      <c r="N24" s="154">
        <v>7.96</v>
      </c>
      <c r="O24" s="154">
        <v>7.96</v>
      </c>
      <c r="P24" s="154">
        <v>993.6</v>
      </c>
      <c r="Q24" s="154">
        <v>930.22198000000003</v>
      </c>
      <c r="R24" s="154">
        <v>8</v>
      </c>
      <c r="S24" s="154">
        <v>9</v>
      </c>
      <c r="T24" s="154">
        <v>958.02275999999995</v>
      </c>
      <c r="U24" s="154"/>
      <c r="V24" s="154"/>
      <c r="W24" s="154">
        <v>263.22001999999998</v>
      </c>
      <c r="X24" s="154">
        <v>677</v>
      </c>
      <c r="Y24" s="154">
        <v>304.88600000000002</v>
      </c>
      <c r="Z24" s="154">
        <v>8.6170000000000009</v>
      </c>
      <c r="AA24" s="154">
        <v>6.4870000000000001</v>
      </c>
      <c r="AB24" s="154">
        <v>1009.369</v>
      </c>
      <c r="AC24" s="154">
        <v>961.61599999999999</v>
      </c>
      <c r="AD24" s="154">
        <v>578.73800000000006</v>
      </c>
      <c r="AE24" s="154">
        <v>10.25</v>
      </c>
      <c r="AF24" s="154">
        <v>10.25</v>
      </c>
      <c r="AG24" s="154">
        <v>482.05022000000002</v>
      </c>
      <c r="AH24" s="154">
        <v>465.98187999999999</v>
      </c>
      <c r="AI24" s="154">
        <v>449.91354000000001</v>
      </c>
      <c r="AJ24" s="154">
        <v>449.91354000000001</v>
      </c>
      <c r="AK24" s="154">
        <v>498.11856</v>
      </c>
      <c r="AL24" s="154">
        <v>269.43124999999998</v>
      </c>
      <c r="AM24" s="154">
        <v>293.92500000000001</v>
      </c>
      <c r="AN24" s="154">
        <v>0</v>
      </c>
      <c r="AO24" s="154">
        <v>385.64017999999999</v>
      </c>
      <c r="AP24" s="154">
        <v>707</v>
      </c>
      <c r="AQ24" s="154">
        <v>203.55500000000001</v>
      </c>
    </row>
    <row r="25" spans="1:43" ht="24" customHeight="1" x14ac:dyDescent="0.3">
      <c r="A25" s="16" t="s">
        <v>47</v>
      </c>
      <c r="B25" s="16" t="s">
        <v>753</v>
      </c>
      <c r="C25" s="155">
        <v>0</v>
      </c>
      <c r="D25" s="155">
        <v>52.88</v>
      </c>
      <c r="E25" s="155">
        <v>11.01</v>
      </c>
      <c r="F25" s="155">
        <v>23.14</v>
      </c>
      <c r="G25" s="155">
        <v>23</v>
      </c>
      <c r="H25" s="155">
        <v>611.89599999999996</v>
      </c>
      <c r="I25" s="155">
        <v>7.05</v>
      </c>
      <c r="J25" s="155">
        <v>11.22</v>
      </c>
      <c r="K25" s="155">
        <v>8.1120000000000001</v>
      </c>
      <c r="L25" s="155">
        <v>9.8800000000000008</v>
      </c>
      <c r="M25" s="155">
        <v>9.8800000000000008</v>
      </c>
      <c r="N25" s="155">
        <v>9.8800000000000008</v>
      </c>
      <c r="O25" s="155">
        <v>9.8800000000000008</v>
      </c>
      <c r="P25" s="155">
        <v>997.11</v>
      </c>
      <c r="Q25" s="155">
        <v>996.36401000000001</v>
      </c>
      <c r="R25" s="155">
        <v>8</v>
      </c>
      <c r="S25" s="155">
        <v>9</v>
      </c>
      <c r="T25" s="155">
        <v>958.82221000000004</v>
      </c>
      <c r="U25" s="155"/>
      <c r="V25" s="155"/>
      <c r="W25" s="155">
        <v>382.74081999999999</v>
      </c>
      <c r="X25" s="155">
        <v>802</v>
      </c>
      <c r="Y25" s="155">
        <v>513.83000000000004</v>
      </c>
      <c r="Z25" s="155">
        <v>7.9340000000000002</v>
      </c>
      <c r="AA25" s="155">
        <v>7.3390000000000004</v>
      </c>
      <c r="AB25" s="155">
        <v>1024.6320000000001</v>
      </c>
      <c r="AC25" s="155">
        <v>976.31700000000001</v>
      </c>
      <c r="AD25" s="155">
        <v>524.57100000000003</v>
      </c>
      <c r="AE25" s="155">
        <v>10.24</v>
      </c>
      <c r="AF25" s="155">
        <v>10.24</v>
      </c>
      <c r="AG25" s="155">
        <v>482.05022000000002</v>
      </c>
      <c r="AH25" s="155">
        <v>465.98187999999999</v>
      </c>
      <c r="AI25" s="155">
        <v>449.91354000000001</v>
      </c>
      <c r="AJ25" s="155">
        <v>449.91354000000001</v>
      </c>
      <c r="AK25" s="155">
        <v>498.11856</v>
      </c>
      <c r="AL25" s="155">
        <v>269.43124999999998</v>
      </c>
      <c r="AM25" s="155">
        <v>293.92500000000001</v>
      </c>
      <c r="AN25" s="155">
        <v>0</v>
      </c>
      <c r="AO25" s="155">
        <v>385.64017999999999</v>
      </c>
      <c r="AP25" s="155">
        <v>829</v>
      </c>
      <c r="AQ25" s="155">
        <v>242.92599999999999</v>
      </c>
    </row>
    <row r="26" spans="1:43" ht="24" customHeight="1" x14ac:dyDescent="0.3">
      <c r="A26" s="16" t="s">
        <v>47</v>
      </c>
      <c r="B26" s="16" t="s">
        <v>754</v>
      </c>
      <c r="C26" s="155">
        <v>0</v>
      </c>
      <c r="D26" s="155">
        <v>51.01</v>
      </c>
      <c r="E26" s="155">
        <v>12.13</v>
      </c>
      <c r="F26" s="155">
        <v>21.32</v>
      </c>
      <c r="G26" s="155">
        <v>23</v>
      </c>
      <c r="H26" s="155">
        <v>705.46500000000003</v>
      </c>
      <c r="I26" s="155">
        <v>6.71</v>
      </c>
      <c r="J26" s="155">
        <v>11.34</v>
      </c>
      <c r="K26" s="155">
        <v>7.4569999999999999</v>
      </c>
      <c r="L26" s="155">
        <v>9.9499999999999993</v>
      </c>
      <c r="M26" s="155">
        <v>9.9499999999999993</v>
      </c>
      <c r="N26" s="155">
        <v>9.9499999999999993</v>
      </c>
      <c r="O26" s="155">
        <v>9.9499999999999993</v>
      </c>
      <c r="P26" s="155">
        <v>994.77</v>
      </c>
      <c r="Q26" s="155">
        <v>1006.5</v>
      </c>
      <c r="R26" s="155">
        <v>8</v>
      </c>
      <c r="S26" s="155">
        <v>9</v>
      </c>
      <c r="T26" s="155">
        <v>953.14511000000005</v>
      </c>
      <c r="U26" s="155"/>
      <c r="V26" s="155"/>
      <c r="W26" s="155">
        <v>503.15141999999997</v>
      </c>
      <c r="X26" s="155">
        <v>910</v>
      </c>
      <c r="Y26" s="155">
        <v>754.14300000000003</v>
      </c>
      <c r="Z26" s="155">
        <v>8.8019999999999996</v>
      </c>
      <c r="AA26" s="155">
        <v>7.8289999999999997</v>
      </c>
      <c r="AB26" s="155">
        <v>1033.828</v>
      </c>
      <c r="AC26" s="155">
        <v>984.24699999999996</v>
      </c>
      <c r="AD26" s="155">
        <v>1000.129</v>
      </c>
      <c r="AE26" s="155">
        <v>10.220000000000001</v>
      </c>
      <c r="AF26" s="155">
        <v>10.220000000000001</v>
      </c>
      <c r="AG26" s="155">
        <v>482.05022000000002</v>
      </c>
      <c r="AH26" s="155">
        <v>465.98187999999999</v>
      </c>
      <c r="AI26" s="155">
        <v>449.91354000000001</v>
      </c>
      <c r="AJ26" s="155">
        <v>449.91354000000001</v>
      </c>
      <c r="AK26" s="155">
        <v>498.11856</v>
      </c>
      <c r="AL26" s="155">
        <v>269.43124999999998</v>
      </c>
      <c r="AM26" s="155">
        <v>293.92500000000001</v>
      </c>
      <c r="AN26" s="155">
        <v>0</v>
      </c>
      <c r="AO26" s="155">
        <v>385.64017999999999</v>
      </c>
      <c r="AP26" s="155">
        <v>936</v>
      </c>
      <c r="AQ26" s="155">
        <v>206.137</v>
      </c>
    </row>
    <row r="27" spans="1:43" ht="24" customHeight="1" x14ac:dyDescent="0.3">
      <c r="A27" s="16" t="s">
        <v>47</v>
      </c>
      <c r="B27" s="16" t="s">
        <v>755</v>
      </c>
      <c r="C27" s="155">
        <v>0</v>
      </c>
      <c r="D27" s="155">
        <v>53.07</v>
      </c>
      <c r="E27" s="155">
        <v>11.78</v>
      </c>
      <c r="F27" s="155">
        <v>21.29</v>
      </c>
      <c r="G27" s="155">
        <v>23</v>
      </c>
      <c r="H27" s="155">
        <v>785.13300000000004</v>
      </c>
      <c r="I27" s="155">
        <v>6.26</v>
      </c>
      <c r="J27" s="155">
        <v>11.14</v>
      </c>
      <c r="K27" s="155">
        <v>7.9619999999999997</v>
      </c>
      <c r="L27" s="155">
        <v>10.73</v>
      </c>
      <c r="M27" s="155">
        <v>10.73</v>
      </c>
      <c r="N27" s="155">
        <v>10.73</v>
      </c>
      <c r="O27" s="155">
        <v>10.73</v>
      </c>
      <c r="P27" s="155">
        <v>995.85</v>
      </c>
      <c r="Q27" s="155">
        <v>1009</v>
      </c>
      <c r="R27" s="155">
        <v>8</v>
      </c>
      <c r="S27" s="155">
        <v>8</v>
      </c>
      <c r="T27" s="155">
        <v>939.97649999999999</v>
      </c>
      <c r="U27" s="155"/>
      <c r="V27" s="155"/>
      <c r="W27" s="155">
        <v>619.05035999999996</v>
      </c>
      <c r="X27" s="155">
        <v>998</v>
      </c>
      <c r="Y27" s="155">
        <v>1022.645</v>
      </c>
      <c r="Z27" s="155">
        <v>9.3149999999999995</v>
      </c>
      <c r="AA27" s="155">
        <v>8.2550000000000008</v>
      </c>
      <c r="AB27" s="155">
        <v>1043.7380000000001</v>
      </c>
      <c r="AC27" s="155">
        <v>982.94799999999998</v>
      </c>
      <c r="AD27" s="155">
        <v>1015.463</v>
      </c>
      <c r="AE27" s="155">
        <v>11.25</v>
      </c>
      <c r="AF27" s="155">
        <v>11.25</v>
      </c>
      <c r="AG27" s="155">
        <v>482.05022000000002</v>
      </c>
      <c r="AH27" s="155">
        <v>465.98187999999999</v>
      </c>
      <c r="AI27" s="155">
        <v>449.91354000000001</v>
      </c>
      <c r="AJ27" s="155">
        <v>449.91354000000001</v>
      </c>
      <c r="AK27" s="155">
        <v>498.11856</v>
      </c>
      <c r="AL27" s="155">
        <v>271.88063</v>
      </c>
      <c r="AM27" s="155">
        <v>293.92500000000001</v>
      </c>
      <c r="AN27" s="155">
        <v>0</v>
      </c>
      <c r="AO27" s="155">
        <v>385.64017999999999</v>
      </c>
      <c r="AP27" s="155">
        <v>1029</v>
      </c>
      <c r="AQ27" s="155">
        <v>309.61700000000002</v>
      </c>
    </row>
    <row r="28" spans="1:43" ht="24" customHeight="1" x14ac:dyDescent="0.3">
      <c r="A28" s="16" t="s">
        <v>47</v>
      </c>
      <c r="B28" s="16" t="s">
        <v>756</v>
      </c>
      <c r="C28" s="155">
        <v>0</v>
      </c>
      <c r="D28" s="155">
        <v>53.08</v>
      </c>
      <c r="E28" s="155">
        <v>12.17</v>
      </c>
      <c r="F28" s="155">
        <v>20.079999999999998</v>
      </c>
      <c r="G28" s="155">
        <v>23</v>
      </c>
      <c r="H28" s="155">
        <v>847.39099999999996</v>
      </c>
      <c r="I28" s="155">
        <v>6.79</v>
      </c>
      <c r="J28" s="155">
        <v>11.07</v>
      </c>
      <c r="K28" s="155">
        <v>8.7479999999999993</v>
      </c>
      <c r="L28" s="155">
        <v>10.58</v>
      </c>
      <c r="M28" s="155">
        <v>10.58</v>
      </c>
      <c r="N28" s="155">
        <v>10.58</v>
      </c>
      <c r="O28" s="155">
        <v>10.58</v>
      </c>
      <c r="P28" s="155">
        <v>988.47</v>
      </c>
      <c r="Q28" s="155">
        <v>1009.09003</v>
      </c>
      <c r="R28" s="155">
        <v>9</v>
      </c>
      <c r="S28" s="155">
        <v>9</v>
      </c>
      <c r="T28" s="155">
        <v>924.18849999999998</v>
      </c>
      <c r="U28" s="155"/>
      <c r="V28" s="155"/>
      <c r="W28" s="155">
        <v>718.97438999999997</v>
      </c>
      <c r="X28" s="155">
        <v>1064</v>
      </c>
      <c r="Y28" s="155">
        <v>1012.361</v>
      </c>
      <c r="Z28" s="155">
        <v>8.484</v>
      </c>
      <c r="AA28" s="155">
        <v>7.9649999999999999</v>
      </c>
      <c r="AB28" s="155">
        <v>1041.53</v>
      </c>
      <c r="AC28" s="155">
        <v>987.31200000000001</v>
      </c>
      <c r="AD28" s="155">
        <v>1009.5839999999999</v>
      </c>
      <c r="AE28" s="155">
        <v>10.87</v>
      </c>
      <c r="AF28" s="155">
        <v>10.87</v>
      </c>
      <c r="AG28" s="155">
        <v>488.47755999999998</v>
      </c>
      <c r="AH28" s="155">
        <v>465.98187999999999</v>
      </c>
      <c r="AI28" s="155">
        <v>449.91354000000001</v>
      </c>
      <c r="AJ28" s="155">
        <v>449.91354000000001</v>
      </c>
      <c r="AK28" s="155">
        <v>498.11856</v>
      </c>
      <c r="AL28" s="155">
        <v>281.67813000000001</v>
      </c>
      <c r="AM28" s="155">
        <v>293.92500000000001</v>
      </c>
      <c r="AN28" s="155">
        <v>0</v>
      </c>
      <c r="AO28" s="155">
        <v>385.64017999999999</v>
      </c>
      <c r="AP28" s="155">
        <v>1093</v>
      </c>
      <c r="AQ28" s="155">
        <v>638.995</v>
      </c>
    </row>
    <row r="29" spans="1:43" ht="24" customHeight="1" x14ac:dyDescent="0.3">
      <c r="A29" s="16" t="s">
        <v>47</v>
      </c>
      <c r="B29" s="16" t="s">
        <v>757</v>
      </c>
      <c r="C29" s="155">
        <v>0</v>
      </c>
      <c r="D29" s="155">
        <v>53.08</v>
      </c>
      <c r="E29" s="155">
        <v>10.87</v>
      </c>
      <c r="F29" s="155">
        <v>22.22</v>
      </c>
      <c r="G29" s="155">
        <v>23</v>
      </c>
      <c r="H29" s="155">
        <v>896.41099999999994</v>
      </c>
      <c r="I29" s="155">
        <v>7.05</v>
      </c>
      <c r="J29" s="155">
        <v>11.3</v>
      </c>
      <c r="K29" s="155">
        <v>8.5429999999999993</v>
      </c>
      <c r="L29" s="155">
        <v>11.23</v>
      </c>
      <c r="M29" s="155">
        <v>11.23</v>
      </c>
      <c r="N29" s="155">
        <v>11.23</v>
      </c>
      <c r="O29" s="155">
        <v>11.23</v>
      </c>
      <c r="P29" s="155">
        <v>983.77</v>
      </c>
      <c r="Q29" s="155">
        <v>1006.40002</v>
      </c>
      <c r="R29" s="155">
        <v>9</v>
      </c>
      <c r="S29" s="155">
        <v>10</v>
      </c>
      <c r="T29" s="155">
        <v>915.53628000000003</v>
      </c>
      <c r="U29" s="155"/>
      <c r="V29" s="155"/>
      <c r="W29" s="155">
        <v>805.76855</v>
      </c>
      <c r="X29" s="155">
        <v>1119</v>
      </c>
      <c r="Y29" s="155">
        <v>1009.518</v>
      </c>
      <c r="Z29" s="155">
        <v>8.5950000000000006</v>
      </c>
      <c r="AA29" s="155">
        <v>7.2210000000000001</v>
      </c>
      <c r="AB29" s="155">
        <v>1038.43</v>
      </c>
      <c r="AC29" s="155">
        <v>977.77200000000005</v>
      </c>
      <c r="AD29" s="155">
        <v>1006.453</v>
      </c>
      <c r="AE29" s="155">
        <v>11.24</v>
      </c>
      <c r="AF29" s="155">
        <v>11.24</v>
      </c>
      <c r="AG29" s="155">
        <v>482.05022000000002</v>
      </c>
      <c r="AH29" s="155">
        <v>465.98187999999999</v>
      </c>
      <c r="AI29" s="155">
        <v>449.91354000000001</v>
      </c>
      <c r="AJ29" s="155">
        <v>449.91354000000001</v>
      </c>
      <c r="AK29" s="155">
        <v>498.11856</v>
      </c>
      <c r="AL29" s="155">
        <v>281.67813000000001</v>
      </c>
      <c r="AM29" s="155">
        <v>293.92500000000001</v>
      </c>
      <c r="AN29" s="155">
        <v>0</v>
      </c>
      <c r="AO29" s="155">
        <v>385.64017999999999</v>
      </c>
      <c r="AP29" s="155">
        <v>1135</v>
      </c>
      <c r="AQ29" s="155">
        <v>791.25099999999998</v>
      </c>
    </row>
    <row r="30" spans="1:43" ht="24" customHeight="1" x14ac:dyDescent="0.3">
      <c r="A30" s="16" t="s">
        <v>47</v>
      </c>
      <c r="B30" s="16" t="s">
        <v>758</v>
      </c>
      <c r="C30" s="155">
        <v>0</v>
      </c>
      <c r="D30" s="155">
        <v>53.1</v>
      </c>
      <c r="E30" s="155">
        <v>11.6</v>
      </c>
      <c r="F30" s="155">
        <v>19.809999999999999</v>
      </c>
      <c r="G30" s="155">
        <v>23</v>
      </c>
      <c r="H30" s="155">
        <v>922.55700000000002</v>
      </c>
      <c r="I30" s="155">
        <v>7.11</v>
      </c>
      <c r="J30" s="155">
        <v>11.53</v>
      </c>
      <c r="K30" s="155">
        <v>7.3490000000000002</v>
      </c>
      <c r="L30" s="155">
        <v>11.27</v>
      </c>
      <c r="M30" s="155">
        <v>11.27</v>
      </c>
      <c r="N30" s="155">
        <v>11.27</v>
      </c>
      <c r="O30" s="155">
        <v>11.27</v>
      </c>
      <c r="P30" s="155">
        <v>985.13</v>
      </c>
      <c r="Q30" s="155">
        <v>1000.89001</v>
      </c>
      <c r="R30" s="155">
        <v>10</v>
      </c>
      <c r="S30" s="155">
        <v>10</v>
      </c>
      <c r="T30" s="155">
        <v>913.38504</v>
      </c>
      <c r="U30" s="155"/>
      <c r="V30" s="155"/>
      <c r="W30" s="155">
        <v>872.01450999999997</v>
      </c>
      <c r="X30" s="155">
        <v>1152</v>
      </c>
      <c r="Y30" s="155">
        <v>1008.573</v>
      </c>
      <c r="Z30" s="155">
        <v>6.8680000000000003</v>
      </c>
      <c r="AA30" s="155">
        <v>7.1230000000000002</v>
      </c>
      <c r="AB30" s="155">
        <v>1047.171</v>
      </c>
      <c r="AC30" s="155">
        <v>977.89599999999996</v>
      </c>
      <c r="AD30" s="155">
        <v>1006.09</v>
      </c>
      <c r="AE30" s="155">
        <v>11.39</v>
      </c>
      <c r="AF30" s="155">
        <v>11.39</v>
      </c>
      <c r="AG30" s="155">
        <v>482.05022000000002</v>
      </c>
      <c r="AH30" s="155">
        <v>465.98187999999999</v>
      </c>
      <c r="AI30" s="155">
        <v>449.91354000000001</v>
      </c>
      <c r="AJ30" s="155">
        <v>449.91354000000001</v>
      </c>
      <c r="AK30" s="155">
        <v>498.11856</v>
      </c>
      <c r="AL30" s="155">
        <v>281.67813000000001</v>
      </c>
      <c r="AM30" s="155">
        <v>293.92500000000001</v>
      </c>
      <c r="AN30" s="155">
        <v>0</v>
      </c>
      <c r="AO30" s="155">
        <v>385.64017999999999</v>
      </c>
      <c r="AP30" s="155">
        <v>1142</v>
      </c>
      <c r="AQ30" s="155">
        <v>921.18399999999997</v>
      </c>
    </row>
    <row r="31" spans="1:43" ht="24" customHeight="1" x14ac:dyDescent="0.3">
      <c r="A31" s="18" t="s">
        <v>47</v>
      </c>
      <c r="B31" s="18" t="s">
        <v>759</v>
      </c>
      <c r="C31" s="156">
        <v>0</v>
      </c>
      <c r="D31" s="156">
        <v>53.1</v>
      </c>
      <c r="E31" s="156">
        <v>13.18</v>
      </c>
      <c r="F31" s="156">
        <v>21.49</v>
      </c>
      <c r="G31" s="156">
        <v>23</v>
      </c>
      <c r="H31" s="156">
        <v>937.24900000000002</v>
      </c>
      <c r="I31" s="156">
        <v>7.96</v>
      </c>
      <c r="J31" s="156">
        <v>11.52</v>
      </c>
      <c r="K31" s="156">
        <v>7.4219999999999997</v>
      </c>
      <c r="L31" s="156">
        <v>11.18</v>
      </c>
      <c r="M31" s="156">
        <v>11.18</v>
      </c>
      <c r="N31" s="156">
        <v>11.18</v>
      </c>
      <c r="O31" s="156">
        <v>11.18</v>
      </c>
      <c r="P31" s="156">
        <v>991.34</v>
      </c>
      <c r="Q31" s="156">
        <v>997.81799000000001</v>
      </c>
      <c r="R31" s="156">
        <v>9</v>
      </c>
      <c r="S31" s="156">
        <v>9</v>
      </c>
      <c r="T31" s="156">
        <v>918.2364</v>
      </c>
      <c r="U31" s="156"/>
      <c r="V31" s="156"/>
      <c r="W31" s="156">
        <v>924.13286000000005</v>
      </c>
      <c r="X31" s="156">
        <v>1155</v>
      </c>
      <c r="Y31" s="156">
        <v>1008.402</v>
      </c>
      <c r="Z31" s="156">
        <v>8.2680000000000007</v>
      </c>
      <c r="AA31" s="156">
        <v>6.8840000000000003</v>
      </c>
      <c r="AB31" s="156">
        <v>1040.5530000000001</v>
      </c>
      <c r="AC31" s="156">
        <v>981.94899999999996</v>
      </c>
      <c r="AD31" s="156">
        <v>1006.849</v>
      </c>
      <c r="AE31" s="156">
        <v>10.98</v>
      </c>
      <c r="AF31" s="156">
        <v>10.98</v>
      </c>
      <c r="AG31" s="156">
        <v>482.05022000000002</v>
      </c>
      <c r="AH31" s="156">
        <v>465.98187999999999</v>
      </c>
      <c r="AI31" s="156">
        <v>449.91354000000001</v>
      </c>
      <c r="AJ31" s="156">
        <v>449.91354000000001</v>
      </c>
      <c r="AK31" s="156">
        <v>498.11856</v>
      </c>
      <c r="AL31" s="156">
        <v>281.67813000000001</v>
      </c>
      <c r="AM31" s="156">
        <v>293.92500000000001</v>
      </c>
      <c r="AN31" s="156">
        <v>0</v>
      </c>
      <c r="AO31" s="156">
        <v>385.64017999999999</v>
      </c>
      <c r="AP31" s="156">
        <v>1133</v>
      </c>
      <c r="AQ31" s="156">
        <v>960.09799999999996</v>
      </c>
    </row>
    <row r="32" spans="1:43" ht="24" customHeight="1" x14ac:dyDescent="0.3">
      <c r="A32" s="13" t="s">
        <v>47</v>
      </c>
      <c r="B32" s="13" t="s">
        <v>760</v>
      </c>
      <c r="C32" s="154">
        <v>0</v>
      </c>
      <c r="D32" s="154">
        <v>53.12</v>
      </c>
      <c r="E32" s="154">
        <v>11.83</v>
      </c>
      <c r="F32" s="154">
        <v>25.99</v>
      </c>
      <c r="G32" s="154">
        <v>23</v>
      </c>
      <c r="H32" s="154">
        <v>935.14400000000001</v>
      </c>
      <c r="I32" s="154">
        <v>8.4700000000000006</v>
      </c>
      <c r="J32" s="154">
        <v>11.42</v>
      </c>
      <c r="K32" s="154">
        <v>9.6039999999999992</v>
      </c>
      <c r="L32" s="154">
        <v>11.06</v>
      </c>
      <c r="M32" s="154">
        <v>11.06</v>
      </c>
      <c r="N32" s="154">
        <v>11.06</v>
      </c>
      <c r="O32" s="154">
        <v>11.06</v>
      </c>
      <c r="P32" s="154">
        <v>989.92</v>
      </c>
      <c r="Q32" s="154">
        <v>1008.44</v>
      </c>
      <c r="R32" s="154">
        <v>9</v>
      </c>
      <c r="S32" s="154">
        <v>10</v>
      </c>
      <c r="T32" s="154">
        <v>932.19812000000002</v>
      </c>
      <c r="U32" s="154"/>
      <c r="V32" s="154"/>
      <c r="W32" s="154">
        <v>955.64874999999995</v>
      </c>
      <c r="X32" s="154">
        <v>1146</v>
      </c>
      <c r="Y32" s="154">
        <v>1011.085</v>
      </c>
      <c r="Z32" s="154">
        <v>8.8330000000000002</v>
      </c>
      <c r="AA32" s="154">
        <v>7.1459999999999999</v>
      </c>
      <c r="AB32" s="154">
        <v>1038.8009999999999</v>
      </c>
      <c r="AC32" s="154">
        <v>980.31200000000001</v>
      </c>
      <c r="AD32" s="154">
        <v>1010.116</v>
      </c>
      <c r="AE32" s="154">
        <v>11.22</v>
      </c>
      <c r="AF32" s="154">
        <v>11.22</v>
      </c>
      <c r="AG32" s="154">
        <v>482.05022000000002</v>
      </c>
      <c r="AH32" s="154">
        <v>465.98187999999999</v>
      </c>
      <c r="AI32" s="154">
        <v>449.91354000000001</v>
      </c>
      <c r="AJ32" s="154">
        <v>449.91354000000001</v>
      </c>
      <c r="AK32" s="154">
        <v>498.11856</v>
      </c>
      <c r="AL32" s="154">
        <v>281.67813000000001</v>
      </c>
      <c r="AM32" s="154">
        <v>293.92500000000001</v>
      </c>
      <c r="AN32" s="154">
        <v>0</v>
      </c>
      <c r="AO32" s="154">
        <v>385.64017999999999</v>
      </c>
      <c r="AP32" s="154">
        <v>1123</v>
      </c>
      <c r="AQ32" s="154">
        <v>967.21699999999998</v>
      </c>
    </row>
    <row r="33" spans="1:43" ht="24" customHeight="1" x14ac:dyDescent="0.3">
      <c r="A33" s="16" t="s">
        <v>47</v>
      </c>
      <c r="B33" s="16" t="s">
        <v>761</v>
      </c>
      <c r="C33" s="155">
        <v>0</v>
      </c>
      <c r="D33" s="155">
        <v>53.09</v>
      </c>
      <c r="E33" s="155">
        <v>12.08</v>
      </c>
      <c r="F33" s="155">
        <v>16.920000000000002</v>
      </c>
      <c r="G33" s="155">
        <v>23</v>
      </c>
      <c r="H33" s="155">
        <v>922.447</v>
      </c>
      <c r="I33" s="155">
        <v>9.3699999999999992</v>
      </c>
      <c r="J33" s="155">
        <v>10.96</v>
      </c>
      <c r="K33" s="155">
        <v>10.492000000000001</v>
      </c>
      <c r="L33" s="155">
        <v>10.57</v>
      </c>
      <c r="M33" s="155">
        <v>10.57</v>
      </c>
      <c r="N33" s="155">
        <v>10.57</v>
      </c>
      <c r="O33" s="155">
        <v>10.57</v>
      </c>
      <c r="P33" s="155">
        <v>990.43</v>
      </c>
      <c r="Q33" s="155">
        <v>1018.17999</v>
      </c>
      <c r="R33" s="155">
        <v>9</v>
      </c>
      <c r="S33" s="155">
        <v>10</v>
      </c>
      <c r="T33" s="155">
        <v>945.63349000000005</v>
      </c>
      <c r="U33" s="155"/>
      <c r="V33" s="155"/>
      <c r="W33" s="155">
        <v>964.77282000000002</v>
      </c>
      <c r="X33" s="155">
        <v>1107</v>
      </c>
      <c r="Y33" s="155">
        <v>1013.486</v>
      </c>
      <c r="Z33" s="155">
        <v>10.362</v>
      </c>
      <c r="AA33" s="155">
        <v>7.952</v>
      </c>
      <c r="AB33" s="155">
        <v>1038.0920000000001</v>
      </c>
      <c r="AC33" s="155">
        <v>987.55399999999997</v>
      </c>
      <c r="AD33" s="155">
        <v>1013.643</v>
      </c>
      <c r="AE33" s="155">
        <v>11.63</v>
      </c>
      <c r="AF33" s="155">
        <v>11.63</v>
      </c>
      <c r="AG33" s="155">
        <v>482.05022000000002</v>
      </c>
      <c r="AH33" s="155">
        <v>465.98187999999999</v>
      </c>
      <c r="AI33" s="155">
        <v>449.91354000000001</v>
      </c>
      <c r="AJ33" s="155">
        <v>449.91354000000001</v>
      </c>
      <c r="AK33" s="155">
        <v>498.11856</v>
      </c>
      <c r="AL33" s="155">
        <v>281.67813000000001</v>
      </c>
      <c r="AM33" s="155">
        <v>293.92500000000001</v>
      </c>
      <c r="AN33" s="155">
        <v>0</v>
      </c>
      <c r="AO33" s="155">
        <v>385.64017999999999</v>
      </c>
      <c r="AP33" s="155">
        <v>1097</v>
      </c>
      <c r="AQ33" s="155">
        <v>970.45799999999997</v>
      </c>
    </row>
    <row r="34" spans="1:43" ht="24" customHeight="1" x14ac:dyDescent="0.3">
      <c r="A34" s="16" t="s">
        <v>47</v>
      </c>
      <c r="B34" s="16" t="s">
        <v>762</v>
      </c>
      <c r="C34" s="155">
        <v>0</v>
      </c>
      <c r="D34" s="155">
        <v>53.1</v>
      </c>
      <c r="E34" s="155">
        <v>11.71</v>
      </c>
      <c r="F34" s="155">
        <v>17.96</v>
      </c>
      <c r="G34" s="155">
        <v>23</v>
      </c>
      <c r="H34" s="155">
        <v>862.60599999999999</v>
      </c>
      <c r="I34" s="155">
        <v>9.9499999999999993</v>
      </c>
      <c r="J34" s="155">
        <v>10.41</v>
      </c>
      <c r="K34" s="155">
        <v>11.36</v>
      </c>
      <c r="L34" s="155">
        <v>10.5</v>
      </c>
      <c r="M34" s="155">
        <v>10.5</v>
      </c>
      <c r="N34" s="155">
        <v>10.5</v>
      </c>
      <c r="O34" s="155">
        <v>10.5</v>
      </c>
      <c r="P34" s="155">
        <v>988.54</v>
      </c>
      <c r="Q34" s="155">
        <v>1022.17999</v>
      </c>
      <c r="R34" s="155">
        <v>10</v>
      </c>
      <c r="S34" s="155">
        <v>11</v>
      </c>
      <c r="T34" s="155">
        <v>960.69059000000004</v>
      </c>
      <c r="U34" s="155"/>
      <c r="V34" s="155"/>
      <c r="W34" s="155">
        <v>959.50681999999995</v>
      </c>
      <c r="X34" s="155">
        <v>1050</v>
      </c>
      <c r="Y34" s="155">
        <v>1010.869</v>
      </c>
      <c r="Z34" s="155">
        <v>11.632999999999999</v>
      </c>
      <c r="AA34" s="155">
        <v>10.111000000000001</v>
      </c>
      <c r="AB34" s="155">
        <v>1036.636</v>
      </c>
      <c r="AC34" s="155">
        <v>986.08699999999999</v>
      </c>
      <c r="AD34" s="155">
        <v>1011.527</v>
      </c>
      <c r="AE34" s="155">
        <v>11.93</v>
      </c>
      <c r="AF34" s="155">
        <v>11.93</v>
      </c>
      <c r="AG34" s="155">
        <v>482.05022000000002</v>
      </c>
      <c r="AH34" s="155">
        <v>465.98187999999999</v>
      </c>
      <c r="AI34" s="155">
        <v>449.91354000000001</v>
      </c>
      <c r="AJ34" s="155">
        <v>449.91354000000001</v>
      </c>
      <c r="AK34" s="155">
        <v>498.11856</v>
      </c>
      <c r="AL34" s="155">
        <v>281.67813000000001</v>
      </c>
      <c r="AM34" s="155">
        <v>293.92500000000001</v>
      </c>
      <c r="AN34" s="155">
        <v>0</v>
      </c>
      <c r="AO34" s="155">
        <v>385.64017999999999</v>
      </c>
      <c r="AP34" s="155">
        <v>1040</v>
      </c>
      <c r="AQ34" s="155">
        <v>972.12</v>
      </c>
    </row>
    <row r="35" spans="1:43" ht="24" customHeight="1" x14ac:dyDescent="0.3">
      <c r="A35" s="16" t="s">
        <v>47</v>
      </c>
      <c r="B35" s="16" t="s">
        <v>763</v>
      </c>
      <c r="C35" s="155">
        <v>0</v>
      </c>
      <c r="D35" s="155">
        <v>53.1</v>
      </c>
      <c r="E35" s="155">
        <v>12.64</v>
      </c>
      <c r="F35" s="155">
        <v>30.6</v>
      </c>
      <c r="G35" s="155">
        <v>23</v>
      </c>
      <c r="H35" s="155">
        <v>810.87199999999996</v>
      </c>
      <c r="I35" s="155">
        <v>9.83</v>
      </c>
      <c r="J35" s="155">
        <v>9.74</v>
      </c>
      <c r="K35" s="155">
        <v>10.098000000000001</v>
      </c>
      <c r="L35" s="155">
        <v>11.07</v>
      </c>
      <c r="M35" s="155">
        <v>11.07</v>
      </c>
      <c r="N35" s="155">
        <v>11.07</v>
      </c>
      <c r="O35" s="155">
        <v>11.07</v>
      </c>
      <c r="P35" s="155">
        <v>970.7</v>
      </c>
      <c r="Q35" s="155">
        <v>1015.5</v>
      </c>
      <c r="R35" s="155">
        <v>11</v>
      </c>
      <c r="S35" s="155">
        <v>11</v>
      </c>
      <c r="T35" s="155">
        <v>974.81228999999996</v>
      </c>
      <c r="U35" s="155"/>
      <c r="V35" s="155"/>
      <c r="W35" s="155">
        <v>929.80497000000003</v>
      </c>
      <c r="X35" s="155">
        <v>969</v>
      </c>
      <c r="Y35" s="155">
        <v>1003.381</v>
      </c>
      <c r="Z35" s="155">
        <v>10.819000000000001</v>
      </c>
      <c r="AA35" s="155">
        <v>11.164</v>
      </c>
      <c r="AB35" s="155">
        <v>1037.837</v>
      </c>
      <c r="AC35" s="155">
        <v>989.13599999999997</v>
      </c>
      <c r="AD35" s="155">
        <v>1008.415</v>
      </c>
      <c r="AE35" s="155">
        <v>11.99</v>
      </c>
      <c r="AF35" s="155">
        <v>11.99</v>
      </c>
      <c r="AG35" s="155">
        <v>482.05022000000002</v>
      </c>
      <c r="AH35" s="155">
        <v>465.98187999999999</v>
      </c>
      <c r="AI35" s="155">
        <v>449.91354000000001</v>
      </c>
      <c r="AJ35" s="155">
        <v>449.91354000000001</v>
      </c>
      <c r="AK35" s="155">
        <v>498.11856</v>
      </c>
      <c r="AL35" s="155">
        <v>281.67813000000001</v>
      </c>
      <c r="AM35" s="155">
        <v>293.92500000000001</v>
      </c>
      <c r="AN35" s="155">
        <v>0</v>
      </c>
      <c r="AO35" s="155">
        <v>385.64017999999999</v>
      </c>
      <c r="AP35" s="155">
        <v>952</v>
      </c>
      <c r="AQ35" s="155">
        <v>968.03700000000003</v>
      </c>
    </row>
    <row r="36" spans="1:43" ht="24" customHeight="1" x14ac:dyDescent="0.3">
      <c r="A36" s="16" t="s">
        <v>47</v>
      </c>
      <c r="B36" s="16" t="s">
        <v>764</v>
      </c>
      <c r="C36" s="155">
        <v>0</v>
      </c>
      <c r="D36" s="155">
        <v>53.08</v>
      </c>
      <c r="E36" s="155">
        <v>8.98</v>
      </c>
      <c r="F36" s="155">
        <v>23.3</v>
      </c>
      <c r="G36" s="155">
        <v>23</v>
      </c>
      <c r="H36" s="155">
        <v>767.22400000000005</v>
      </c>
      <c r="I36" s="155">
        <v>10.01</v>
      </c>
      <c r="J36" s="155">
        <v>10.119999999999999</v>
      </c>
      <c r="K36" s="155">
        <v>9.3170000000000002</v>
      </c>
      <c r="L36" s="155">
        <v>11.56</v>
      </c>
      <c r="M36" s="155">
        <v>11.56</v>
      </c>
      <c r="N36" s="155">
        <v>11.56</v>
      </c>
      <c r="O36" s="155">
        <v>11.56</v>
      </c>
      <c r="P36" s="155">
        <v>964.01</v>
      </c>
      <c r="Q36" s="155">
        <v>1004.35999</v>
      </c>
      <c r="R36" s="155">
        <v>12</v>
      </c>
      <c r="S36" s="155">
        <v>12</v>
      </c>
      <c r="T36" s="155">
        <v>977.78443000000004</v>
      </c>
      <c r="U36" s="155"/>
      <c r="V36" s="155"/>
      <c r="W36" s="155">
        <v>881.13077999999996</v>
      </c>
      <c r="X36" s="155">
        <v>868</v>
      </c>
      <c r="Y36" s="155">
        <v>988.529</v>
      </c>
      <c r="Z36" s="155">
        <v>11.798999999999999</v>
      </c>
      <c r="AA36" s="155">
        <v>12.173</v>
      </c>
      <c r="AB36" s="155">
        <v>1040.2840000000001</v>
      </c>
      <c r="AC36" s="155">
        <v>1015.192</v>
      </c>
      <c r="AD36" s="155">
        <v>997.36500000000001</v>
      </c>
      <c r="AE36" s="155">
        <v>12.29</v>
      </c>
      <c r="AF36" s="155">
        <v>12.29</v>
      </c>
      <c r="AG36" s="155">
        <v>482.05022000000002</v>
      </c>
      <c r="AH36" s="155">
        <v>465.98187999999999</v>
      </c>
      <c r="AI36" s="155">
        <v>449.91354000000001</v>
      </c>
      <c r="AJ36" s="155">
        <v>446.69986999999998</v>
      </c>
      <c r="AK36" s="155">
        <v>498.11856</v>
      </c>
      <c r="AL36" s="155">
        <v>281.67813000000001</v>
      </c>
      <c r="AM36" s="155">
        <v>293.92500000000001</v>
      </c>
      <c r="AN36" s="155">
        <v>0</v>
      </c>
      <c r="AO36" s="155">
        <v>385.64017999999999</v>
      </c>
      <c r="AP36" s="155">
        <v>831</v>
      </c>
      <c r="AQ36" s="155">
        <v>952.96600000000001</v>
      </c>
    </row>
    <row r="37" spans="1:43" ht="24" customHeight="1" x14ac:dyDescent="0.3">
      <c r="A37" s="16" t="s">
        <v>47</v>
      </c>
      <c r="B37" s="16" t="s">
        <v>765</v>
      </c>
      <c r="C37" s="155">
        <v>0</v>
      </c>
      <c r="D37" s="155">
        <v>53.12</v>
      </c>
      <c r="E37" s="155">
        <v>8.85</v>
      </c>
      <c r="F37" s="155">
        <v>23.28</v>
      </c>
      <c r="G37" s="155">
        <v>23</v>
      </c>
      <c r="H37" s="155">
        <v>675.3</v>
      </c>
      <c r="I37" s="155">
        <v>10.08</v>
      </c>
      <c r="J37" s="155">
        <v>10.029999999999999</v>
      </c>
      <c r="K37" s="155">
        <v>11.766</v>
      </c>
      <c r="L37" s="155">
        <v>11.38</v>
      </c>
      <c r="M37" s="155">
        <v>11.38</v>
      </c>
      <c r="N37" s="155">
        <v>11.38</v>
      </c>
      <c r="O37" s="155">
        <v>11.38</v>
      </c>
      <c r="P37" s="155">
        <v>927.42</v>
      </c>
      <c r="Q37" s="155">
        <v>987.27301</v>
      </c>
      <c r="R37" s="155">
        <v>11</v>
      </c>
      <c r="S37" s="155">
        <v>11</v>
      </c>
      <c r="T37" s="155">
        <v>972.86995000000002</v>
      </c>
      <c r="U37" s="155"/>
      <c r="V37" s="155"/>
      <c r="W37" s="155">
        <v>811.61220000000003</v>
      </c>
      <c r="X37" s="155">
        <v>755</v>
      </c>
      <c r="Y37" s="155">
        <v>961.42700000000002</v>
      </c>
      <c r="Z37" s="155">
        <v>12.97</v>
      </c>
      <c r="AA37" s="155">
        <v>12.018000000000001</v>
      </c>
      <c r="AB37" s="155">
        <v>1027.472</v>
      </c>
      <c r="AC37" s="155">
        <v>993.79600000000005</v>
      </c>
      <c r="AD37" s="155">
        <v>974.78599999999994</v>
      </c>
      <c r="AE37" s="155">
        <v>12.63</v>
      </c>
      <c r="AF37" s="155">
        <v>12.63</v>
      </c>
      <c r="AG37" s="155">
        <v>482.05022000000002</v>
      </c>
      <c r="AH37" s="155">
        <v>465.98187999999999</v>
      </c>
      <c r="AI37" s="155">
        <v>449.91354000000001</v>
      </c>
      <c r="AJ37" s="155">
        <v>433.84519999999998</v>
      </c>
      <c r="AK37" s="155">
        <v>498.11856</v>
      </c>
      <c r="AL37" s="155">
        <v>281.67813000000001</v>
      </c>
      <c r="AM37" s="155">
        <v>293.92500000000001</v>
      </c>
      <c r="AN37" s="155">
        <v>0</v>
      </c>
      <c r="AO37" s="155">
        <v>385.64017999999999</v>
      </c>
      <c r="AP37" s="155">
        <v>717</v>
      </c>
      <c r="AQ37" s="155">
        <v>680.23599999999999</v>
      </c>
    </row>
    <row r="38" spans="1:43" ht="24" customHeight="1" x14ac:dyDescent="0.3">
      <c r="A38" s="16" t="s">
        <v>47</v>
      </c>
      <c r="B38" s="16" t="s">
        <v>766</v>
      </c>
      <c r="C38" s="155">
        <v>0</v>
      </c>
      <c r="D38" s="155">
        <v>53.09</v>
      </c>
      <c r="E38" s="155">
        <v>13.35</v>
      </c>
      <c r="F38" s="155">
        <v>22.71</v>
      </c>
      <c r="G38" s="155">
        <v>23</v>
      </c>
      <c r="H38" s="155">
        <v>558.69100000000003</v>
      </c>
      <c r="I38" s="155">
        <v>10.220000000000001</v>
      </c>
      <c r="J38" s="155">
        <v>10.050000000000001</v>
      </c>
      <c r="K38" s="155">
        <v>12.78</v>
      </c>
      <c r="L38" s="155">
        <v>12.68</v>
      </c>
      <c r="M38" s="155">
        <v>12.68</v>
      </c>
      <c r="N38" s="155">
        <v>12.68</v>
      </c>
      <c r="O38" s="155">
        <v>12.68</v>
      </c>
      <c r="P38" s="155">
        <v>799.04</v>
      </c>
      <c r="Q38" s="155">
        <v>945.20001000000002</v>
      </c>
      <c r="R38" s="155">
        <v>11</v>
      </c>
      <c r="S38" s="155">
        <v>11</v>
      </c>
      <c r="T38" s="155">
        <v>936.09519999999998</v>
      </c>
      <c r="U38" s="155"/>
      <c r="V38" s="155"/>
      <c r="W38" s="155">
        <v>731.60217</v>
      </c>
      <c r="X38" s="155">
        <v>620</v>
      </c>
      <c r="Y38" s="155">
        <v>896.822</v>
      </c>
      <c r="Z38" s="155">
        <v>11.577999999999999</v>
      </c>
      <c r="AA38" s="155">
        <v>11.993</v>
      </c>
      <c r="AB38" s="155">
        <v>1008.807</v>
      </c>
      <c r="AC38" s="155">
        <v>973.83</v>
      </c>
      <c r="AD38" s="155">
        <v>920.70500000000004</v>
      </c>
      <c r="AE38" s="155">
        <v>13.02</v>
      </c>
      <c r="AF38" s="155">
        <v>13.02</v>
      </c>
      <c r="AG38" s="155">
        <v>485.26389</v>
      </c>
      <c r="AH38" s="155">
        <v>449.91354000000001</v>
      </c>
      <c r="AI38" s="155">
        <v>449.91354000000001</v>
      </c>
      <c r="AJ38" s="155">
        <v>433.84519999999998</v>
      </c>
      <c r="AK38" s="155">
        <v>498.11856</v>
      </c>
      <c r="AL38" s="155">
        <v>281.67813000000001</v>
      </c>
      <c r="AM38" s="155">
        <v>293.92500000000001</v>
      </c>
      <c r="AN38" s="155">
        <v>0</v>
      </c>
      <c r="AO38" s="155">
        <v>385.64017999999999</v>
      </c>
      <c r="AP38" s="155">
        <v>584</v>
      </c>
      <c r="AQ38" s="155">
        <v>397.37400000000002</v>
      </c>
    </row>
    <row r="39" spans="1:43" ht="24" customHeight="1" x14ac:dyDescent="0.3">
      <c r="A39" s="18" t="s">
        <v>47</v>
      </c>
      <c r="B39" s="18" t="s">
        <v>767</v>
      </c>
      <c r="C39" s="156">
        <v>0</v>
      </c>
      <c r="D39" s="156">
        <v>53.07</v>
      </c>
      <c r="E39" s="156">
        <v>12.74</v>
      </c>
      <c r="F39" s="156">
        <v>25.13</v>
      </c>
      <c r="G39" s="156">
        <v>23</v>
      </c>
      <c r="H39" s="156">
        <v>432.94299999999998</v>
      </c>
      <c r="I39" s="156">
        <v>10.09</v>
      </c>
      <c r="J39" s="156">
        <v>10.32</v>
      </c>
      <c r="K39" s="156">
        <v>13.12</v>
      </c>
      <c r="L39" s="156">
        <v>12.18</v>
      </c>
      <c r="M39" s="156">
        <v>12.18</v>
      </c>
      <c r="N39" s="156">
        <v>12.18</v>
      </c>
      <c r="O39" s="156">
        <v>12.18</v>
      </c>
      <c r="P39" s="156">
        <v>524.66999999999996</v>
      </c>
      <c r="Q39" s="156">
        <v>879.20001000000002</v>
      </c>
      <c r="R39" s="156">
        <v>11</v>
      </c>
      <c r="S39" s="156">
        <v>11</v>
      </c>
      <c r="T39" s="156">
        <v>778.76025000000004</v>
      </c>
      <c r="U39" s="156"/>
      <c r="V39" s="156"/>
      <c r="W39" s="156">
        <v>631.26589999999999</v>
      </c>
      <c r="X39" s="156">
        <v>485</v>
      </c>
      <c r="Y39" s="156">
        <v>803.63900000000001</v>
      </c>
      <c r="Z39" s="156">
        <v>12.39</v>
      </c>
      <c r="AA39" s="156">
        <v>11.754</v>
      </c>
      <c r="AB39" s="156">
        <v>938.35599999999999</v>
      </c>
      <c r="AC39" s="156">
        <v>903.79</v>
      </c>
      <c r="AD39" s="156">
        <v>813.93399999999997</v>
      </c>
      <c r="AE39" s="156">
        <v>13.77</v>
      </c>
      <c r="AF39" s="156">
        <v>13.77</v>
      </c>
      <c r="AG39" s="156">
        <v>485.26389</v>
      </c>
      <c r="AH39" s="156">
        <v>449.91354000000001</v>
      </c>
      <c r="AI39" s="156">
        <v>449.91354000000001</v>
      </c>
      <c r="AJ39" s="156">
        <v>433.84519999999998</v>
      </c>
      <c r="AK39" s="156">
        <v>498.11856</v>
      </c>
      <c r="AL39" s="156">
        <v>281.67813000000001</v>
      </c>
      <c r="AM39" s="156">
        <v>293.92500000000001</v>
      </c>
      <c r="AN39" s="156">
        <v>0</v>
      </c>
      <c r="AO39" s="156">
        <v>385.64017999999999</v>
      </c>
      <c r="AP39" s="156">
        <v>450</v>
      </c>
      <c r="AQ39" s="156">
        <v>132.714</v>
      </c>
    </row>
    <row r="40" spans="1:43" ht="24" customHeight="1" x14ac:dyDescent="0.3">
      <c r="A40" s="13" t="s">
        <v>47</v>
      </c>
      <c r="B40" s="13" t="s">
        <v>768</v>
      </c>
      <c r="C40" s="154">
        <v>0</v>
      </c>
      <c r="D40" s="154">
        <v>53.1</v>
      </c>
      <c r="E40" s="154">
        <v>12.41</v>
      </c>
      <c r="F40" s="154">
        <v>22.93</v>
      </c>
      <c r="G40" s="154">
        <v>21.9</v>
      </c>
      <c r="H40" s="154">
        <v>322.64299999999997</v>
      </c>
      <c r="I40" s="154">
        <v>9.84</v>
      </c>
      <c r="J40" s="154">
        <v>10.35</v>
      </c>
      <c r="K40" s="154">
        <v>11.651999999999999</v>
      </c>
      <c r="L40" s="154">
        <v>12.92</v>
      </c>
      <c r="M40" s="154">
        <v>12.92</v>
      </c>
      <c r="N40" s="154">
        <v>12.92</v>
      </c>
      <c r="O40" s="154">
        <v>12.92</v>
      </c>
      <c r="P40" s="154">
        <v>242.47</v>
      </c>
      <c r="Q40" s="154">
        <v>541.33300999999994</v>
      </c>
      <c r="R40" s="154">
        <v>10</v>
      </c>
      <c r="S40" s="154">
        <v>11</v>
      </c>
      <c r="T40" s="154">
        <v>448.79568999999998</v>
      </c>
      <c r="U40" s="154"/>
      <c r="V40" s="154"/>
      <c r="W40" s="154">
        <v>520.92173000000003</v>
      </c>
      <c r="X40" s="154">
        <v>335</v>
      </c>
      <c r="Y40" s="154">
        <v>585.21600000000001</v>
      </c>
      <c r="Z40" s="154">
        <v>11.404</v>
      </c>
      <c r="AA40" s="154">
        <v>12.425000000000001</v>
      </c>
      <c r="AB40" s="154">
        <v>666.76</v>
      </c>
      <c r="AC40" s="154">
        <v>658.93899999999996</v>
      </c>
      <c r="AD40" s="154">
        <v>542.14599999999996</v>
      </c>
      <c r="AE40" s="154">
        <v>13.95</v>
      </c>
      <c r="AF40" s="154">
        <v>13.95</v>
      </c>
      <c r="AG40" s="154">
        <v>482.05022000000002</v>
      </c>
      <c r="AH40" s="154">
        <v>449.91354000000001</v>
      </c>
      <c r="AI40" s="154">
        <v>449.91354000000001</v>
      </c>
      <c r="AJ40" s="154">
        <v>433.84519999999998</v>
      </c>
      <c r="AK40" s="154">
        <v>498.11856</v>
      </c>
      <c r="AL40" s="154">
        <v>281.67813000000001</v>
      </c>
      <c r="AM40" s="154">
        <v>293.92500000000001</v>
      </c>
      <c r="AN40" s="154">
        <v>0</v>
      </c>
      <c r="AO40" s="154">
        <v>385.64017999999999</v>
      </c>
      <c r="AP40" s="154">
        <v>300</v>
      </c>
      <c r="AQ40" s="154">
        <v>50.615000000000002</v>
      </c>
    </row>
    <row r="41" spans="1:43" ht="24" customHeight="1" x14ac:dyDescent="0.3">
      <c r="A41" s="16" t="s">
        <v>47</v>
      </c>
      <c r="B41" s="16" t="s">
        <v>769</v>
      </c>
      <c r="C41" s="155">
        <v>0</v>
      </c>
      <c r="D41" s="155">
        <v>53.1</v>
      </c>
      <c r="E41" s="155">
        <v>12.79</v>
      </c>
      <c r="F41" s="155">
        <v>22.95</v>
      </c>
      <c r="G41" s="155">
        <v>21.9</v>
      </c>
      <c r="H41" s="155">
        <v>217.386</v>
      </c>
      <c r="I41" s="155">
        <v>9.17</v>
      </c>
      <c r="J41" s="155">
        <v>10.27</v>
      </c>
      <c r="K41" s="155">
        <v>10.529</v>
      </c>
      <c r="L41" s="155">
        <v>13.15</v>
      </c>
      <c r="M41" s="155">
        <v>13.15</v>
      </c>
      <c r="N41" s="155">
        <v>13.15</v>
      </c>
      <c r="O41" s="155">
        <v>13.15</v>
      </c>
      <c r="P41" s="155">
        <v>30.32</v>
      </c>
      <c r="Q41" s="155">
        <v>270.36401000000001</v>
      </c>
      <c r="R41" s="155">
        <v>10</v>
      </c>
      <c r="S41" s="155">
        <v>10</v>
      </c>
      <c r="T41" s="155">
        <v>146.71788000000001</v>
      </c>
      <c r="U41" s="155"/>
      <c r="V41" s="155"/>
      <c r="W41" s="155">
        <v>362.92414000000002</v>
      </c>
      <c r="X41" s="155">
        <v>177</v>
      </c>
      <c r="Y41" s="155">
        <v>176.80500000000001</v>
      </c>
      <c r="Z41" s="155">
        <v>11.861000000000001</v>
      </c>
      <c r="AA41" s="155">
        <v>12.273999999999999</v>
      </c>
      <c r="AB41" s="155">
        <v>363.55399999999997</v>
      </c>
      <c r="AC41" s="155">
        <v>348.904</v>
      </c>
      <c r="AD41" s="155">
        <v>159.02600000000001</v>
      </c>
      <c r="AE41" s="155">
        <v>13.19</v>
      </c>
      <c r="AF41" s="155">
        <v>13.19</v>
      </c>
      <c r="AG41" s="155">
        <v>482.05022000000002</v>
      </c>
      <c r="AH41" s="155">
        <v>449.91354000000001</v>
      </c>
      <c r="AI41" s="155">
        <v>449.91354000000001</v>
      </c>
      <c r="AJ41" s="155">
        <v>433.84519999999998</v>
      </c>
      <c r="AK41" s="155">
        <v>498.11856</v>
      </c>
      <c r="AL41" s="155">
        <v>281.67813000000001</v>
      </c>
      <c r="AM41" s="155">
        <v>293.92500000000001</v>
      </c>
      <c r="AN41" s="155">
        <v>0</v>
      </c>
      <c r="AO41" s="155">
        <v>385.64017999999999</v>
      </c>
      <c r="AP41" s="155">
        <v>152</v>
      </c>
      <c r="AQ41" s="155">
        <v>17.401</v>
      </c>
    </row>
    <row r="42" spans="1:43" ht="24" customHeight="1" x14ac:dyDescent="0.3">
      <c r="A42" s="16" t="s">
        <v>47</v>
      </c>
      <c r="B42" s="16" t="s">
        <v>770</v>
      </c>
      <c r="C42" s="155">
        <v>0</v>
      </c>
      <c r="D42" s="155">
        <v>52.16</v>
      </c>
      <c r="E42" s="155">
        <v>9.69</v>
      </c>
      <c r="F42" s="155">
        <v>23.27</v>
      </c>
      <c r="G42" s="155">
        <v>21.9</v>
      </c>
      <c r="H42" s="155">
        <v>25.023</v>
      </c>
      <c r="I42" s="155">
        <v>8.7799999999999994</v>
      </c>
      <c r="J42" s="155">
        <v>9.52</v>
      </c>
      <c r="K42" s="155">
        <v>11.237</v>
      </c>
      <c r="L42" s="155">
        <v>13.45</v>
      </c>
      <c r="M42" s="155">
        <v>13.45</v>
      </c>
      <c r="N42" s="155">
        <v>13.45</v>
      </c>
      <c r="O42" s="155">
        <v>13.45</v>
      </c>
      <c r="P42" s="155">
        <v>0.1</v>
      </c>
      <c r="Q42" s="155">
        <v>39</v>
      </c>
      <c r="R42" s="155">
        <v>9</v>
      </c>
      <c r="S42" s="155">
        <v>10</v>
      </c>
      <c r="T42" s="155">
        <v>5.6208</v>
      </c>
      <c r="U42" s="155"/>
      <c r="V42" s="155"/>
      <c r="W42" s="155">
        <v>219.30669</v>
      </c>
      <c r="X42" s="155">
        <v>12</v>
      </c>
      <c r="Y42" s="155">
        <v>0</v>
      </c>
      <c r="Z42" s="155">
        <v>10.930999999999999</v>
      </c>
      <c r="AA42" s="155">
        <v>12.682</v>
      </c>
      <c r="AB42" s="155">
        <v>93.507000000000005</v>
      </c>
      <c r="AC42" s="155">
        <v>84.43</v>
      </c>
      <c r="AD42" s="155">
        <v>0</v>
      </c>
      <c r="AE42" s="155">
        <v>14.11</v>
      </c>
      <c r="AF42" s="155">
        <v>14.11</v>
      </c>
      <c r="AG42" s="155">
        <v>488.47755999999998</v>
      </c>
      <c r="AH42" s="155">
        <v>449.91354000000001</v>
      </c>
      <c r="AI42" s="155">
        <v>449.91354000000001</v>
      </c>
      <c r="AJ42" s="155">
        <v>433.84519999999998</v>
      </c>
      <c r="AK42" s="155">
        <v>498.11856</v>
      </c>
      <c r="AL42" s="155">
        <v>281.67813000000001</v>
      </c>
      <c r="AM42" s="155">
        <v>293.92500000000001</v>
      </c>
      <c r="AN42" s="155">
        <v>0</v>
      </c>
      <c r="AO42" s="155">
        <v>385.64017999999999</v>
      </c>
      <c r="AP42" s="155">
        <v>17</v>
      </c>
      <c r="AQ42" s="155">
        <v>0.94299999999999995</v>
      </c>
    </row>
    <row r="43" spans="1:43" ht="24" customHeight="1" x14ac:dyDescent="0.3">
      <c r="A43" s="16" t="s">
        <v>47</v>
      </c>
      <c r="B43" s="16" t="s">
        <v>771</v>
      </c>
      <c r="C43" s="155">
        <v>0</v>
      </c>
      <c r="D43" s="155">
        <v>53.07</v>
      </c>
      <c r="E43" s="155">
        <v>10.74</v>
      </c>
      <c r="F43" s="155">
        <v>23.34</v>
      </c>
      <c r="G43" s="155">
        <v>21.9</v>
      </c>
      <c r="H43" s="155">
        <v>6.9089999999999998</v>
      </c>
      <c r="I43" s="155">
        <v>8.7200000000000006</v>
      </c>
      <c r="J43" s="155">
        <v>9.1999999999999993</v>
      </c>
      <c r="K43" s="155">
        <v>11.302</v>
      </c>
      <c r="L43" s="155">
        <v>12.58</v>
      </c>
      <c r="M43" s="155">
        <v>12.58</v>
      </c>
      <c r="N43" s="155">
        <v>12.58</v>
      </c>
      <c r="O43" s="155">
        <v>12.58</v>
      </c>
      <c r="P43" s="155">
        <v>0.04</v>
      </c>
      <c r="Q43" s="155">
        <v>0</v>
      </c>
      <c r="R43" s="155">
        <v>9</v>
      </c>
      <c r="S43" s="155">
        <v>9</v>
      </c>
      <c r="T43" s="155">
        <v>0</v>
      </c>
      <c r="U43" s="155"/>
      <c r="V43" s="155"/>
      <c r="W43" s="155">
        <v>90.863330000000005</v>
      </c>
      <c r="X43" s="155">
        <v>0</v>
      </c>
      <c r="Y43" s="155">
        <v>0</v>
      </c>
      <c r="Z43" s="155">
        <v>10.53</v>
      </c>
      <c r="AA43" s="155">
        <v>11.955</v>
      </c>
      <c r="AB43" s="155">
        <v>0</v>
      </c>
      <c r="AC43" s="155">
        <v>0</v>
      </c>
      <c r="AD43" s="155">
        <v>0</v>
      </c>
      <c r="AE43" s="155">
        <v>13.46</v>
      </c>
      <c r="AF43" s="155">
        <v>13.46</v>
      </c>
      <c r="AG43" s="155">
        <v>501.33222999999998</v>
      </c>
      <c r="AH43" s="155">
        <v>449.91354000000001</v>
      </c>
      <c r="AI43" s="155">
        <v>449.91354000000001</v>
      </c>
      <c r="AJ43" s="155">
        <v>433.84519999999998</v>
      </c>
      <c r="AK43" s="155">
        <v>498.11856</v>
      </c>
      <c r="AL43" s="155">
        <v>281.67813000000001</v>
      </c>
      <c r="AM43" s="155">
        <v>293.92500000000001</v>
      </c>
      <c r="AN43" s="155">
        <v>0</v>
      </c>
      <c r="AO43" s="155">
        <v>385.64017999999999</v>
      </c>
      <c r="AP43" s="155">
        <v>0</v>
      </c>
      <c r="AQ43" s="155">
        <v>0.10199999999999999</v>
      </c>
    </row>
    <row r="44" spans="1:43" ht="24" customHeight="1" x14ac:dyDescent="0.3">
      <c r="A44" s="16" t="s">
        <v>47</v>
      </c>
      <c r="B44" s="16" t="s">
        <v>772</v>
      </c>
      <c r="C44" s="155">
        <v>0</v>
      </c>
      <c r="D44" s="155">
        <v>53.09</v>
      </c>
      <c r="E44" s="155">
        <v>11.69</v>
      </c>
      <c r="F44" s="155">
        <v>23.69</v>
      </c>
      <c r="G44" s="155">
        <v>21.9</v>
      </c>
      <c r="H44" s="155">
        <v>0</v>
      </c>
      <c r="I44" s="155">
        <v>8.2200000000000006</v>
      </c>
      <c r="J44" s="155">
        <v>8.9</v>
      </c>
      <c r="K44" s="155">
        <v>10.968999999999999</v>
      </c>
      <c r="L44" s="155">
        <v>13.04</v>
      </c>
      <c r="M44" s="155">
        <v>13.04</v>
      </c>
      <c r="N44" s="155">
        <v>13.04</v>
      </c>
      <c r="O44" s="155">
        <v>13.04</v>
      </c>
      <c r="P44" s="155">
        <v>0</v>
      </c>
      <c r="Q44" s="155">
        <v>0</v>
      </c>
      <c r="R44" s="155">
        <v>8</v>
      </c>
      <c r="S44" s="155">
        <v>9</v>
      </c>
      <c r="T44" s="155">
        <v>0</v>
      </c>
      <c r="U44" s="155"/>
      <c r="V44" s="155"/>
      <c r="W44" s="155">
        <v>65.327789999999993</v>
      </c>
      <c r="X44" s="155">
        <v>0</v>
      </c>
      <c r="Y44" s="155">
        <v>0</v>
      </c>
      <c r="Z44" s="155">
        <v>11.125999999999999</v>
      </c>
      <c r="AA44" s="155">
        <v>12.029</v>
      </c>
      <c r="AB44" s="155">
        <v>0</v>
      </c>
      <c r="AC44" s="155">
        <v>0</v>
      </c>
      <c r="AD44" s="155">
        <v>0</v>
      </c>
      <c r="AE44" s="155">
        <v>13.54</v>
      </c>
      <c r="AF44" s="155">
        <v>13.54</v>
      </c>
      <c r="AG44" s="155">
        <v>485.26389</v>
      </c>
      <c r="AH44" s="155">
        <v>449.91354000000001</v>
      </c>
      <c r="AI44" s="155">
        <v>449.91354000000001</v>
      </c>
      <c r="AJ44" s="155">
        <v>433.84519999999998</v>
      </c>
      <c r="AK44" s="155">
        <v>498.11856</v>
      </c>
      <c r="AL44" s="155">
        <v>281.67813000000001</v>
      </c>
      <c r="AM44" s="155">
        <v>293.92500000000001</v>
      </c>
      <c r="AN44" s="155">
        <v>0</v>
      </c>
      <c r="AO44" s="155">
        <v>385.64017999999999</v>
      </c>
      <c r="AP44" s="155">
        <v>0</v>
      </c>
      <c r="AQ44" s="155">
        <v>0.14199999999999999</v>
      </c>
    </row>
    <row r="45" spans="1:43" ht="24" customHeight="1" x14ac:dyDescent="0.3">
      <c r="A45" s="16" t="s">
        <v>47</v>
      </c>
      <c r="B45" s="16" t="s">
        <v>773</v>
      </c>
      <c r="C45" s="155">
        <v>0</v>
      </c>
      <c r="D45" s="155">
        <v>53.09</v>
      </c>
      <c r="E45" s="155">
        <v>11.79</v>
      </c>
      <c r="F45" s="155">
        <v>23.68</v>
      </c>
      <c r="G45" s="155">
        <v>21.9</v>
      </c>
      <c r="H45" s="155">
        <v>0</v>
      </c>
      <c r="I45" s="155">
        <v>8.0500000000000007</v>
      </c>
      <c r="J45" s="155">
        <v>8.7799999999999994</v>
      </c>
      <c r="K45" s="155">
        <v>9.8420000000000005</v>
      </c>
      <c r="L45" s="155">
        <v>12.23</v>
      </c>
      <c r="M45" s="155">
        <v>12.23</v>
      </c>
      <c r="N45" s="155">
        <v>12.23</v>
      </c>
      <c r="O45" s="155">
        <v>12.23</v>
      </c>
      <c r="P45" s="155">
        <v>0</v>
      </c>
      <c r="Q45" s="155">
        <v>0</v>
      </c>
      <c r="R45" s="155">
        <v>7</v>
      </c>
      <c r="S45" s="155">
        <v>9</v>
      </c>
      <c r="T45" s="155">
        <v>0</v>
      </c>
      <c r="U45" s="155"/>
      <c r="V45" s="155"/>
      <c r="W45" s="155">
        <v>9.1686099999999993</v>
      </c>
      <c r="X45" s="155">
        <v>0</v>
      </c>
      <c r="Y45" s="155">
        <v>0</v>
      </c>
      <c r="Z45" s="155">
        <v>8.7710000000000008</v>
      </c>
      <c r="AA45" s="155">
        <v>11.526</v>
      </c>
      <c r="AB45" s="155">
        <v>0</v>
      </c>
      <c r="AC45" s="155">
        <v>0</v>
      </c>
      <c r="AD45" s="155">
        <v>0</v>
      </c>
      <c r="AE45" s="155">
        <v>12.8</v>
      </c>
      <c r="AF45" s="155">
        <v>12.8</v>
      </c>
      <c r="AG45" s="155">
        <v>482.05022000000002</v>
      </c>
      <c r="AH45" s="155">
        <v>449.91354000000001</v>
      </c>
      <c r="AI45" s="155">
        <v>449.91354000000001</v>
      </c>
      <c r="AJ45" s="155">
        <v>433.84519999999998</v>
      </c>
      <c r="AK45" s="155">
        <v>498.11856</v>
      </c>
      <c r="AL45" s="155">
        <v>289.02625</v>
      </c>
      <c r="AM45" s="155">
        <v>293.92500000000001</v>
      </c>
      <c r="AN45" s="155">
        <v>0</v>
      </c>
      <c r="AO45" s="155">
        <v>385.64017999999999</v>
      </c>
      <c r="AP45" s="155">
        <v>0</v>
      </c>
      <c r="AQ45" s="155">
        <v>0.16600000000000001</v>
      </c>
    </row>
    <row r="46" spans="1:43" ht="24" customHeight="1" x14ac:dyDescent="0.3">
      <c r="A46" s="16" t="s">
        <v>47</v>
      </c>
      <c r="B46" s="16" t="s">
        <v>774</v>
      </c>
      <c r="C46" s="155">
        <v>0</v>
      </c>
      <c r="D46" s="155">
        <v>53.08</v>
      </c>
      <c r="E46" s="155">
        <v>10.71</v>
      </c>
      <c r="F46" s="155">
        <v>22.98</v>
      </c>
      <c r="G46" s="155">
        <v>21.9</v>
      </c>
      <c r="H46" s="155">
        <v>0</v>
      </c>
      <c r="I46" s="155">
        <v>8.58</v>
      </c>
      <c r="J46" s="155">
        <v>8.75</v>
      </c>
      <c r="K46" s="155">
        <v>9.4450000000000003</v>
      </c>
      <c r="L46" s="155">
        <v>12.83</v>
      </c>
      <c r="M46" s="155">
        <v>12.83</v>
      </c>
      <c r="N46" s="155">
        <v>12.83</v>
      </c>
      <c r="O46" s="155">
        <v>12.83</v>
      </c>
      <c r="P46" s="155">
        <v>0</v>
      </c>
      <c r="Q46" s="155">
        <v>0</v>
      </c>
      <c r="R46" s="155">
        <v>7</v>
      </c>
      <c r="S46" s="155">
        <v>9</v>
      </c>
      <c r="T46" s="155">
        <v>0</v>
      </c>
      <c r="U46" s="155"/>
      <c r="V46" s="155"/>
      <c r="W46" s="155">
        <v>0</v>
      </c>
      <c r="X46" s="155">
        <v>0</v>
      </c>
      <c r="Y46" s="155">
        <v>0</v>
      </c>
      <c r="Z46" s="155">
        <v>8.0879999999999992</v>
      </c>
      <c r="AA46" s="155">
        <v>10.362</v>
      </c>
      <c r="AB46" s="155">
        <v>0</v>
      </c>
      <c r="AC46" s="155">
        <v>0</v>
      </c>
      <c r="AD46" s="155">
        <v>0</v>
      </c>
      <c r="AE46" s="155">
        <v>12.96</v>
      </c>
      <c r="AF46" s="155">
        <v>12.96</v>
      </c>
      <c r="AG46" s="155">
        <v>482.05022000000002</v>
      </c>
      <c r="AH46" s="155">
        <v>465.98187999999999</v>
      </c>
      <c r="AI46" s="155">
        <v>449.91354000000001</v>
      </c>
      <c r="AJ46" s="155">
        <v>449.91354000000001</v>
      </c>
      <c r="AK46" s="155">
        <v>498.11856</v>
      </c>
      <c r="AL46" s="155">
        <v>289.02625</v>
      </c>
      <c r="AM46" s="155">
        <v>293.92500000000001</v>
      </c>
      <c r="AN46" s="155">
        <v>0</v>
      </c>
      <c r="AO46" s="155">
        <v>385.64017999999999</v>
      </c>
      <c r="AP46" s="155">
        <v>0</v>
      </c>
      <c r="AQ46" s="155">
        <v>0.19900000000000001</v>
      </c>
    </row>
    <row r="47" spans="1:43" ht="24" customHeight="1" x14ac:dyDescent="0.3">
      <c r="A47" s="18" t="s">
        <v>47</v>
      </c>
      <c r="B47" s="18" t="s">
        <v>775</v>
      </c>
      <c r="C47" s="156">
        <v>0</v>
      </c>
      <c r="D47" s="156">
        <v>53.07</v>
      </c>
      <c r="E47" s="156">
        <v>10.16</v>
      </c>
      <c r="F47" s="156">
        <v>23</v>
      </c>
      <c r="G47" s="156">
        <v>21.9</v>
      </c>
      <c r="H47" s="156"/>
      <c r="I47" s="156">
        <v>9.0399999999999991</v>
      </c>
      <c r="J47" s="156">
        <v>8.49</v>
      </c>
      <c r="K47" s="156">
        <v>9.2929999999999993</v>
      </c>
      <c r="L47" s="156">
        <v>13.25</v>
      </c>
      <c r="M47" s="156">
        <v>13.25</v>
      </c>
      <c r="N47" s="156">
        <v>13.25</v>
      </c>
      <c r="O47" s="156">
        <v>13.25</v>
      </c>
      <c r="P47" s="156"/>
      <c r="Q47" s="156"/>
      <c r="R47" s="156">
        <v>7</v>
      </c>
      <c r="S47" s="156">
        <v>8</v>
      </c>
      <c r="T47" s="156"/>
      <c r="U47" s="156"/>
      <c r="V47" s="156"/>
      <c r="W47" s="156"/>
      <c r="X47" s="156"/>
      <c r="Y47" s="156"/>
      <c r="Z47" s="156">
        <v>8.4459999999999997</v>
      </c>
      <c r="AA47" s="156">
        <v>10.342000000000001</v>
      </c>
      <c r="AB47" s="156"/>
      <c r="AC47" s="156"/>
      <c r="AD47" s="156"/>
      <c r="AE47" s="156">
        <v>13.37</v>
      </c>
      <c r="AF47" s="156">
        <v>13.37</v>
      </c>
      <c r="AG47" s="156">
        <v>482.05022000000002</v>
      </c>
      <c r="AH47" s="156">
        <v>465.98187999999999</v>
      </c>
      <c r="AI47" s="156">
        <v>449.91354000000001</v>
      </c>
      <c r="AJ47" s="156">
        <v>449.91354000000001</v>
      </c>
      <c r="AK47" s="156">
        <v>498.11856</v>
      </c>
      <c r="AL47" s="156">
        <v>289.02625</v>
      </c>
      <c r="AM47" s="156">
        <v>293.92500000000001</v>
      </c>
      <c r="AN47" s="156">
        <v>0</v>
      </c>
      <c r="AO47" s="156">
        <v>385.64017999999999</v>
      </c>
      <c r="AP47" s="156"/>
      <c r="AQ47" s="156"/>
    </row>
    <row r="48" spans="1:43" ht="24" customHeight="1" x14ac:dyDescent="0.3">
      <c r="A48" s="13" t="s">
        <v>47</v>
      </c>
      <c r="B48" s="13" t="s">
        <v>776</v>
      </c>
      <c r="C48" s="154">
        <v>0</v>
      </c>
      <c r="D48" s="154">
        <v>53.04</v>
      </c>
      <c r="E48" s="154">
        <v>10.3</v>
      </c>
      <c r="F48" s="154">
        <v>23.32</v>
      </c>
      <c r="G48" s="154">
        <v>21.9</v>
      </c>
      <c r="H48" s="154"/>
      <c r="I48" s="154">
        <v>8.4</v>
      </c>
      <c r="J48" s="154">
        <v>7.84</v>
      </c>
      <c r="K48" s="154">
        <v>9.3719999999999999</v>
      </c>
      <c r="L48" s="154">
        <v>11.87</v>
      </c>
      <c r="M48" s="154">
        <v>11.87</v>
      </c>
      <c r="N48" s="154">
        <v>11.87</v>
      </c>
      <c r="O48" s="154">
        <v>11.87</v>
      </c>
      <c r="P48" s="154"/>
      <c r="Q48" s="154"/>
      <c r="R48" s="154">
        <v>7</v>
      </c>
      <c r="S48" s="154">
        <v>8</v>
      </c>
      <c r="T48" s="154"/>
      <c r="U48" s="154"/>
      <c r="V48" s="154"/>
      <c r="W48" s="154"/>
      <c r="X48" s="154"/>
      <c r="Y48" s="154"/>
      <c r="Z48" s="154">
        <v>10.32</v>
      </c>
      <c r="AA48" s="154">
        <v>10.648</v>
      </c>
      <c r="AB48" s="154"/>
      <c r="AC48" s="154"/>
      <c r="AD48" s="154"/>
      <c r="AE48" s="154">
        <v>13.49</v>
      </c>
      <c r="AF48" s="154">
        <v>13.49</v>
      </c>
      <c r="AG48" s="154">
        <v>482.05022000000002</v>
      </c>
      <c r="AH48" s="154">
        <v>465.98187999999999</v>
      </c>
      <c r="AI48" s="154">
        <v>449.91354000000001</v>
      </c>
      <c r="AJ48" s="154">
        <v>449.91354000000001</v>
      </c>
      <c r="AK48" s="154">
        <v>498.11856</v>
      </c>
      <c r="AL48" s="154">
        <v>289.02625</v>
      </c>
      <c r="AM48" s="154">
        <v>293.92500000000001</v>
      </c>
      <c r="AN48" s="154">
        <v>0</v>
      </c>
      <c r="AO48" s="154">
        <v>385.64017999999999</v>
      </c>
      <c r="AP48" s="154"/>
      <c r="AQ48" s="154"/>
    </row>
    <row r="49" spans="1:43" ht="24" customHeight="1" x14ac:dyDescent="0.3">
      <c r="A49" s="16" t="s">
        <v>47</v>
      </c>
      <c r="B49" s="16" t="s">
        <v>777</v>
      </c>
      <c r="C49" s="155">
        <v>0</v>
      </c>
      <c r="D49" s="155">
        <v>53.04</v>
      </c>
      <c r="E49" s="155">
        <v>12.31</v>
      </c>
      <c r="F49" s="155">
        <v>23.36</v>
      </c>
      <c r="G49" s="155">
        <v>21.9</v>
      </c>
      <c r="H49" s="155"/>
      <c r="I49" s="155">
        <v>8.4700000000000006</v>
      </c>
      <c r="J49" s="155">
        <v>7.99</v>
      </c>
      <c r="K49" s="155">
        <v>9.282</v>
      </c>
      <c r="L49" s="155">
        <v>11.62</v>
      </c>
      <c r="M49" s="155">
        <v>11.62</v>
      </c>
      <c r="N49" s="155">
        <v>11.62</v>
      </c>
      <c r="O49" s="155">
        <v>11.62</v>
      </c>
      <c r="P49" s="155"/>
      <c r="Q49" s="155"/>
      <c r="R49" s="155">
        <v>6</v>
      </c>
      <c r="S49" s="155">
        <v>8</v>
      </c>
      <c r="T49" s="155"/>
      <c r="U49" s="155"/>
      <c r="V49" s="155"/>
      <c r="W49" s="155"/>
      <c r="X49" s="155"/>
      <c r="Y49" s="155"/>
      <c r="Z49" s="155">
        <v>8.2880000000000003</v>
      </c>
      <c r="AA49" s="155">
        <v>10.869</v>
      </c>
      <c r="AB49" s="155"/>
      <c r="AC49" s="155"/>
      <c r="AD49" s="155"/>
      <c r="AE49" s="155">
        <v>12.26</v>
      </c>
      <c r="AF49" s="155">
        <v>12.26</v>
      </c>
      <c r="AG49" s="155">
        <v>482.05022000000002</v>
      </c>
      <c r="AH49" s="155">
        <v>465.98187999999999</v>
      </c>
      <c r="AI49" s="155">
        <v>449.91354000000001</v>
      </c>
      <c r="AJ49" s="155">
        <v>449.91354000000001</v>
      </c>
      <c r="AK49" s="155">
        <v>498.11856</v>
      </c>
      <c r="AL49" s="155">
        <v>289.02625</v>
      </c>
      <c r="AM49" s="155">
        <v>293.92500000000001</v>
      </c>
      <c r="AN49" s="155">
        <v>0</v>
      </c>
      <c r="AO49" s="155">
        <v>385.64017999999999</v>
      </c>
      <c r="AP49" s="155"/>
      <c r="AQ49" s="155"/>
    </row>
    <row r="50" spans="1:43" ht="24" customHeight="1" x14ac:dyDescent="0.3">
      <c r="A50" s="16" t="s">
        <v>47</v>
      </c>
      <c r="B50" s="16" t="s">
        <v>778</v>
      </c>
      <c r="C50" s="155">
        <v>0</v>
      </c>
      <c r="D50" s="155">
        <v>53.03</v>
      </c>
      <c r="E50" s="155">
        <v>12.34</v>
      </c>
      <c r="F50" s="155">
        <v>24.42</v>
      </c>
      <c r="G50" s="155">
        <v>21.9</v>
      </c>
      <c r="H50" s="155"/>
      <c r="I50" s="155">
        <v>8.23</v>
      </c>
      <c r="J50" s="155">
        <v>8.5399999999999991</v>
      </c>
      <c r="K50" s="155">
        <v>9.1590000000000007</v>
      </c>
      <c r="L50" s="155">
        <v>11.19</v>
      </c>
      <c r="M50" s="155">
        <v>11.19</v>
      </c>
      <c r="N50" s="155">
        <v>11.19</v>
      </c>
      <c r="O50" s="155">
        <v>11.19</v>
      </c>
      <c r="P50" s="155"/>
      <c r="Q50" s="155"/>
      <c r="R50" s="155">
        <v>6</v>
      </c>
      <c r="S50" s="155">
        <v>6</v>
      </c>
      <c r="T50" s="155"/>
      <c r="U50" s="155"/>
      <c r="V50" s="155"/>
      <c r="W50" s="155"/>
      <c r="X50" s="155"/>
      <c r="Y50" s="155"/>
      <c r="Z50" s="155">
        <v>6.8120000000000003</v>
      </c>
      <c r="AA50" s="155">
        <v>10.176</v>
      </c>
      <c r="AB50" s="155"/>
      <c r="AC50" s="155"/>
      <c r="AD50" s="155"/>
      <c r="AE50" s="155">
        <v>12.53</v>
      </c>
      <c r="AF50" s="155">
        <v>12.53</v>
      </c>
      <c r="AG50" s="155">
        <v>482.05022000000002</v>
      </c>
      <c r="AH50" s="155">
        <v>465.98187999999999</v>
      </c>
      <c r="AI50" s="155">
        <v>449.91354000000001</v>
      </c>
      <c r="AJ50" s="155">
        <v>449.91354000000001</v>
      </c>
      <c r="AK50" s="155">
        <v>498.11856</v>
      </c>
      <c r="AL50" s="155">
        <v>293.92500000000001</v>
      </c>
      <c r="AM50" s="155">
        <v>293.92500000000001</v>
      </c>
      <c r="AN50" s="155">
        <v>0</v>
      </c>
      <c r="AO50" s="155">
        <v>385.64017999999999</v>
      </c>
      <c r="AP50" s="155"/>
      <c r="AQ50" s="155"/>
    </row>
    <row r="51" spans="1:43" ht="24" customHeight="1" x14ac:dyDescent="0.3">
      <c r="A51" s="16" t="s">
        <v>47</v>
      </c>
      <c r="B51" s="16" t="s">
        <v>779</v>
      </c>
      <c r="C51" s="155">
        <v>0</v>
      </c>
      <c r="D51" s="155">
        <v>53.02</v>
      </c>
      <c r="E51" s="155">
        <v>12.44</v>
      </c>
      <c r="F51" s="155">
        <v>24.41</v>
      </c>
      <c r="G51" s="155">
        <v>21.9</v>
      </c>
      <c r="H51" s="155"/>
      <c r="I51" s="155">
        <v>8.4499999999999993</v>
      </c>
      <c r="J51" s="155">
        <v>8.6999999999999993</v>
      </c>
      <c r="K51" s="155">
        <v>10.006</v>
      </c>
      <c r="L51" s="155">
        <v>11.55</v>
      </c>
      <c r="M51" s="155">
        <v>11.55</v>
      </c>
      <c r="N51" s="155">
        <v>11.55</v>
      </c>
      <c r="O51" s="155">
        <v>11.55</v>
      </c>
      <c r="P51" s="155"/>
      <c r="Q51" s="155"/>
      <c r="R51" s="155">
        <v>5</v>
      </c>
      <c r="S51" s="155">
        <v>6</v>
      </c>
      <c r="T51" s="155"/>
      <c r="U51" s="155"/>
      <c r="V51" s="155"/>
      <c r="W51" s="155"/>
      <c r="X51" s="155"/>
      <c r="Y51" s="155"/>
      <c r="Z51" s="155">
        <v>7.681</v>
      </c>
      <c r="AA51" s="155">
        <v>9.7579999999999991</v>
      </c>
      <c r="AB51" s="155"/>
      <c r="AC51" s="155"/>
      <c r="AD51" s="155"/>
      <c r="AE51" s="155">
        <v>12.53</v>
      </c>
      <c r="AF51" s="155">
        <v>12.53</v>
      </c>
      <c r="AG51" s="155">
        <v>482.05022000000002</v>
      </c>
      <c r="AH51" s="155">
        <v>465.98187999999999</v>
      </c>
      <c r="AI51" s="155">
        <v>449.91354000000001</v>
      </c>
      <c r="AJ51" s="155">
        <v>449.91354000000001</v>
      </c>
      <c r="AK51" s="155">
        <v>498.11856</v>
      </c>
      <c r="AL51" s="155">
        <v>293.92500000000001</v>
      </c>
      <c r="AM51" s="155">
        <v>293.92500000000001</v>
      </c>
      <c r="AN51" s="155">
        <v>0</v>
      </c>
      <c r="AO51" s="155">
        <v>385.64017999999999</v>
      </c>
      <c r="AP51" s="155"/>
      <c r="AQ51" s="155"/>
    </row>
    <row r="52" spans="1:43" ht="24" customHeight="1" x14ac:dyDescent="0.3">
      <c r="A52" s="16" t="s">
        <v>47</v>
      </c>
      <c r="B52" s="16" t="s">
        <v>780</v>
      </c>
      <c r="C52" s="155">
        <v>0</v>
      </c>
      <c r="D52" s="155">
        <v>52.2</v>
      </c>
      <c r="E52" s="155">
        <v>12.22</v>
      </c>
      <c r="F52" s="155">
        <v>24.36</v>
      </c>
      <c r="G52" s="155">
        <v>21.9</v>
      </c>
      <c r="H52" s="155"/>
      <c r="I52" s="155">
        <v>8.6199999999999992</v>
      </c>
      <c r="J52" s="155">
        <v>9.08</v>
      </c>
      <c r="K52" s="155">
        <v>10.004</v>
      </c>
      <c r="L52" s="155">
        <v>11.98</v>
      </c>
      <c r="M52" s="155">
        <v>11.98</v>
      </c>
      <c r="N52" s="155">
        <v>11.98</v>
      </c>
      <c r="O52" s="155">
        <v>11.98</v>
      </c>
      <c r="P52" s="155"/>
      <c r="Q52" s="155"/>
      <c r="R52" s="155">
        <v>5</v>
      </c>
      <c r="S52" s="155">
        <v>6</v>
      </c>
      <c r="T52" s="155"/>
      <c r="U52" s="155"/>
      <c r="V52" s="155"/>
      <c r="W52" s="155"/>
      <c r="X52" s="155"/>
      <c r="Y52" s="155"/>
      <c r="Z52" s="155">
        <v>6.77</v>
      </c>
      <c r="AA52" s="155">
        <v>8.8079999999999998</v>
      </c>
      <c r="AB52" s="155"/>
      <c r="AC52" s="155"/>
      <c r="AD52" s="155"/>
      <c r="AE52" s="155">
        <v>13.42</v>
      </c>
      <c r="AF52" s="155">
        <v>13.42</v>
      </c>
      <c r="AG52" s="155">
        <v>482.05022000000002</v>
      </c>
      <c r="AH52" s="155">
        <v>465.98187999999999</v>
      </c>
      <c r="AI52" s="155">
        <v>449.91354000000001</v>
      </c>
      <c r="AJ52" s="155">
        <v>449.91354000000001</v>
      </c>
      <c r="AK52" s="155">
        <v>498.11856</v>
      </c>
      <c r="AL52" s="155">
        <v>293.92500000000001</v>
      </c>
      <c r="AM52" s="155">
        <v>293.92500000000001</v>
      </c>
      <c r="AN52" s="155">
        <v>0</v>
      </c>
      <c r="AO52" s="155">
        <v>385.64017999999999</v>
      </c>
      <c r="AP52" s="155"/>
      <c r="AQ52" s="155"/>
    </row>
    <row r="53" spans="1:43" ht="24" customHeight="1" x14ac:dyDescent="0.3">
      <c r="A53" s="16" t="s">
        <v>47</v>
      </c>
      <c r="B53" s="16" t="s">
        <v>781</v>
      </c>
      <c r="C53" s="155">
        <v>0</v>
      </c>
      <c r="D53" s="155">
        <v>52.32</v>
      </c>
      <c r="E53" s="155">
        <v>13</v>
      </c>
      <c r="F53" s="155">
        <v>22.28</v>
      </c>
      <c r="G53" s="155">
        <v>21.9</v>
      </c>
      <c r="H53" s="155"/>
      <c r="I53" s="155">
        <v>8.3800000000000008</v>
      </c>
      <c r="J53" s="155">
        <v>9.09</v>
      </c>
      <c r="K53" s="155">
        <v>10.217000000000001</v>
      </c>
      <c r="L53" s="155">
        <v>10.57</v>
      </c>
      <c r="M53" s="155">
        <v>10.57</v>
      </c>
      <c r="N53" s="155">
        <v>10.57</v>
      </c>
      <c r="O53" s="155">
        <v>10.57</v>
      </c>
      <c r="P53" s="155"/>
      <c r="Q53" s="155"/>
      <c r="R53" s="155">
        <v>5</v>
      </c>
      <c r="S53" s="155">
        <v>6</v>
      </c>
      <c r="T53" s="155"/>
      <c r="U53" s="155"/>
      <c r="V53" s="155"/>
      <c r="W53" s="155"/>
      <c r="X53" s="155"/>
      <c r="Y53" s="155"/>
      <c r="Z53" s="155">
        <v>7.7679999999999998</v>
      </c>
      <c r="AA53" s="155">
        <v>8.7810000000000006</v>
      </c>
      <c r="AB53" s="155"/>
      <c r="AC53" s="155"/>
      <c r="AD53" s="155"/>
      <c r="AE53" s="155">
        <v>12.86</v>
      </c>
      <c r="AF53" s="155">
        <v>12.86</v>
      </c>
      <c r="AG53" s="155">
        <v>482.05022000000002</v>
      </c>
      <c r="AH53" s="155">
        <v>465.98187999999999</v>
      </c>
      <c r="AI53" s="155">
        <v>449.91354000000001</v>
      </c>
      <c r="AJ53" s="155">
        <v>449.91354000000001</v>
      </c>
      <c r="AK53" s="155">
        <v>498.11856</v>
      </c>
      <c r="AL53" s="155">
        <v>293.92500000000001</v>
      </c>
      <c r="AM53" s="155">
        <v>293.92500000000001</v>
      </c>
      <c r="AN53" s="155">
        <v>0</v>
      </c>
      <c r="AO53" s="155">
        <v>385.64017999999999</v>
      </c>
      <c r="AP53" s="155"/>
      <c r="AQ53" s="155"/>
    </row>
    <row r="54" spans="1:43" ht="24" customHeight="1" x14ac:dyDescent="0.3">
      <c r="A54" s="16" t="s">
        <v>47</v>
      </c>
      <c r="B54" s="16" t="s">
        <v>782</v>
      </c>
      <c r="C54" s="155">
        <v>0</v>
      </c>
      <c r="D54" s="155">
        <v>53.1</v>
      </c>
      <c r="E54" s="155">
        <v>13.83</v>
      </c>
      <c r="F54" s="155">
        <v>23.88</v>
      </c>
      <c r="G54" s="155">
        <v>21.9</v>
      </c>
      <c r="H54" s="155"/>
      <c r="I54" s="155">
        <v>7.54</v>
      </c>
      <c r="J54" s="155">
        <v>9.08</v>
      </c>
      <c r="K54" s="155">
        <v>9.9280000000000008</v>
      </c>
      <c r="L54" s="155">
        <v>11.25</v>
      </c>
      <c r="M54" s="155">
        <v>11.25</v>
      </c>
      <c r="N54" s="155">
        <v>11.25</v>
      </c>
      <c r="O54" s="155">
        <v>11.25</v>
      </c>
      <c r="P54" s="155"/>
      <c r="Q54" s="155"/>
      <c r="R54" s="155">
        <v>5</v>
      </c>
      <c r="S54" s="155">
        <v>6</v>
      </c>
      <c r="T54" s="155"/>
      <c r="U54" s="155"/>
      <c r="V54" s="155"/>
      <c r="W54" s="155"/>
      <c r="X54" s="155"/>
      <c r="Y54" s="155"/>
      <c r="Z54" s="155">
        <v>9.4730000000000008</v>
      </c>
      <c r="AA54" s="155">
        <v>11.042</v>
      </c>
      <c r="AB54" s="155"/>
      <c r="AC54" s="155"/>
      <c r="AD54" s="155"/>
      <c r="AE54" s="155">
        <v>13.31</v>
      </c>
      <c r="AF54" s="155">
        <v>13.31</v>
      </c>
      <c r="AG54" s="155">
        <v>482.05022000000002</v>
      </c>
      <c r="AH54" s="155">
        <v>465.98187999999999</v>
      </c>
      <c r="AI54" s="155">
        <v>449.91354000000001</v>
      </c>
      <c r="AJ54" s="155">
        <v>449.91354000000001</v>
      </c>
      <c r="AK54" s="155">
        <v>498.11856</v>
      </c>
      <c r="AL54" s="155">
        <v>293.92500000000001</v>
      </c>
      <c r="AM54" s="155">
        <v>293.92500000000001</v>
      </c>
      <c r="AN54" s="155">
        <v>0</v>
      </c>
      <c r="AO54" s="155">
        <v>385.64017999999999</v>
      </c>
      <c r="AP54" s="155"/>
      <c r="AQ54" s="155"/>
    </row>
    <row r="55" spans="1:43" ht="24" customHeight="1" x14ac:dyDescent="0.3">
      <c r="A55" s="18" t="s">
        <v>783</v>
      </c>
      <c r="B55" s="18" t="s">
        <v>48</v>
      </c>
      <c r="C55" s="156">
        <v>0</v>
      </c>
      <c r="D55" s="156">
        <v>53.11</v>
      </c>
      <c r="E55" s="156">
        <v>11.82</v>
      </c>
      <c r="F55" s="156">
        <v>24.26</v>
      </c>
      <c r="G55" s="156">
        <v>21.9</v>
      </c>
      <c r="H55" s="156"/>
      <c r="I55" s="156">
        <v>7.38</v>
      </c>
      <c r="J55" s="156">
        <v>9.98</v>
      </c>
      <c r="K55" s="156">
        <v>10.164</v>
      </c>
      <c r="L55" s="156">
        <v>11.18</v>
      </c>
      <c r="M55" s="156">
        <v>11.18</v>
      </c>
      <c r="N55" s="156">
        <v>11.18</v>
      </c>
      <c r="O55" s="156">
        <v>11.18</v>
      </c>
      <c r="P55" s="156"/>
      <c r="Q55" s="156"/>
      <c r="R55" s="156">
        <v>5</v>
      </c>
      <c r="S55" s="156">
        <v>6</v>
      </c>
      <c r="T55" s="156"/>
      <c r="U55" s="156"/>
      <c r="V55" s="156"/>
      <c r="W55" s="156"/>
      <c r="X55" s="156"/>
      <c r="Y55" s="156"/>
      <c r="Z55" s="156">
        <v>10.119999999999999</v>
      </c>
      <c r="AA55" s="156">
        <v>9.8000000000000007</v>
      </c>
      <c r="AB55" s="156"/>
      <c r="AC55" s="156"/>
      <c r="AD55" s="156"/>
      <c r="AE55" s="156">
        <v>13.03</v>
      </c>
      <c r="AF55" s="156">
        <v>13.03</v>
      </c>
      <c r="AG55" s="156">
        <v>482.05022000000002</v>
      </c>
      <c r="AH55" s="156">
        <v>465.98187999999999</v>
      </c>
      <c r="AI55" s="156">
        <v>449.91354000000001</v>
      </c>
      <c r="AJ55" s="156">
        <v>449.91354000000001</v>
      </c>
      <c r="AK55" s="156">
        <v>498.11856</v>
      </c>
      <c r="AL55" s="156">
        <v>293.92500000000001</v>
      </c>
      <c r="AM55" s="156">
        <v>293.92500000000001</v>
      </c>
      <c r="AN55" s="156">
        <v>0</v>
      </c>
      <c r="AO55" s="156">
        <v>385.64017999999999</v>
      </c>
      <c r="AP55" s="156"/>
      <c r="AQ55" s="156"/>
    </row>
    <row r="56" spans="1:43"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2" t="s">
        <v>0</v>
      </c>
      <c r="B3" s="193"/>
      <c r="C3" s="193"/>
      <c r="D3" s="193"/>
      <c r="E3" s="193"/>
      <c r="F3" s="193"/>
      <c r="G3" s="1"/>
      <c r="H3" s="1"/>
      <c r="I3" s="1"/>
    </row>
    <row r="4" spans="1:9" ht="30" customHeight="1" x14ac:dyDescent="0.3">
      <c r="A4" s="226" t="s">
        <v>1650</v>
      </c>
      <c r="B4" s="196"/>
      <c r="C4" s="196"/>
      <c r="D4" s="196"/>
      <c r="E4" s="196"/>
      <c r="F4" s="196"/>
      <c r="G4" s="196"/>
      <c r="H4" s="196"/>
      <c r="I4" s="196"/>
    </row>
    <row r="5" spans="1:9" ht="22.05" hidden="1" customHeight="1" x14ac:dyDescent="0.3">
      <c r="A5" s="196" t="s">
        <v>43</v>
      </c>
      <c r="B5" s="196" t="s">
        <v>513</v>
      </c>
      <c r="C5" s="9">
        <v>42879</v>
      </c>
      <c r="D5" s="9">
        <v>42880</v>
      </c>
      <c r="E5" s="9">
        <v>46665</v>
      </c>
      <c r="F5" s="9">
        <v>70163</v>
      </c>
      <c r="G5" s="9">
        <v>47090</v>
      </c>
      <c r="H5" s="9">
        <v>62201</v>
      </c>
      <c r="I5" s="196" t="s">
        <v>1651</v>
      </c>
    </row>
    <row r="6" spans="1:9" ht="40.049999999999997" customHeight="1" x14ac:dyDescent="0.3">
      <c r="A6" s="196"/>
      <c r="B6" s="196"/>
      <c r="C6" s="225" t="s">
        <v>147</v>
      </c>
      <c r="D6" s="225" t="s">
        <v>571</v>
      </c>
      <c r="E6" s="225" t="s">
        <v>572</v>
      </c>
      <c r="F6" s="225" t="s">
        <v>14</v>
      </c>
      <c r="G6" s="225" t="s">
        <v>569</v>
      </c>
      <c r="H6" s="225" t="s">
        <v>570</v>
      </c>
      <c r="I6" s="196"/>
    </row>
    <row r="7" spans="1:9" ht="57" customHeight="1" x14ac:dyDescent="0.3">
      <c r="A7" s="196"/>
      <c r="B7" s="196"/>
      <c r="C7" s="9" t="s">
        <v>1652</v>
      </c>
      <c r="D7" s="9" t="s">
        <v>1653</v>
      </c>
      <c r="E7" s="9" t="s">
        <v>1654</v>
      </c>
      <c r="F7" s="9" t="s">
        <v>1655</v>
      </c>
      <c r="G7" s="9" t="s">
        <v>1656</v>
      </c>
      <c r="H7" s="9" t="s">
        <v>1657</v>
      </c>
      <c r="I7" s="196" t="s">
        <v>727</v>
      </c>
    </row>
    <row r="8" spans="1:9" ht="24" customHeight="1" x14ac:dyDescent="0.3">
      <c r="A8" s="13" t="s">
        <v>47</v>
      </c>
      <c r="B8" s="13" t="s">
        <v>736</v>
      </c>
      <c r="C8" s="154">
        <v>0</v>
      </c>
      <c r="D8" s="154">
        <v>11.69</v>
      </c>
      <c r="E8" s="154">
        <v>54.62</v>
      </c>
      <c r="F8" s="154">
        <v>41.39</v>
      </c>
      <c r="G8" s="154">
        <v>69.27</v>
      </c>
      <c r="H8" s="154">
        <v>271.10000000000002</v>
      </c>
      <c r="I8" s="154">
        <v>448.07</v>
      </c>
    </row>
    <row r="9" spans="1:9" ht="24" customHeight="1" x14ac:dyDescent="0.3">
      <c r="A9" s="16" t="s">
        <v>47</v>
      </c>
      <c r="B9" s="16" t="s">
        <v>737</v>
      </c>
      <c r="C9" s="155">
        <v>0</v>
      </c>
      <c r="D9" s="155">
        <v>11.63</v>
      </c>
      <c r="E9" s="155">
        <v>56.64</v>
      </c>
      <c r="F9" s="155">
        <v>41.31</v>
      </c>
      <c r="G9" s="155">
        <v>69.27</v>
      </c>
      <c r="H9" s="155">
        <v>271.48</v>
      </c>
      <c r="I9" s="155">
        <v>450.33</v>
      </c>
    </row>
    <row r="10" spans="1:9" ht="24" customHeight="1" x14ac:dyDescent="0.3">
      <c r="A10" s="16" t="s">
        <v>47</v>
      </c>
      <c r="B10" s="16" t="s">
        <v>738</v>
      </c>
      <c r="C10" s="155">
        <v>0</v>
      </c>
      <c r="D10" s="155">
        <v>11.63</v>
      </c>
      <c r="E10" s="155">
        <v>53.55</v>
      </c>
      <c r="F10" s="155">
        <v>39.81</v>
      </c>
      <c r="G10" s="155">
        <v>69.27</v>
      </c>
      <c r="H10" s="155">
        <v>268.64</v>
      </c>
      <c r="I10" s="155">
        <v>442.9</v>
      </c>
    </row>
    <row r="11" spans="1:9" ht="24" customHeight="1" x14ac:dyDescent="0.3">
      <c r="A11" s="16" t="s">
        <v>47</v>
      </c>
      <c r="B11" s="16" t="s">
        <v>739</v>
      </c>
      <c r="C11" s="155">
        <v>0</v>
      </c>
      <c r="D11" s="155">
        <v>0</v>
      </c>
      <c r="E11" s="155">
        <v>51.18</v>
      </c>
      <c r="F11" s="155">
        <v>39.81</v>
      </c>
      <c r="G11" s="155">
        <v>69.27</v>
      </c>
      <c r="H11" s="155">
        <v>268.64999999999998</v>
      </c>
      <c r="I11" s="155">
        <v>428.91</v>
      </c>
    </row>
    <row r="12" spans="1:9" ht="24" customHeight="1" x14ac:dyDescent="0.3">
      <c r="A12" s="16" t="s">
        <v>47</v>
      </c>
      <c r="B12" s="16" t="s">
        <v>740</v>
      </c>
      <c r="C12" s="155">
        <v>0</v>
      </c>
      <c r="D12" s="155">
        <v>0</v>
      </c>
      <c r="E12" s="155">
        <v>53.8</v>
      </c>
      <c r="F12" s="155">
        <v>40.479999999999997</v>
      </c>
      <c r="G12" s="155">
        <v>69.27</v>
      </c>
      <c r="H12" s="155">
        <v>265.3</v>
      </c>
      <c r="I12" s="155">
        <v>428.85</v>
      </c>
    </row>
    <row r="13" spans="1:9" ht="24" customHeight="1" x14ac:dyDescent="0.3">
      <c r="A13" s="16" t="s">
        <v>47</v>
      </c>
      <c r="B13" s="16" t="s">
        <v>741</v>
      </c>
      <c r="C13" s="155">
        <v>0</v>
      </c>
      <c r="D13" s="155">
        <v>11.7</v>
      </c>
      <c r="E13" s="155">
        <v>56.89</v>
      </c>
      <c r="F13" s="155">
        <v>41.68</v>
      </c>
      <c r="G13" s="155">
        <v>69.27</v>
      </c>
      <c r="H13" s="155">
        <v>269.01</v>
      </c>
      <c r="I13" s="155">
        <v>448.55</v>
      </c>
    </row>
    <row r="14" spans="1:9" ht="24" customHeight="1" x14ac:dyDescent="0.3">
      <c r="A14" s="16" t="s">
        <v>47</v>
      </c>
      <c r="B14" s="16" t="s">
        <v>742</v>
      </c>
      <c r="C14" s="155">
        <v>0</v>
      </c>
      <c r="D14" s="155">
        <v>11.26</v>
      </c>
      <c r="E14" s="155">
        <v>58.41</v>
      </c>
      <c r="F14" s="155">
        <v>42.41</v>
      </c>
      <c r="G14" s="155">
        <v>69.27</v>
      </c>
      <c r="H14" s="155">
        <v>269.12</v>
      </c>
      <c r="I14" s="155">
        <v>450.47</v>
      </c>
    </row>
    <row r="15" spans="1:9" ht="24" customHeight="1" x14ac:dyDescent="0.3">
      <c r="A15" s="18" t="s">
        <v>47</v>
      </c>
      <c r="B15" s="18" t="s">
        <v>743</v>
      </c>
      <c r="C15" s="156">
        <v>0</v>
      </c>
      <c r="D15" s="156">
        <v>10.87</v>
      </c>
      <c r="E15" s="156">
        <v>51.49</v>
      </c>
      <c r="F15" s="156">
        <v>39.19</v>
      </c>
      <c r="G15" s="156">
        <v>69.27</v>
      </c>
      <c r="H15" s="156">
        <v>268.58999999999997</v>
      </c>
      <c r="I15" s="156">
        <v>439.41</v>
      </c>
    </row>
    <row r="16" spans="1:9" ht="24" customHeight="1" x14ac:dyDescent="0.3">
      <c r="A16" s="13" t="s">
        <v>47</v>
      </c>
      <c r="B16" s="13" t="s">
        <v>744</v>
      </c>
      <c r="C16" s="154">
        <v>0</v>
      </c>
      <c r="D16" s="154">
        <v>11.28</v>
      </c>
      <c r="E16" s="154">
        <v>55.69</v>
      </c>
      <c r="F16" s="154">
        <v>41.13</v>
      </c>
      <c r="G16" s="154">
        <v>69.27</v>
      </c>
      <c r="H16" s="154">
        <v>268.99</v>
      </c>
      <c r="I16" s="154">
        <v>446.36</v>
      </c>
    </row>
    <row r="17" spans="1:9" ht="24" customHeight="1" x14ac:dyDescent="0.3">
      <c r="A17" s="16" t="s">
        <v>47</v>
      </c>
      <c r="B17" s="16" t="s">
        <v>745</v>
      </c>
      <c r="C17" s="155">
        <v>0</v>
      </c>
      <c r="D17" s="155">
        <v>11.39</v>
      </c>
      <c r="E17" s="155">
        <v>51.24</v>
      </c>
      <c r="F17" s="155">
        <v>41.13</v>
      </c>
      <c r="G17" s="155">
        <v>69.27</v>
      </c>
      <c r="H17" s="155">
        <v>262.98</v>
      </c>
      <c r="I17" s="155">
        <v>436.01</v>
      </c>
    </row>
    <row r="18" spans="1:9" ht="24" customHeight="1" x14ac:dyDescent="0.3">
      <c r="A18" s="16" t="s">
        <v>47</v>
      </c>
      <c r="B18" s="16" t="s">
        <v>746</v>
      </c>
      <c r="C18" s="155">
        <v>0</v>
      </c>
      <c r="D18" s="155">
        <v>11.39</v>
      </c>
      <c r="E18" s="155">
        <v>55.18</v>
      </c>
      <c r="F18" s="155">
        <v>41.98</v>
      </c>
      <c r="G18" s="155">
        <v>69.27</v>
      </c>
      <c r="H18" s="155">
        <v>266.39</v>
      </c>
      <c r="I18" s="155">
        <v>444.21</v>
      </c>
    </row>
    <row r="19" spans="1:9" ht="24" customHeight="1" x14ac:dyDescent="0.3">
      <c r="A19" s="16" t="s">
        <v>47</v>
      </c>
      <c r="B19" s="16" t="s">
        <v>747</v>
      </c>
      <c r="C19" s="155">
        <v>0</v>
      </c>
      <c r="D19" s="155">
        <v>11.71</v>
      </c>
      <c r="E19" s="155">
        <v>59.79</v>
      </c>
      <c r="F19" s="155">
        <v>41.98</v>
      </c>
      <c r="G19" s="155">
        <v>69.27</v>
      </c>
      <c r="H19" s="155">
        <v>265.41000000000003</v>
      </c>
      <c r="I19" s="155">
        <v>448.16</v>
      </c>
    </row>
    <row r="20" spans="1:9" ht="24" customHeight="1" x14ac:dyDescent="0.3">
      <c r="A20" s="16" t="s">
        <v>47</v>
      </c>
      <c r="B20" s="16" t="s">
        <v>748</v>
      </c>
      <c r="C20" s="155">
        <v>0</v>
      </c>
      <c r="D20" s="155">
        <v>11.71</v>
      </c>
      <c r="E20" s="155">
        <v>35.840000000000003</v>
      </c>
      <c r="F20" s="155">
        <v>43.65</v>
      </c>
      <c r="G20" s="155">
        <v>69.27</v>
      </c>
      <c r="H20" s="155">
        <v>270.11</v>
      </c>
      <c r="I20" s="155">
        <v>430.58</v>
      </c>
    </row>
    <row r="21" spans="1:9" ht="24" customHeight="1" x14ac:dyDescent="0.3">
      <c r="A21" s="16" t="s">
        <v>47</v>
      </c>
      <c r="B21" s="16" t="s">
        <v>749</v>
      </c>
      <c r="C21" s="155">
        <v>0</v>
      </c>
      <c r="D21" s="155">
        <v>11.55</v>
      </c>
      <c r="E21" s="155">
        <v>40.049999999999997</v>
      </c>
      <c r="F21" s="155">
        <v>46.78</v>
      </c>
      <c r="G21" s="155">
        <v>69.27</v>
      </c>
      <c r="H21" s="155">
        <v>273.58</v>
      </c>
      <c r="I21" s="155">
        <v>441.23</v>
      </c>
    </row>
    <row r="22" spans="1:9" ht="24" customHeight="1" x14ac:dyDescent="0.3">
      <c r="A22" s="16" t="s">
        <v>47</v>
      </c>
      <c r="B22" s="16" t="s">
        <v>750</v>
      </c>
      <c r="C22" s="155">
        <v>0</v>
      </c>
      <c r="D22" s="155">
        <v>11.55</v>
      </c>
      <c r="E22" s="155">
        <v>30.91</v>
      </c>
      <c r="F22" s="155">
        <v>43.49</v>
      </c>
      <c r="G22" s="155">
        <v>69.27</v>
      </c>
      <c r="H22" s="155">
        <v>271.67</v>
      </c>
      <c r="I22" s="155">
        <v>426.89</v>
      </c>
    </row>
    <row r="23" spans="1:9" ht="24" customHeight="1" x14ac:dyDescent="0.3">
      <c r="A23" s="18" t="s">
        <v>47</v>
      </c>
      <c r="B23" s="18" t="s">
        <v>751</v>
      </c>
      <c r="C23" s="156">
        <v>0</v>
      </c>
      <c r="D23" s="156">
        <v>11.1</v>
      </c>
      <c r="E23" s="156">
        <v>28.98</v>
      </c>
      <c r="F23" s="156">
        <v>43.67</v>
      </c>
      <c r="G23" s="156">
        <v>69.27</v>
      </c>
      <c r="H23" s="156">
        <v>272.18</v>
      </c>
      <c r="I23" s="156">
        <v>425.2</v>
      </c>
    </row>
    <row r="24" spans="1:9" ht="24" customHeight="1" x14ac:dyDescent="0.3">
      <c r="A24" s="13" t="s">
        <v>47</v>
      </c>
      <c r="B24" s="13" t="s">
        <v>752</v>
      </c>
      <c r="C24" s="154">
        <v>0</v>
      </c>
      <c r="D24" s="154">
        <v>11.1</v>
      </c>
      <c r="E24" s="154">
        <v>38.94</v>
      </c>
      <c r="F24" s="154">
        <v>47.36</v>
      </c>
      <c r="G24" s="154">
        <v>70.739999999999995</v>
      </c>
      <c r="H24" s="154">
        <v>270.08</v>
      </c>
      <c r="I24" s="154">
        <v>438.22</v>
      </c>
    </row>
    <row r="25" spans="1:9" ht="24" customHeight="1" x14ac:dyDescent="0.3">
      <c r="A25" s="16" t="s">
        <v>47</v>
      </c>
      <c r="B25" s="16" t="s">
        <v>753</v>
      </c>
      <c r="C25" s="155">
        <v>0</v>
      </c>
      <c r="D25" s="155">
        <v>11.3</v>
      </c>
      <c r="E25" s="155">
        <v>39.97</v>
      </c>
      <c r="F25" s="155">
        <v>44.02</v>
      </c>
      <c r="G25" s="155">
        <v>70.739999999999995</v>
      </c>
      <c r="H25" s="155">
        <v>262.73</v>
      </c>
      <c r="I25" s="155">
        <v>428.76</v>
      </c>
    </row>
    <row r="26" spans="1:9" ht="24" customHeight="1" x14ac:dyDescent="0.3">
      <c r="A26" s="16" t="s">
        <v>47</v>
      </c>
      <c r="B26" s="16" t="s">
        <v>754</v>
      </c>
      <c r="C26" s="155">
        <v>0</v>
      </c>
      <c r="D26" s="155">
        <v>10.9</v>
      </c>
      <c r="E26" s="155">
        <v>41.76</v>
      </c>
      <c r="F26" s="155">
        <v>38.76</v>
      </c>
      <c r="G26" s="155">
        <v>70.739999999999995</v>
      </c>
      <c r="H26" s="155">
        <v>266.75</v>
      </c>
      <c r="I26" s="155">
        <v>428.91</v>
      </c>
    </row>
    <row r="27" spans="1:9" ht="24" customHeight="1" x14ac:dyDescent="0.3">
      <c r="A27" s="16" t="s">
        <v>47</v>
      </c>
      <c r="B27" s="16" t="s">
        <v>755</v>
      </c>
      <c r="C27" s="155">
        <v>0</v>
      </c>
      <c r="D27" s="155">
        <v>11.08</v>
      </c>
      <c r="E27" s="155">
        <v>40.58</v>
      </c>
      <c r="F27" s="155">
        <v>38.72</v>
      </c>
      <c r="G27" s="155">
        <v>70.739999999999995</v>
      </c>
      <c r="H27" s="155">
        <v>263.16000000000003</v>
      </c>
      <c r="I27" s="155">
        <v>424.28</v>
      </c>
    </row>
    <row r="28" spans="1:9" ht="24" customHeight="1" x14ac:dyDescent="0.3">
      <c r="A28" s="16" t="s">
        <v>47</v>
      </c>
      <c r="B28" s="16" t="s">
        <v>756</v>
      </c>
      <c r="C28" s="155">
        <v>0</v>
      </c>
      <c r="D28" s="155">
        <v>11.08</v>
      </c>
      <c r="E28" s="155">
        <v>47.32</v>
      </c>
      <c r="F28" s="155">
        <v>34.71</v>
      </c>
      <c r="G28" s="155">
        <v>70.739999999999995</v>
      </c>
      <c r="H28" s="155">
        <v>265.77999999999997</v>
      </c>
      <c r="I28" s="155">
        <v>429.63</v>
      </c>
    </row>
    <row r="29" spans="1:9" ht="24" customHeight="1" x14ac:dyDescent="0.3">
      <c r="A29" s="16" t="s">
        <v>47</v>
      </c>
      <c r="B29" s="16" t="s">
        <v>757</v>
      </c>
      <c r="C29" s="155">
        <v>0</v>
      </c>
      <c r="D29" s="155">
        <v>11.27</v>
      </c>
      <c r="E29" s="155">
        <v>42.28</v>
      </c>
      <c r="F29" s="155">
        <v>38.24</v>
      </c>
      <c r="G29" s="155">
        <v>70.739999999999995</v>
      </c>
      <c r="H29" s="155">
        <v>272.44</v>
      </c>
      <c r="I29" s="155">
        <v>434.97</v>
      </c>
    </row>
    <row r="30" spans="1:9" ht="24" customHeight="1" x14ac:dyDescent="0.3">
      <c r="A30" s="16" t="s">
        <v>47</v>
      </c>
      <c r="B30" s="16" t="s">
        <v>758</v>
      </c>
      <c r="C30" s="155">
        <v>0</v>
      </c>
      <c r="D30" s="155">
        <v>11.28</v>
      </c>
      <c r="E30" s="155">
        <v>53.16</v>
      </c>
      <c r="F30" s="155">
        <v>33.36</v>
      </c>
      <c r="G30" s="155">
        <v>70.739999999999995</v>
      </c>
      <c r="H30" s="155">
        <v>275.10000000000002</v>
      </c>
      <c r="I30" s="155">
        <v>443.64</v>
      </c>
    </row>
    <row r="31" spans="1:9" ht="24" customHeight="1" x14ac:dyDescent="0.3">
      <c r="A31" s="18" t="s">
        <v>47</v>
      </c>
      <c r="B31" s="18" t="s">
        <v>759</v>
      </c>
      <c r="C31" s="156">
        <v>0</v>
      </c>
      <c r="D31" s="156">
        <v>11.45</v>
      </c>
      <c r="E31" s="156">
        <v>60.39</v>
      </c>
      <c r="F31" s="156">
        <v>36.880000000000003</v>
      </c>
      <c r="G31" s="156">
        <v>70.739999999999995</v>
      </c>
      <c r="H31" s="156">
        <v>269.61</v>
      </c>
      <c r="I31" s="156">
        <v>449.07</v>
      </c>
    </row>
    <row r="32" spans="1:9" ht="24" customHeight="1" x14ac:dyDescent="0.3">
      <c r="A32" s="13" t="s">
        <v>47</v>
      </c>
      <c r="B32" s="13" t="s">
        <v>760</v>
      </c>
      <c r="C32" s="154">
        <v>0</v>
      </c>
      <c r="D32" s="154">
        <v>11.45</v>
      </c>
      <c r="E32" s="154">
        <v>52.72</v>
      </c>
      <c r="F32" s="154">
        <v>47.78</v>
      </c>
      <c r="G32" s="154">
        <v>70.739999999999995</v>
      </c>
      <c r="H32" s="154">
        <v>266.06</v>
      </c>
      <c r="I32" s="154">
        <v>448.75</v>
      </c>
    </row>
    <row r="33" spans="1:9" ht="24" customHeight="1" x14ac:dyDescent="0.3">
      <c r="A33" s="16" t="s">
        <v>47</v>
      </c>
      <c r="B33" s="16" t="s">
        <v>761</v>
      </c>
      <c r="C33" s="155">
        <v>0</v>
      </c>
      <c r="D33" s="155">
        <v>11.07</v>
      </c>
      <c r="E33" s="155">
        <v>53.83</v>
      </c>
      <c r="F33" s="155">
        <v>29.01</v>
      </c>
      <c r="G33" s="155">
        <v>70.739999999999995</v>
      </c>
      <c r="H33" s="155">
        <v>261.2</v>
      </c>
      <c r="I33" s="155">
        <v>425.85</v>
      </c>
    </row>
    <row r="34" spans="1:9" ht="24" customHeight="1" x14ac:dyDescent="0.3">
      <c r="A34" s="16" t="s">
        <v>47</v>
      </c>
      <c r="B34" s="16" t="s">
        <v>762</v>
      </c>
      <c r="C34" s="155">
        <v>0</v>
      </c>
      <c r="D34" s="155">
        <v>11.08</v>
      </c>
      <c r="E34" s="155">
        <v>53.54</v>
      </c>
      <c r="F34" s="155">
        <v>38.42</v>
      </c>
      <c r="G34" s="155">
        <v>70.739999999999995</v>
      </c>
      <c r="H34" s="155">
        <v>263.64999999999998</v>
      </c>
      <c r="I34" s="155">
        <v>437.43</v>
      </c>
    </row>
    <row r="35" spans="1:9" ht="24" customHeight="1" x14ac:dyDescent="0.3">
      <c r="A35" s="16" t="s">
        <v>47</v>
      </c>
      <c r="B35" s="16" t="s">
        <v>763</v>
      </c>
      <c r="C35" s="155">
        <v>0</v>
      </c>
      <c r="D35" s="155">
        <v>11.48</v>
      </c>
      <c r="E35" s="155">
        <v>57.77</v>
      </c>
      <c r="F35" s="155">
        <v>49.51</v>
      </c>
      <c r="G35" s="155">
        <v>70.739999999999995</v>
      </c>
      <c r="H35" s="155">
        <v>269.14999999999998</v>
      </c>
      <c r="I35" s="155">
        <v>458.65</v>
      </c>
    </row>
    <row r="36" spans="1:9" ht="24" customHeight="1" x14ac:dyDescent="0.3">
      <c r="A36" s="16" t="s">
        <v>47</v>
      </c>
      <c r="B36" s="16" t="s">
        <v>764</v>
      </c>
      <c r="C36" s="155">
        <v>0</v>
      </c>
      <c r="D36" s="155">
        <v>11.48</v>
      </c>
      <c r="E36" s="155">
        <v>43.49</v>
      </c>
      <c r="F36" s="155">
        <v>41.83</v>
      </c>
      <c r="G36" s="155">
        <v>70.739999999999995</v>
      </c>
      <c r="H36" s="155">
        <v>270.55</v>
      </c>
      <c r="I36" s="155">
        <v>438.09</v>
      </c>
    </row>
    <row r="37" spans="1:9" ht="24" customHeight="1" x14ac:dyDescent="0.3">
      <c r="A37" s="16" t="s">
        <v>47</v>
      </c>
      <c r="B37" s="16" t="s">
        <v>765</v>
      </c>
      <c r="C37" s="155">
        <v>0</v>
      </c>
      <c r="D37" s="155">
        <v>11.79</v>
      </c>
      <c r="E37" s="155">
        <v>42.89</v>
      </c>
      <c r="F37" s="155">
        <v>41.77</v>
      </c>
      <c r="G37" s="155">
        <v>70.739999999999995</v>
      </c>
      <c r="H37" s="155">
        <v>271.31</v>
      </c>
      <c r="I37" s="155">
        <v>438.5</v>
      </c>
    </row>
    <row r="38" spans="1:9" ht="24" customHeight="1" x14ac:dyDescent="0.3">
      <c r="A38" s="16" t="s">
        <v>47</v>
      </c>
      <c r="B38" s="16" t="s">
        <v>766</v>
      </c>
      <c r="C38" s="155">
        <v>0</v>
      </c>
      <c r="D38" s="155">
        <v>11.78</v>
      </c>
      <c r="E38" s="155">
        <v>52.18</v>
      </c>
      <c r="F38" s="155">
        <v>40.57</v>
      </c>
      <c r="G38" s="155">
        <v>70.739999999999995</v>
      </c>
      <c r="H38" s="155">
        <v>265.01</v>
      </c>
      <c r="I38" s="155">
        <v>440.28</v>
      </c>
    </row>
    <row r="39" spans="1:9" ht="24" customHeight="1" x14ac:dyDescent="0.3">
      <c r="A39" s="18" t="s">
        <v>47</v>
      </c>
      <c r="B39" s="18" t="s">
        <v>767</v>
      </c>
      <c r="C39" s="156">
        <v>0</v>
      </c>
      <c r="D39" s="156">
        <v>11.44</v>
      </c>
      <c r="E39" s="156">
        <v>49.78</v>
      </c>
      <c r="F39" s="156">
        <v>44.56</v>
      </c>
      <c r="G39" s="156">
        <v>70.739999999999995</v>
      </c>
      <c r="H39" s="156">
        <v>267.72000000000003</v>
      </c>
      <c r="I39" s="156">
        <v>444.24</v>
      </c>
    </row>
    <row r="40" spans="1:9" ht="24" customHeight="1" x14ac:dyDescent="0.3">
      <c r="A40" s="13" t="s">
        <v>47</v>
      </c>
      <c r="B40" s="13" t="s">
        <v>768</v>
      </c>
      <c r="C40" s="154">
        <v>0</v>
      </c>
      <c r="D40" s="154">
        <v>11.45</v>
      </c>
      <c r="E40" s="154">
        <v>54.37</v>
      </c>
      <c r="F40" s="154">
        <v>39.74</v>
      </c>
      <c r="G40" s="154">
        <v>69.88</v>
      </c>
      <c r="H40" s="154">
        <v>266.33999999999997</v>
      </c>
      <c r="I40" s="154">
        <v>441.78</v>
      </c>
    </row>
    <row r="41" spans="1:9" ht="24" customHeight="1" x14ac:dyDescent="0.3">
      <c r="A41" s="16" t="s">
        <v>47</v>
      </c>
      <c r="B41" s="16" t="s">
        <v>769</v>
      </c>
      <c r="C41" s="155">
        <v>0</v>
      </c>
      <c r="D41" s="155">
        <v>11.46</v>
      </c>
      <c r="E41" s="155">
        <v>56</v>
      </c>
      <c r="F41" s="155">
        <v>39.770000000000003</v>
      </c>
      <c r="G41" s="155">
        <v>69.88</v>
      </c>
      <c r="H41" s="155">
        <v>269.52999999999997</v>
      </c>
      <c r="I41" s="155">
        <v>446.64</v>
      </c>
    </row>
    <row r="42" spans="1:9" ht="24" customHeight="1" x14ac:dyDescent="0.3">
      <c r="A42" s="16" t="s">
        <v>47</v>
      </c>
      <c r="B42" s="16" t="s">
        <v>770</v>
      </c>
      <c r="C42" s="155">
        <v>0</v>
      </c>
      <c r="D42" s="155">
        <v>11.26</v>
      </c>
      <c r="E42" s="155">
        <v>49.77</v>
      </c>
      <c r="F42" s="155">
        <v>40.85</v>
      </c>
      <c r="G42" s="155">
        <v>69.88</v>
      </c>
      <c r="H42" s="155">
        <v>270.61</v>
      </c>
      <c r="I42" s="155">
        <v>442.37</v>
      </c>
    </row>
    <row r="43" spans="1:9" ht="24" customHeight="1" x14ac:dyDescent="0.3">
      <c r="A43" s="16" t="s">
        <v>47</v>
      </c>
      <c r="B43" s="16" t="s">
        <v>771</v>
      </c>
      <c r="C43" s="155">
        <v>0</v>
      </c>
      <c r="D43" s="155">
        <v>11.2</v>
      </c>
      <c r="E43" s="155">
        <v>55.12</v>
      </c>
      <c r="F43" s="155">
        <v>40.96</v>
      </c>
      <c r="G43" s="155">
        <v>69.88</v>
      </c>
      <c r="H43" s="155">
        <v>268.64999999999998</v>
      </c>
      <c r="I43" s="155">
        <v>445.81</v>
      </c>
    </row>
    <row r="44" spans="1:9" ht="24" customHeight="1" x14ac:dyDescent="0.3">
      <c r="A44" s="16" t="s">
        <v>47</v>
      </c>
      <c r="B44" s="16" t="s">
        <v>772</v>
      </c>
      <c r="C44" s="155">
        <v>0</v>
      </c>
      <c r="D44" s="155">
        <v>11.2</v>
      </c>
      <c r="E44" s="155">
        <v>54.54</v>
      </c>
      <c r="F44" s="155">
        <v>39.42</v>
      </c>
      <c r="G44" s="155">
        <v>69.88</v>
      </c>
      <c r="H44" s="155">
        <v>265.70999999999998</v>
      </c>
      <c r="I44" s="155">
        <v>440.75</v>
      </c>
    </row>
    <row r="45" spans="1:9" ht="24" customHeight="1" x14ac:dyDescent="0.3">
      <c r="A45" s="16" t="s">
        <v>47</v>
      </c>
      <c r="B45" s="16" t="s">
        <v>773</v>
      </c>
      <c r="C45" s="155">
        <v>0</v>
      </c>
      <c r="D45" s="155">
        <v>11.28</v>
      </c>
      <c r="E45" s="155">
        <v>55.04</v>
      </c>
      <c r="F45" s="155">
        <v>39.4</v>
      </c>
      <c r="G45" s="155">
        <v>69.88</v>
      </c>
      <c r="H45" s="155">
        <v>263.26</v>
      </c>
      <c r="I45" s="155">
        <v>438.86</v>
      </c>
    </row>
    <row r="46" spans="1:9" ht="24" customHeight="1" x14ac:dyDescent="0.3">
      <c r="A46" s="16" t="s">
        <v>47</v>
      </c>
      <c r="B46" s="16" t="s">
        <v>774</v>
      </c>
      <c r="C46" s="155">
        <v>0</v>
      </c>
      <c r="D46" s="155">
        <v>11.28</v>
      </c>
      <c r="E46" s="155">
        <v>49.41</v>
      </c>
      <c r="F46" s="155">
        <v>37.86</v>
      </c>
      <c r="G46" s="155">
        <v>69.88</v>
      </c>
      <c r="H46" s="155">
        <v>269.67</v>
      </c>
      <c r="I46" s="155">
        <v>438.1</v>
      </c>
    </row>
    <row r="47" spans="1:9" ht="24" customHeight="1" x14ac:dyDescent="0.3">
      <c r="A47" s="18" t="s">
        <v>47</v>
      </c>
      <c r="B47" s="18" t="s">
        <v>775</v>
      </c>
      <c r="C47" s="156">
        <v>0</v>
      </c>
      <c r="D47" s="156">
        <v>11.75</v>
      </c>
      <c r="E47" s="156">
        <v>46.91</v>
      </c>
      <c r="F47" s="156">
        <v>37.9</v>
      </c>
      <c r="G47" s="156">
        <v>69.88</v>
      </c>
      <c r="H47" s="156">
        <v>273.48</v>
      </c>
      <c r="I47" s="156">
        <v>439.92</v>
      </c>
    </row>
    <row r="48" spans="1:9" ht="24" customHeight="1" x14ac:dyDescent="0.3">
      <c r="A48" s="13" t="s">
        <v>47</v>
      </c>
      <c r="B48" s="13" t="s">
        <v>776</v>
      </c>
      <c r="C48" s="154">
        <v>0</v>
      </c>
      <c r="D48" s="154">
        <v>11.75</v>
      </c>
      <c r="E48" s="154">
        <v>46.7</v>
      </c>
      <c r="F48" s="154">
        <v>38.65</v>
      </c>
      <c r="G48" s="154">
        <v>69.88</v>
      </c>
      <c r="H48" s="154">
        <v>272.06</v>
      </c>
      <c r="I48" s="154">
        <v>439.04</v>
      </c>
    </row>
    <row r="49" spans="1:9" ht="24" customHeight="1" x14ac:dyDescent="0.3">
      <c r="A49" s="16" t="s">
        <v>47</v>
      </c>
      <c r="B49" s="16" t="s">
        <v>777</v>
      </c>
      <c r="C49" s="155">
        <v>0</v>
      </c>
      <c r="D49" s="155">
        <v>11.93</v>
      </c>
      <c r="E49" s="155">
        <v>55.86</v>
      </c>
      <c r="F49" s="155">
        <v>38.72</v>
      </c>
      <c r="G49" s="155">
        <v>69.88</v>
      </c>
      <c r="H49" s="155">
        <v>268.18</v>
      </c>
      <c r="I49" s="155">
        <v>444.57</v>
      </c>
    </row>
    <row r="50" spans="1:9" ht="24" customHeight="1" x14ac:dyDescent="0.3">
      <c r="A50" s="16" t="s">
        <v>47</v>
      </c>
      <c r="B50" s="16" t="s">
        <v>778</v>
      </c>
      <c r="C50" s="155">
        <v>0</v>
      </c>
      <c r="D50" s="155">
        <v>11.93</v>
      </c>
      <c r="E50" s="155">
        <v>54.8</v>
      </c>
      <c r="F50" s="155">
        <v>46.13</v>
      </c>
      <c r="G50" s="155">
        <v>69.88</v>
      </c>
      <c r="H50" s="155">
        <v>271.22000000000003</v>
      </c>
      <c r="I50" s="155">
        <v>453.96</v>
      </c>
    </row>
    <row r="51" spans="1:9" ht="24" customHeight="1" x14ac:dyDescent="0.3">
      <c r="A51" s="16" t="s">
        <v>47</v>
      </c>
      <c r="B51" s="16" t="s">
        <v>779</v>
      </c>
      <c r="C51" s="155">
        <v>0</v>
      </c>
      <c r="D51" s="155">
        <v>11.17</v>
      </c>
      <c r="E51" s="155">
        <v>55.24</v>
      </c>
      <c r="F51" s="155">
        <v>46.12</v>
      </c>
      <c r="G51" s="155">
        <v>69.88</v>
      </c>
      <c r="H51" s="155">
        <v>271.17</v>
      </c>
      <c r="I51" s="155">
        <v>453.58</v>
      </c>
    </row>
    <row r="52" spans="1:9" ht="24" customHeight="1" x14ac:dyDescent="0.3">
      <c r="A52" s="16" t="s">
        <v>47</v>
      </c>
      <c r="B52" s="16" t="s">
        <v>780</v>
      </c>
      <c r="C52" s="155">
        <v>0</v>
      </c>
      <c r="D52" s="155">
        <v>11</v>
      </c>
      <c r="E52" s="155">
        <v>53.76</v>
      </c>
      <c r="F52" s="155">
        <v>45.93</v>
      </c>
      <c r="G52" s="155">
        <v>69.88</v>
      </c>
      <c r="H52" s="155">
        <v>268.41000000000003</v>
      </c>
      <c r="I52" s="155">
        <v>448.98</v>
      </c>
    </row>
    <row r="53" spans="1:9" ht="24" customHeight="1" x14ac:dyDescent="0.3">
      <c r="A53" s="16" t="s">
        <v>47</v>
      </c>
      <c r="B53" s="16" t="s">
        <v>781</v>
      </c>
      <c r="C53" s="155">
        <v>0</v>
      </c>
      <c r="D53" s="155">
        <v>11.61</v>
      </c>
      <c r="E53" s="155">
        <v>57.2</v>
      </c>
      <c r="F53" s="155">
        <v>42.06</v>
      </c>
      <c r="G53" s="155">
        <v>69.88</v>
      </c>
      <c r="H53" s="155">
        <v>262.62</v>
      </c>
      <c r="I53" s="155">
        <v>443.37</v>
      </c>
    </row>
    <row r="54" spans="1:9" ht="24" customHeight="1" x14ac:dyDescent="0.3">
      <c r="A54" s="16" t="s">
        <v>47</v>
      </c>
      <c r="B54" s="16" t="s">
        <v>782</v>
      </c>
      <c r="C54" s="155">
        <v>0</v>
      </c>
      <c r="D54" s="155">
        <v>11.78</v>
      </c>
      <c r="E54" s="155">
        <v>59.08</v>
      </c>
      <c r="F54" s="155">
        <v>44.85</v>
      </c>
      <c r="G54" s="155">
        <v>69.88</v>
      </c>
      <c r="H54" s="155">
        <v>261.55</v>
      </c>
      <c r="I54" s="155">
        <v>447.14</v>
      </c>
    </row>
    <row r="55" spans="1:9" ht="24" customHeight="1" x14ac:dyDescent="0.3">
      <c r="A55" s="18" t="s">
        <v>783</v>
      </c>
      <c r="B55" s="18" t="s">
        <v>48</v>
      </c>
      <c r="C55" s="156">
        <v>0</v>
      </c>
      <c r="D55" s="156">
        <v>11.25</v>
      </c>
      <c r="E55" s="156">
        <v>50.52</v>
      </c>
      <c r="F55" s="156">
        <v>45.53</v>
      </c>
      <c r="G55" s="156">
        <v>69.88</v>
      </c>
      <c r="H55" s="156">
        <v>263.17</v>
      </c>
      <c r="I55" s="156">
        <v>440.35</v>
      </c>
    </row>
    <row r="56" spans="1:9" ht="15.6" x14ac:dyDescent="0.3">
      <c r="A56" s="201" t="s">
        <v>1005</v>
      </c>
      <c r="B56" s="202"/>
      <c r="C56" s="158">
        <v>0</v>
      </c>
      <c r="D56" s="158">
        <v>262.39499999999998</v>
      </c>
      <c r="E56" s="158">
        <v>1209.5899999999999</v>
      </c>
      <c r="F56" s="158">
        <v>989.64</v>
      </c>
      <c r="G56" s="158">
        <v>1679.12</v>
      </c>
      <c r="H56" s="158">
        <v>6434.5649999999996</v>
      </c>
      <c r="I56" s="158">
        <v>10575.31</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1658</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1659</v>
      </c>
      <c r="B5" s="227"/>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7" t="s">
        <v>1660</v>
      </c>
      <c r="B6" s="227"/>
      <c r="C6" s="160" t="s">
        <v>1661</v>
      </c>
      <c r="D6" s="160" t="s">
        <v>1662</v>
      </c>
      <c r="E6" s="160" t="s">
        <v>1663</v>
      </c>
      <c r="F6" s="160" t="s">
        <v>1664</v>
      </c>
      <c r="G6" s="160" t="s">
        <v>1665</v>
      </c>
      <c r="H6" s="160" t="s">
        <v>1666</v>
      </c>
      <c r="I6" s="160" t="s">
        <v>1667</v>
      </c>
      <c r="J6" s="160" t="s">
        <v>1668</v>
      </c>
      <c r="K6" s="160" t="s">
        <v>1669</v>
      </c>
      <c r="L6" s="160" t="s">
        <v>1670</v>
      </c>
      <c r="M6" s="160" t="s">
        <v>1671</v>
      </c>
      <c r="N6" s="160" t="s">
        <v>1672</v>
      </c>
      <c r="O6" s="160" t="s">
        <v>1673</v>
      </c>
      <c r="P6" s="160" t="s">
        <v>1674</v>
      </c>
      <c r="Q6" s="160" t="s">
        <v>1675</v>
      </c>
      <c r="R6" s="160" t="s">
        <v>1676</v>
      </c>
      <c r="S6" s="160" t="s">
        <v>1677</v>
      </c>
      <c r="T6" s="160" t="s">
        <v>1678</v>
      </c>
      <c r="U6" s="160" t="s">
        <v>1679</v>
      </c>
      <c r="V6" s="160" t="s">
        <v>1680</v>
      </c>
      <c r="W6" s="160" t="s">
        <v>1681</v>
      </c>
      <c r="X6" s="160" t="s">
        <v>1682</v>
      </c>
      <c r="Y6" s="160" t="s">
        <v>1683</v>
      </c>
      <c r="Z6" s="160" t="s">
        <v>1684</v>
      </c>
      <c r="AA6" s="160" t="s">
        <v>1685</v>
      </c>
      <c r="AB6" s="160" t="s">
        <v>1686</v>
      </c>
      <c r="AC6" s="160" t="s">
        <v>1687</v>
      </c>
      <c r="AD6" s="160" t="s">
        <v>1688</v>
      </c>
      <c r="AE6" s="160" t="s">
        <v>1689</v>
      </c>
      <c r="AF6" s="160" t="s">
        <v>1690</v>
      </c>
      <c r="AG6" s="160" t="s">
        <v>1691</v>
      </c>
      <c r="AH6" s="160" t="s">
        <v>1692</v>
      </c>
      <c r="AI6" s="160" t="s">
        <v>1693</v>
      </c>
      <c r="AJ6" s="160" t="s">
        <v>1694</v>
      </c>
      <c r="AK6" s="160" t="s">
        <v>1695</v>
      </c>
      <c r="AL6" s="160" t="s">
        <v>1696</v>
      </c>
      <c r="AM6" s="160" t="s">
        <v>1697</v>
      </c>
      <c r="AN6" s="160" t="s">
        <v>1698</v>
      </c>
      <c r="AO6" s="160" t="s">
        <v>1699</v>
      </c>
      <c r="AP6" s="160" t="s">
        <v>1700</v>
      </c>
      <c r="AQ6" s="160" t="s">
        <v>1701</v>
      </c>
      <c r="AR6" s="160" t="s">
        <v>1702</v>
      </c>
      <c r="AS6" s="160" t="s">
        <v>1703</v>
      </c>
      <c r="AT6" s="160" t="s">
        <v>1704</v>
      </c>
      <c r="AU6" s="160" t="s">
        <v>1705</v>
      </c>
      <c r="AV6" s="160" t="s">
        <v>1706</v>
      </c>
      <c r="AW6" s="160" t="s">
        <v>1707</v>
      </c>
      <c r="AX6" s="160" t="s">
        <v>1708</v>
      </c>
      <c r="AY6" s="160" t="s">
        <v>1709</v>
      </c>
      <c r="AZ6" s="160" t="s">
        <v>1710</v>
      </c>
      <c r="BA6" s="160" t="s">
        <v>1711</v>
      </c>
      <c r="BB6" s="160" t="s">
        <v>1712</v>
      </c>
      <c r="BC6" s="160" t="s">
        <v>1713</v>
      </c>
      <c r="BD6" s="160" t="s">
        <v>1714</v>
      </c>
      <c r="BE6" s="160" t="s">
        <v>1715</v>
      </c>
      <c r="BF6" s="160" t="s">
        <v>1716</v>
      </c>
      <c r="BG6" s="160" t="s">
        <v>1717</v>
      </c>
      <c r="BH6" s="160" t="s">
        <v>1718</v>
      </c>
      <c r="BI6" s="160" t="s">
        <v>1719</v>
      </c>
      <c r="BJ6" s="160" t="s">
        <v>1720</v>
      </c>
      <c r="BK6" s="160" t="s">
        <v>1721</v>
      </c>
      <c r="BL6" s="160" t="s">
        <v>1722</v>
      </c>
      <c r="BM6" s="160" t="s">
        <v>1723</v>
      </c>
      <c r="BN6" s="160" t="s">
        <v>1724</v>
      </c>
      <c r="BO6" s="160" t="s">
        <v>1725</v>
      </c>
      <c r="BP6" s="160" t="s">
        <v>1726</v>
      </c>
      <c r="BQ6" s="160" t="s">
        <v>1727</v>
      </c>
      <c r="BR6" s="160" t="s">
        <v>1728</v>
      </c>
      <c r="BS6" s="160" t="s">
        <v>1729</v>
      </c>
      <c r="BT6" s="160" t="s">
        <v>1730</v>
      </c>
      <c r="BU6" s="160" t="s">
        <v>1731</v>
      </c>
      <c r="BV6" s="160" t="s">
        <v>1732</v>
      </c>
      <c r="BW6" s="160" t="s">
        <v>1733</v>
      </c>
      <c r="BX6" s="160" t="s">
        <v>1734</v>
      </c>
      <c r="BY6" s="160" t="s">
        <v>1735</v>
      </c>
      <c r="BZ6" s="160" t="s">
        <v>1736</v>
      </c>
      <c r="CA6" s="160" t="s">
        <v>1737</v>
      </c>
      <c r="CB6" s="160" t="s">
        <v>1738</v>
      </c>
      <c r="CC6" s="160" t="s">
        <v>1739</v>
      </c>
      <c r="CD6" s="160" t="s">
        <v>1740</v>
      </c>
      <c r="CE6" s="160" t="s">
        <v>1741</v>
      </c>
      <c r="CF6" s="160" t="s">
        <v>1742</v>
      </c>
      <c r="CG6" s="160" t="s">
        <v>1743</v>
      </c>
      <c r="CH6" s="160" t="s">
        <v>1744</v>
      </c>
      <c r="CI6" s="160" t="s">
        <v>1745</v>
      </c>
      <c r="CJ6" s="160" t="s">
        <v>1746</v>
      </c>
      <c r="CK6" s="160" t="s">
        <v>1747</v>
      </c>
      <c r="CL6" s="160" t="s">
        <v>1748</v>
      </c>
      <c r="CM6" s="160" t="s">
        <v>1749</v>
      </c>
      <c r="CN6" s="160" t="s">
        <v>1750</v>
      </c>
      <c r="CO6" s="160" t="s">
        <v>1751</v>
      </c>
      <c r="CP6" s="160" t="s">
        <v>1752</v>
      </c>
      <c r="CQ6" s="160" t="s">
        <v>1753</v>
      </c>
      <c r="CR6" s="160" t="s">
        <v>1754</v>
      </c>
      <c r="CS6" s="160" t="s">
        <v>1755</v>
      </c>
      <c r="CT6" s="160" t="s">
        <v>1756</v>
      </c>
      <c r="CU6" s="160" t="s">
        <v>1757</v>
      </c>
      <c r="CV6" s="160" t="s">
        <v>1758</v>
      </c>
      <c r="CW6" s="160" t="s">
        <v>1759</v>
      </c>
      <c r="CX6" s="160" t="s">
        <v>1760</v>
      </c>
      <c r="CY6" s="160" t="s">
        <v>1761</v>
      </c>
      <c r="CZ6" s="160" t="s">
        <v>1762</v>
      </c>
      <c r="DA6" s="160" t="s">
        <v>1763</v>
      </c>
      <c r="DB6" s="160" t="s">
        <v>1764</v>
      </c>
      <c r="DC6" s="160" t="s">
        <v>1765</v>
      </c>
      <c r="DD6" s="160" t="s">
        <v>1766</v>
      </c>
      <c r="DE6" s="160" t="s">
        <v>1767</v>
      </c>
      <c r="DF6" s="160" t="s">
        <v>1768</v>
      </c>
      <c r="DG6" s="160" t="s">
        <v>1769</v>
      </c>
      <c r="DH6" s="160" t="s">
        <v>1770</v>
      </c>
      <c r="DI6" s="160" t="s">
        <v>1771</v>
      </c>
      <c r="DJ6" s="160" t="s">
        <v>1772</v>
      </c>
      <c r="DK6" s="160" t="s">
        <v>1773</v>
      </c>
      <c r="DL6" s="160" t="s">
        <v>1774</v>
      </c>
      <c r="DM6" s="160" t="s">
        <v>1775</v>
      </c>
      <c r="DN6" s="160" t="s">
        <v>1776</v>
      </c>
      <c r="DO6" s="160" t="s">
        <v>1777</v>
      </c>
      <c r="DP6" s="160" t="s">
        <v>1778</v>
      </c>
      <c r="DQ6" s="160" t="s">
        <v>1779</v>
      </c>
      <c r="DR6" s="160" t="s">
        <v>1780</v>
      </c>
      <c r="DS6" s="160" t="s">
        <v>1781</v>
      </c>
      <c r="DT6" s="160" t="s">
        <v>1782</v>
      </c>
      <c r="DU6" s="160" t="s">
        <v>1783</v>
      </c>
      <c r="DV6" s="160" t="s">
        <v>1784</v>
      </c>
      <c r="DW6" s="160" t="s">
        <v>1785</v>
      </c>
      <c r="DX6" s="160" t="s">
        <v>1786</v>
      </c>
      <c r="DY6" s="160" t="s">
        <v>1787</v>
      </c>
      <c r="DZ6" s="160" t="s">
        <v>1788</v>
      </c>
      <c r="EA6" s="160" t="s">
        <v>1789</v>
      </c>
      <c r="EB6" s="160" t="s">
        <v>1790</v>
      </c>
      <c r="EC6" s="160" t="s">
        <v>1791</v>
      </c>
      <c r="ED6" s="160" t="s">
        <v>1792</v>
      </c>
      <c r="EE6" s="160" t="s">
        <v>1793</v>
      </c>
      <c r="EF6" s="160" t="s">
        <v>1794</v>
      </c>
      <c r="EG6" s="160" t="s">
        <v>1795</v>
      </c>
      <c r="EH6" s="160" t="s">
        <v>1796</v>
      </c>
      <c r="EI6" s="160" t="s">
        <v>1797</v>
      </c>
      <c r="EJ6" s="160" t="s">
        <v>1798</v>
      </c>
      <c r="EK6" s="160" t="s">
        <v>1799</v>
      </c>
      <c r="EL6" s="160" t="s">
        <v>1800</v>
      </c>
      <c r="EM6" s="160" t="s">
        <v>1801</v>
      </c>
      <c r="EN6" s="160" t="s">
        <v>1802</v>
      </c>
      <c r="EO6" s="160" t="s">
        <v>1803</v>
      </c>
      <c r="EP6" s="160" t="s">
        <v>1804</v>
      </c>
      <c r="EQ6" s="160" t="s">
        <v>1805</v>
      </c>
      <c r="ER6" s="160" t="s">
        <v>1806</v>
      </c>
      <c r="ES6" s="160" t="s">
        <v>1807</v>
      </c>
      <c r="ET6" s="160" t="s">
        <v>1808</v>
      </c>
      <c r="EU6" s="160" t="s">
        <v>1809</v>
      </c>
      <c r="EV6" s="160" t="s">
        <v>1810</v>
      </c>
      <c r="EW6" s="160" t="s">
        <v>1811</v>
      </c>
      <c r="EX6" s="160" t="s">
        <v>1812</v>
      </c>
      <c r="EY6" s="160" t="s">
        <v>1813</v>
      </c>
      <c r="EZ6" s="160" t="s">
        <v>1814</v>
      </c>
      <c r="FA6" s="160" t="s">
        <v>1815</v>
      </c>
      <c r="FB6" s="160" t="s">
        <v>1816</v>
      </c>
      <c r="FC6" s="160" t="s">
        <v>1817</v>
      </c>
      <c r="FD6" s="160" t="s">
        <v>1818</v>
      </c>
      <c r="FE6" s="160" t="s">
        <v>1819</v>
      </c>
      <c r="FF6" s="160" t="s">
        <v>1820</v>
      </c>
      <c r="FG6" s="160" t="s">
        <v>1821</v>
      </c>
      <c r="FH6" s="160" t="s">
        <v>1822</v>
      </c>
      <c r="FI6" s="160" t="s">
        <v>1823</v>
      </c>
      <c r="FJ6" s="160" t="s">
        <v>1824</v>
      </c>
      <c r="FK6" s="160" t="s">
        <v>1825</v>
      </c>
      <c r="FL6" s="160" t="s">
        <v>1826</v>
      </c>
      <c r="FM6" s="160" t="s">
        <v>1827</v>
      </c>
      <c r="FN6" s="160" t="s">
        <v>1828</v>
      </c>
      <c r="FO6" s="160" t="s">
        <v>1829</v>
      </c>
      <c r="FP6" s="160" t="s">
        <v>1830</v>
      </c>
      <c r="FQ6" s="160" t="s">
        <v>1831</v>
      </c>
      <c r="FR6" s="160" t="s">
        <v>1832</v>
      </c>
      <c r="FS6" s="160" t="s">
        <v>1833</v>
      </c>
      <c r="FT6" s="160" t="s">
        <v>1834</v>
      </c>
      <c r="FU6" s="160" t="s">
        <v>1835</v>
      </c>
      <c r="FV6" s="160" t="s">
        <v>1836</v>
      </c>
      <c r="FW6" s="160" t="s">
        <v>1837</v>
      </c>
      <c r="FX6" s="160" t="s">
        <v>1838</v>
      </c>
      <c r="FY6" s="160" t="s">
        <v>1839</v>
      </c>
      <c r="FZ6" s="160" t="s">
        <v>1840</v>
      </c>
      <c r="GA6" s="160" t="s">
        <v>1841</v>
      </c>
      <c r="GB6" s="160" t="s">
        <v>1842</v>
      </c>
      <c r="GC6" s="160" t="s">
        <v>1843</v>
      </c>
      <c r="GD6" s="160" t="s">
        <v>1844</v>
      </c>
      <c r="GE6" s="160" t="s">
        <v>1845</v>
      </c>
      <c r="GF6" s="160" t="s">
        <v>1846</v>
      </c>
      <c r="GG6" s="160" t="s">
        <v>1847</v>
      </c>
      <c r="GH6" s="160" t="s">
        <v>1848</v>
      </c>
      <c r="GI6" s="160" t="s">
        <v>1849</v>
      </c>
      <c r="GJ6" s="160" t="s">
        <v>1850</v>
      </c>
      <c r="GK6" s="160" t="s">
        <v>1851</v>
      </c>
      <c r="GL6" s="160" t="s">
        <v>1852</v>
      </c>
      <c r="GM6" s="160" t="s">
        <v>1853</v>
      </c>
      <c r="GN6" s="160" t="s">
        <v>1854</v>
      </c>
      <c r="GO6" s="160" t="s">
        <v>1855</v>
      </c>
      <c r="GP6" s="160" t="s">
        <v>1856</v>
      </c>
      <c r="GQ6" s="160" t="s">
        <v>1857</v>
      </c>
      <c r="GR6" s="160" t="s">
        <v>1858</v>
      </c>
      <c r="GS6" s="160" t="s">
        <v>1859</v>
      </c>
      <c r="GT6" s="160" t="s">
        <v>1860</v>
      </c>
      <c r="GU6" s="160" t="s">
        <v>1861</v>
      </c>
      <c r="GV6" s="160" t="s">
        <v>1862</v>
      </c>
      <c r="GW6" s="160" t="s">
        <v>1863</v>
      </c>
      <c r="GX6" s="160" t="s">
        <v>1864</v>
      </c>
      <c r="GY6" s="160" t="s">
        <v>1865</v>
      </c>
      <c r="GZ6" s="160" t="s">
        <v>1866</v>
      </c>
      <c r="HA6" s="160" t="s">
        <v>1867</v>
      </c>
      <c r="HB6" s="160" t="s">
        <v>1868</v>
      </c>
      <c r="HC6" s="160" t="s">
        <v>1869</v>
      </c>
      <c r="HD6" s="160" t="s">
        <v>1870</v>
      </c>
      <c r="HE6" s="160" t="s">
        <v>1871</v>
      </c>
      <c r="HF6" s="160" t="s">
        <v>1872</v>
      </c>
      <c r="HG6" s="160" t="s">
        <v>1873</v>
      </c>
      <c r="HH6" s="160" t="s">
        <v>1874</v>
      </c>
      <c r="HI6" s="160" t="s">
        <v>1875</v>
      </c>
      <c r="HJ6" s="160" t="s">
        <v>1876</v>
      </c>
      <c r="HK6" s="160" t="s">
        <v>1877</v>
      </c>
      <c r="HL6" s="160" t="s">
        <v>1878</v>
      </c>
      <c r="HM6" s="160" t="s">
        <v>1879</v>
      </c>
      <c r="HN6" s="160" t="s">
        <v>1880</v>
      </c>
      <c r="HO6" s="160" t="s">
        <v>1881</v>
      </c>
      <c r="HP6" s="160" t="s">
        <v>1882</v>
      </c>
      <c r="HQ6" s="160" t="s">
        <v>1883</v>
      </c>
      <c r="HR6" s="160" t="s">
        <v>1884</v>
      </c>
      <c r="HS6" s="160" t="s">
        <v>1885</v>
      </c>
      <c r="HT6" s="160" t="s">
        <v>1886</v>
      </c>
      <c r="HU6" s="160" t="s">
        <v>1887</v>
      </c>
      <c r="HV6" s="160" t="s">
        <v>1888</v>
      </c>
      <c r="HW6" s="160" t="s">
        <v>1889</v>
      </c>
      <c r="HX6" s="160" t="s">
        <v>1890</v>
      </c>
      <c r="HY6" s="160" t="s">
        <v>1891</v>
      </c>
      <c r="HZ6" s="160" t="s">
        <v>1892</v>
      </c>
      <c r="IA6" s="160" t="s">
        <v>1893</v>
      </c>
      <c r="IB6" s="160" t="s">
        <v>1894</v>
      </c>
      <c r="IC6" s="160" t="s">
        <v>1895</v>
      </c>
      <c r="ID6" s="160" t="s">
        <v>1896</v>
      </c>
      <c r="IE6" s="160" t="s">
        <v>1897</v>
      </c>
      <c r="IF6" s="160" t="s">
        <v>1898</v>
      </c>
      <c r="IG6" s="160" t="s">
        <v>1899</v>
      </c>
      <c r="IH6" s="160" t="s">
        <v>1900</v>
      </c>
      <c r="II6" s="160" t="s">
        <v>1901</v>
      </c>
      <c r="IJ6" s="160" t="s">
        <v>1902</v>
      </c>
      <c r="IK6" s="160" t="s">
        <v>1903</v>
      </c>
      <c r="IL6" s="160" t="s">
        <v>1904</v>
      </c>
      <c r="IM6" s="160" t="s">
        <v>1905</v>
      </c>
      <c r="IN6" s="160" t="s">
        <v>1906</v>
      </c>
      <c r="IO6" s="160" t="s">
        <v>1907</v>
      </c>
      <c r="IP6" s="160" t="s">
        <v>1908</v>
      </c>
      <c r="IQ6" s="160" t="s">
        <v>1909</v>
      </c>
      <c r="IR6" s="160" t="s">
        <v>1910</v>
      </c>
      <c r="IS6" s="160" t="s">
        <v>1911</v>
      </c>
      <c r="IT6" s="160" t="s">
        <v>1912</v>
      </c>
      <c r="IU6" s="160" t="s">
        <v>1913</v>
      </c>
      <c r="IV6" s="160" t="s">
        <v>1914</v>
      </c>
      <c r="IW6" s="160" t="s">
        <v>1915</v>
      </c>
      <c r="IX6" s="160" t="s">
        <v>1916</v>
      </c>
      <c r="IY6" s="160" t="s">
        <v>1917</v>
      </c>
      <c r="IZ6" s="160" t="s">
        <v>1918</v>
      </c>
      <c r="JA6" s="160" t="s">
        <v>1919</v>
      </c>
      <c r="JB6" s="160" t="s">
        <v>1920</v>
      </c>
      <c r="JC6" s="160" t="s">
        <v>1921</v>
      </c>
      <c r="JD6" s="160" t="s">
        <v>1922</v>
      </c>
      <c r="JE6" s="160" t="s">
        <v>1923</v>
      </c>
      <c r="JF6" s="160" t="s">
        <v>1924</v>
      </c>
      <c r="JG6" s="160" t="s">
        <v>1925</v>
      </c>
      <c r="JH6" s="160" t="s">
        <v>1926</v>
      </c>
      <c r="JI6" s="160" t="s">
        <v>1927</v>
      </c>
      <c r="JJ6" s="160" t="s">
        <v>1928</v>
      </c>
      <c r="JK6" s="160" t="s">
        <v>1929</v>
      </c>
      <c r="JL6" s="160" t="s">
        <v>1930</v>
      </c>
      <c r="JM6" s="160" t="s">
        <v>1931</v>
      </c>
      <c r="JN6" s="160" t="s">
        <v>1932</v>
      </c>
      <c r="JO6" s="160" t="s">
        <v>1933</v>
      </c>
      <c r="JP6" s="160" t="s">
        <v>1934</v>
      </c>
      <c r="JQ6" s="160" t="s">
        <v>1935</v>
      </c>
      <c r="JR6" s="160" t="s">
        <v>1936</v>
      </c>
      <c r="JS6" s="160" t="s">
        <v>1937</v>
      </c>
      <c r="JT6" s="160" t="s">
        <v>1938</v>
      </c>
      <c r="JU6" s="160" t="s">
        <v>1939</v>
      </c>
      <c r="JV6" s="160" t="s">
        <v>1940</v>
      </c>
      <c r="JW6" s="160" t="s">
        <v>1941</v>
      </c>
      <c r="JX6" s="160" t="s">
        <v>1942</v>
      </c>
      <c r="JY6" s="160" t="s">
        <v>1943</v>
      </c>
      <c r="JZ6" s="160" t="s">
        <v>1944</v>
      </c>
      <c r="KA6" s="160" t="s">
        <v>1945</v>
      </c>
      <c r="KB6" s="160" t="s">
        <v>1946</v>
      </c>
      <c r="KC6" s="160" t="s">
        <v>1947</v>
      </c>
      <c r="KD6" s="160" t="s">
        <v>1948</v>
      </c>
      <c r="KE6" s="160" t="s">
        <v>1949</v>
      </c>
      <c r="KF6" s="160" t="s">
        <v>1950</v>
      </c>
      <c r="KG6" s="160" t="s">
        <v>1951</v>
      </c>
      <c r="KH6" s="160" t="s">
        <v>1952</v>
      </c>
      <c r="KI6" s="160" t="s">
        <v>1953</v>
      </c>
    </row>
    <row r="7" spans="1:295" ht="27" customHeight="1" x14ac:dyDescent="0.3">
      <c r="A7" s="227" t="s">
        <v>25</v>
      </c>
      <c r="B7" s="227"/>
      <c r="C7" s="228" t="s">
        <v>1954</v>
      </c>
      <c r="D7" s="228"/>
      <c r="E7" s="228"/>
      <c r="F7" s="228" t="s">
        <v>1955</v>
      </c>
      <c r="G7" s="228" t="s">
        <v>1956</v>
      </c>
      <c r="H7" s="228"/>
      <c r="I7" s="228"/>
      <c r="J7" s="228"/>
      <c r="K7" s="228" t="s">
        <v>1957</v>
      </c>
      <c r="L7" s="228"/>
      <c r="M7" s="228"/>
      <c r="N7" s="228" t="s">
        <v>1958</v>
      </c>
      <c r="O7" s="228" t="s">
        <v>1959</v>
      </c>
      <c r="P7" s="228"/>
      <c r="Q7" s="228" t="s">
        <v>1960</v>
      </c>
      <c r="R7" s="228"/>
      <c r="S7" s="228" t="s">
        <v>1961</v>
      </c>
      <c r="T7" s="228"/>
      <c r="U7" s="228" t="s">
        <v>1962</v>
      </c>
      <c r="V7" s="228"/>
      <c r="W7" s="228"/>
      <c r="X7" s="228" t="s">
        <v>1963</v>
      </c>
      <c r="Y7" s="228"/>
      <c r="Z7" s="228"/>
      <c r="AA7" s="228" t="s">
        <v>1964</v>
      </c>
      <c r="AB7" s="228"/>
      <c r="AC7" s="228"/>
      <c r="AD7" s="228"/>
      <c r="AE7" s="228"/>
      <c r="AF7" s="228"/>
      <c r="AG7" s="228"/>
      <c r="AH7" s="228"/>
      <c r="AI7" s="228"/>
      <c r="AJ7" s="228" t="s">
        <v>1965</v>
      </c>
      <c r="AK7" s="228"/>
      <c r="AL7" s="228"/>
      <c r="AM7" s="228" t="s">
        <v>1966</v>
      </c>
      <c r="AN7" s="228"/>
      <c r="AO7" s="228" t="s">
        <v>1967</v>
      </c>
      <c r="AP7" s="228"/>
      <c r="AQ7" s="228" t="s">
        <v>1968</v>
      </c>
      <c r="AR7" s="228"/>
      <c r="AS7" s="228"/>
      <c r="AT7" s="228" t="s">
        <v>1969</v>
      </c>
      <c r="AU7" s="228"/>
      <c r="AV7" s="228" t="s">
        <v>1970</v>
      </c>
      <c r="AW7" s="228"/>
      <c r="AX7" s="228" t="s">
        <v>1969</v>
      </c>
      <c r="AY7" s="228"/>
      <c r="AZ7" s="228"/>
      <c r="BA7" s="228" t="s">
        <v>1971</v>
      </c>
      <c r="BB7" s="228" t="s">
        <v>1972</v>
      </c>
      <c r="BC7" s="228" t="s">
        <v>1973</v>
      </c>
      <c r="BD7" s="228"/>
      <c r="BE7" s="228"/>
      <c r="BF7" s="228" t="s">
        <v>1974</v>
      </c>
      <c r="BG7" s="228"/>
      <c r="BH7" s="228"/>
      <c r="BI7" s="228"/>
      <c r="BJ7" s="228"/>
      <c r="BK7" s="228" t="s">
        <v>1975</v>
      </c>
      <c r="BL7" s="228" t="s">
        <v>1976</v>
      </c>
      <c r="BM7" s="228"/>
      <c r="BN7" s="228" t="s">
        <v>1977</v>
      </c>
      <c r="BO7" s="228"/>
      <c r="BP7" s="228"/>
      <c r="BQ7" s="228" t="s">
        <v>1978</v>
      </c>
      <c r="BR7" s="228"/>
      <c r="BS7" s="228"/>
      <c r="BT7" s="228"/>
      <c r="BU7" s="228" t="s">
        <v>1979</v>
      </c>
      <c r="BV7" s="228" t="s">
        <v>1980</v>
      </c>
      <c r="BW7" s="228" t="s">
        <v>1981</v>
      </c>
      <c r="BX7" s="228"/>
      <c r="BY7" s="228"/>
      <c r="BZ7" s="228"/>
      <c r="CA7" s="228" t="s">
        <v>1982</v>
      </c>
      <c r="CB7" s="228"/>
      <c r="CC7" s="228"/>
      <c r="CD7" s="228"/>
      <c r="CE7" s="228"/>
      <c r="CF7" s="228" t="s">
        <v>1983</v>
      </c>
      <c r="CG7" s="228"/>
      <c r="CH7" s="228"/>
      <c r="CI7" s="228"/>
      <c r="CJ7" s="228" t="s">
        <v>1984</v>
      </c>
      <c r="CK7" s="228"/>
      <c r="CL7" s="228" t="s">
        <v>1985</v>
      </c>
      <c r="CM7" s="228"/>
      <c r="CN7" s="228" t="s">
        <v>1986</v>
      </c>
      <c r="CO7" s="228" t="s">
        <v>1987</v>
      </c>
      <c r="CP7" s="228"/>
      <c r="CQ7" s="228"/>
      <c r="CR7" s="228" t="s">
        <v>1988</v>
      </c>
      <c r="CS7" s="228"/>
      <c r="CT7" s="228"/>
      <c r="CU7" s="228"/>
      <c r="CV7" s="228"/>
      <c r="CW7" s="228" t="s">
        <v>1989</v>
      </c>
      <c r="CX7" s="228" t="s">
        <v>1990</v>
      </c>
      <c r="CY7" s="228"/>
      <c r="CZ7" s="228"/>
      <c r="DA7" s="228"/>
      <c r="DB7" s="228"/>
      <c r="DC7" s="228"/>
      <c r="DD7" s="228" t="s">
        <v>1991</v>
      </c>
      <c r="DE7" s="228"/>
      <c r="DF7" s="228"/>
      <c r="DG7" s="228" t="s">
        <v>1992</v>
      </c>
      <c r="DH7" s="228"/>
      <c r="DI7" s="228" t="s">
        <v>1993</v>
      </c>
      <c r="DJ7" s="228"/>
      <c r="DK7" s="228" t="s">
        <v>1994</v>
      </c>
      <c r="DL7" s="228" t="s">
        <v>1995</v>
      </c>
      <c r="DM7" s="228"/>
      <c r="DN7" s="228"/>
      <c r="DO7" s="228"/>
      <c r="DP7" s="228"/>
      <c r="DQ7" s="228" t="s">
        <v>1996</v>
      </c>
      <c r="DR7" s="228" t="s">
        <v>1997</v>
      </c>
      <c r="DS7" s="228" t="s">
        <v>1998</v>
      </c>
      <c r="DT7" s="228"/>
      <c r="DU7" s="228"/>
      <c r="DV7" s="228"/>
      <c r="DW7" s="228"/>
      <c r="DX7" s="228"/>
      <c r="DY7" s="228"/>
      <c r="DZ7" s="228"/>
      <c r="EA7" s="228" t="s">
        <v>1999</v>
      </c>
      <c r="EB7" s="228" t="s">
        <v>2000</v>
      </c>
      <c r="EC7" s="228"/>
      <c r="ED7" s="228"/>
      <c r="EE7" s="228" t="s">
        <v>1999</v>
      </c>
      <c r="EF7" s="228"/>
      <c r="EG7" s="228" t="s">
        <v>2001</v>
      </c>
      <c r="EH7" s="228" t="s">
        <v>2002</v>
      </c>
      <c r="EI7" s="228"/>
      <c r="EJ7" s="228" t="s">
        <v>2003</v>
      </c>
      <c r="EK7" s="228"/>
      <c r="EL7" s="228"/>
      <c r="EM7" s="228"/>
      <c r="EN7" s="228"/>
      <c r="EO7" s="228"/>
      <c r="EP7" s="228"/>
      <c r="EQ7" s="228"/>
      <c r="ER7" s="228"/>
      <c r="ES7" s="228"/>
      <c r="ET7" s="228" t="s">
        <v>2004</v>
      </c>
      <c r="EU7" s="228" t="s">
        <v>2005</v>
      </c>
      <c r="EV7" s="228" t="s">
        <v>2006</v>
      </c>
      <c r="EW7" s="228" t="s">
        <v>2007</v>
      </c>
      <c r="EX7" s="228" t="s">
        <v>2008</v>
      </c>
      <c r="EY7" s="228" t="s">
        <v>2009</v>
      </c>
      <c r="EZ7" s="228" t="s">
        <v>2010</v>
      </c>
      <c r="FA7" s="228"/>
      <c r="FB7" s="228" t="s">
        <v>2011</v>
      </c>
      <c r="FC7" s="228"/>
      <c r="FD7" s="228" t="s">
        <v>2012</v>
      </c>
      <c r="FE7" s="228"/>
      <c r="FF7" s="228"/>
      <c r="FG7" s="228" t="s">
        <v>2013</v>
      </c>
      <c r="FH7" s="228"/>
      <c r="FI7" s="228"/>
      <c r="FJ7" s="228" t="s">
        <v>2014</v>
      </c>
      <c r="FK7" s="228"/>
      <c r="FL7" s="228"/>
      <c r="FM7" s="228" t="s">
        <v>2015</v>
      </c>
      <c r="FN7" s="228"/>
      <c r="FO7" s="228"/>
      <c r="FP7" s="228" t="s">
        <v>2016</v>
      </c>
      <c r="FQ7" s="228"/>
      <c r="FR7" s="228"/>
      <c r="FS7" s="228" t="s">
        <v>2017</v>
      </c>
      <c r="FT7" s="228" t="s">
        <v>2016</v>
      </c>
      <c r="FU7" s="228"/>
      <c r="FV7" s="228"/>
      <c r="FW7" s="228"/>
      <c r="FX7" s="228" t="s">
        <v>2018</v>
      </c>
      <c r="FY7" s="228" t="s">
        <v>2019</v>
      </c>
      <c r="FZ7" s="228" t="s">
        <v>2020</v>
      </c>
      <c r="GA7" s="228" t="s">
        <v>2021</v>
      </c>
      <c r="GB7" s="228" t="s">
        <v>2022</v>
      </c>
      <c r="GC7" s="228" t="s">
        <v>2023</v>
      </c>
      <c r="GD7" s="228"/>
      <c r="GE7" s="228" t="s">
        <v>2024</v>
      </c>
      <c r="GF7" s="228" t="s">
        <v>2025</v>
      </c>
      <c r="GG7" s="228" t="s">
        <v>2026</v>
      </c>
      <c r="GH7" s="228" t="s">
        <v>2027</v>
      </c>
      <c r="GI7" s="228" t="s">
        <v>2028</v>
      </c>
      <c r="GJ7" s="228"/>
      <c r="GK7" s="228" t="s">
        <v>2027</v>
      </c>
      <c r="GL7" s="228" t="s">
        <v>2029</v>
      </c>
      <c r="GM7" s="228"/>
      <c r="GN7" s="228" t="s">
        <v>2030</v>
      </c>
      <c r="GO7" s="228" t="s">
        <v>2031</v>
      </c>
      <c r="GP7" s="228" t="s">
        <v>2026</v>
      </c>
      <c r="GQ7" s="228"/>
      <c r="GR7" s="228" t="s">
        <v>2032</v>
      </c>
      <c r="GS7" s="228"/>
      <c r="GT7" s="228"/>
      <c r="GU7" s="228" t="s">
        <v>2033</v>
      </c>
      <c r="GV7" s="228" t="s">
        <v>2028</v>
      </c>
      <c r="GW7" s="228"/>
      <c r="GX7" s="228" t="s">
        <v>2034</v>
      </c>
      <c r="GY7" s="228" t="s">
        <v>2035</v>
      </c>
      <c r="GZ7" s="228"/>
      <c r="HA7" s="228" t="s">
        <v>2034</v>
      </c>
      <c r="HB7" s="228" t="s">
        <v>2036</v>
      </c>
      <c r="HC7" s="228"/>
      <c r="HD7" s="228" t="s">
        <v>2037</v>
      </c>
      <c r="HE7" s="228" t="s">
        <v>2038</v>
      </c>
      <c r="HF7" s="228" t="s">
        <v>2039</v>
      </c>
      <c r="HG7" s="228" t="s">
        <v>2040</v>
      </c>
      <c r="HH7" s="228" t="s">
        <v>2038</v>
      </c>
      <c r="HI7" s="228" t="s">
        <v>2041</v>
      </c>
      <c r="HJ7" s="228"/>
      <c r="HK7" s="228"/>
      <c r="HL7" s="228"/>
      <c r="HM7" s="228"/>
      <c r="HN7" s="228"/>
      <c r="HO7" s="228" t="s">
        <v>2042</v>
      </c>
      <c r="HP7" s="228"/>
      <c r="HQ7" s="228"/>
      <c r="HR7" s="228"/>
      <c r="HS7" s="228"/>
      <c r="HT7" s="228"/>
      <c r="HU7" s="228"/>
      <c r="HV7" s="228"/>
      <c r="HW7" s="228"/>
      <c r="HX7" s="228"/>
      <c r="HY7" s="228" t="s">
        <v>2043</v>
      </c>
      <c r="HZ7" s="228"/>
      <c r="IA7" s="228" t="s">
        <v>2044</v>
      </c>
      <c r="IB7" s="228"/>
      <c r="IC7" s="228"/>
      <c r="ID7" s="228"/>
      <c r="IE7" s="228"/>
      <c r="IF7" s="228"/>
      <c r="IG7" s="228"/>
      <c r="IH7" s="228"/>
      <c r="II7" s="228"/>
      <c r="IJ7" s="228" t="s">
        <v>2045</v>
      </c>
      <c r="IK7" s="228"/>
      <c r="IL7" s="228"/>
      <c r="IM7" s="228"/>
      <c r="IN7" s="228"/>
      <c r="IO7" s="228" t="s">
        <v>2046</v>
      </c>
      <c r="IP7" s="228"/>
      <c r="IQ7" s="228" t="s">
        <v>2047</v>
      </c>
      <c r="IR7" s="228"/>
      <c r="IS7" s="228" t="s">
        <v>2048</v>
      </c>
      <c r="IT7" s="228"/>
      <c r="IU7" s="228"/>
      <c r="IV7" s="228"/>
      <c r="IW7" s="228" t="s">
        <v>2049</v>
      </c>
      <c r="IX7" s="228"/>
      <c r="IY7" s="228" t="s">
        <v>2050</v>
      </c>
      <c r="IZ7" s="228" t="s">
        <v>2051</v>
      </c>
      <c r="JA7" s="228" t="s">
        <v>2052</v>
      </c>
      <c r="JB7" s="228" t="s">
        <v>2053</v>
      </c>
      <c r="JC7" s="228"/>
      <c r="JD7" s="228" t="s">
        <v>2054</v>
      </c>
      <c r="JE7" s="228"/>
      <c r="JF7" s="228" t="s">
        <v>2055</v>
      </c>
      <c r="JG7" s="228"/>
      <c r="JH7" s="228"/>
      <c r="JI7" s="228" t="s">
        <v>2056</v>
      </c>
      <c r="JJ7" s="228"/>
      <c r="JK7" s="228"/>
      <c r="JL7" s="228"/>
      <c r="JM7" s="228"/>
      <c r="JN7" s="228"/>
      <c r="JO7" s="228" t="s">
        <v>2057</v>
      </c>
      <c r="JP7" s="228"/>
      <c r="JQ7" s="228" t="s">
        <v>2058</v>
      </c>
      <c r="JR7" s="228"/>
      <c r="JS7" s="228"/>
      <c r="JT7" s="228" t="s">
        <v>2059</v>
      </c>
      <c r="JU7" s="228" t="s">
        <v>2060</v>
      </c>
      <c r="JV7" s="228" t="s">
        <v>2061</v>
      </c>
      <c r="JW7" s="228" t="s">
        <v>2044</v>
      </c>
      <c r="JX7" s="228" t="s">
        <v>2062</v>
      </c>
      <c r="JY7" s="228" t="s">
        <v>2063</v>
      </c>
      <c r="JZ7" s="228" t="s">
        <v>2064</v>
      </c>
      <c r="KA7" s="228"/>
      <c r="KB7" s="228"/>
      <c r="KC7" s="228" t="s">
        <v>2065</v>
      </c>
      <c r="KD7" s="228"/>
      <c r="KE7" s="228"/>
      <c r="KF7" s="228" t="s">
        <v>2060</v>
      </c>
      <c r="KG7" s="228" t="s">
        <v>2066</v>
      </c>
      <c r="KH7" s="228" t="s">
        <v>2067</v>
      </c>
      <c r="KI7" s="228"/>
    </row>
    <row r="8" spans="1:295" ht="27" customHeight="1" x14ac:dyDescent="0.3">
      <c r="A8" s="159" t="s">
        <v>43</v>
      </c>
      <c r="B8" s="159" t="s">
        <v>513</v>
      </c>
      <c r="C8" s="160" t="s">
        <v>380</v>
      </c>
      <c r="D8" s="160" t="s">
        <v>2068</v>
      </c>
      <c r="E8" s="160" t="s">
        <v>2069</v>
      </c>
      <c r="F8" s="160" t="s">
        <v>2070</v>
      </c>
      <c r="G8" s="160" t="s">
        <v>2071</v>
      </c>
      <c r="H8" s="160" t="s">
        <v>421</v>
      </c>
      <c r="I8" s="160" t="s">
        <v>2072</v>
      </c>
      <c r="J8" s="160" t="s">
        <v>2073</v>
      </c>
      <c r="K8" s="160" t="s">
        <v>2074</v>
      </c>
      <c r="L8" s="160" t="s">
        <v>2075</v>
      </c>
      <c r="M8" s="160" t="s">
        <v>385</v>
      </c>
      <c r="N8" s="160" t="s">
        <v>2076</v>
      </c>
      <c r="O8" s="161" t="s">
        <v>2077</v>
      </c>
      <c r="P8" s="160" t="s">
        <v>2078</v>
      </c>
      <c r="Q8" s="160" t="s">
        <v>2079</v>
      </c>
      <c r="R8" s="160" t="s">
        <v>2078</v>
      </c>
      <c r="S8" s="160" t="s">
        <v>2080</v>
      </c>
      <c r="T8" s="160" t="s">
        <v>2073</v>
      </c>
      <c r="U8" s="160" t="s">
        <v>2081</v>
      </c>
      <c r="V8" s="160" t="s">
        <v>2082</v>
      </c>
      <c r="W8" s="160" t="s">
        <v>2083</v>
      </c>
      <c r="X8" s="160" t="s">
        <v>2084</v>
      </c>
      <c r="Y8" s="160" t="s">
        <v>2085</v>
      </c>
      <c r="Z8" s="160" t="s">
        <v>2086</v>
      </c>
      <c r="AA8" s="160" t="s">
        <v>2087</v>
      </c>
      <c r="AB8" s="160" t="s">
        <v>2088</v>
      </c>
      <c r="AC8" s="160" t="s">
        <v>2089</v>
      </c>
      <c r="AD8" s="160" t="s">
        <v>2090</v>
      </c>
      <c r="AE8" s="160" t="s">
        <v>2091</v>
      </c>
      <c r="AF8" s="160" t="s">
        <v>2076</v>
      </c>
      <c r="AG8" s="160" t="s">
        <v>2077</v>
      </c>
      <c r="AH8" s="160" t="s">
        <v>2092</v>
      </c>
      <c r="AI8" s="160" t="s">
        <v>2093</v>
      </c>
      <c r="AJ8" s="161" t="s">
        <v>2094</v>
      </c>
      <c r="AK8" s="161" t="s">
        <v>2095</v>
      </c>
      <c r="AL8" s="160" t="s">
        <v>2096</v>
      </c>
      <c r="AM8" s="160" t="s">
        <v>2094</v>
      </c>
      <c r="AN8" s="160" t="s">
        <v>2095</v>
      </c>
      <c r="AO8" s="160" t="s">
        <v>2097</v>
      </c>
      <c r="AP8" s="160" t="s">
        <v>2098</v>
      </c>
      <c r="AQ8" s="160" t="s">
        <v>2099</v>
      </c>
      <c r="AR8" s="160" t="s">
        <v>2100</v>
      </c>
      <c r="AS8" s="160" t="s">
        <v>2101</v>
      </c>
      <c r="AT8" s="161" t="s">
        <v>2102</v>
      </c>
      <c r="AU8" s="161" t="s">
        <v>2103</v>
      </c>
      <c r="AV8" s="160" t="s">
        <v>2104</v>
      </c>
      <c r="AW8" s="160" t="s">
        <v>2105</v>
      </c>
      <c r="AX8" s="160" t="s">
        <v>2106</v>
      </c>
      <c r="AY8" s="160" t="s">
        <v>2107</v>
      </c>
      <c r="AZ8" s="160" t="s">
        <v>2108</v>
      </c>
      <c r="BA8" s="160" t="s">
        <v>2109</v>
      </c>
      <c r="BB8" s="161" t="s">
        <v>2110</v>
      </c>
      <c r="BC8" s="160" t="s">
        <v>469</v>
      </c>
      <c r="BD8" s="160" t="s">
        <v>2111</v>
      </c>
      <c r="BE8" s="160" t="s">
        <v>2112</v>
      </c>
      <c r="BF8" s="160" t="s">
        <v>2102</v>
      </c>
      <c r="BG8" s="160" t="s">
        <v>2103</v>
      </c>
      <c r="BH8" s="160" t="s">
        <v>2113</v>
      </c>
      <c r="BI8" s="160" t="s">
        <v>2114</v>
      </c>
      <c r="BJ8" s="160" t="s">
        <v>2115</v>
      </c>
      <c r="BK8" s="160" t="s">
        <v>2116</v>
      </c>
      <c r="BL8" s="160" t="s">
        <v>2117</v>
      </c>
      <c r="BM8" s="160" t="s">
        <v>2118</v>
      </c>
      <c r="BN8" s="160" t="s">
        <v>2110</v>
      </c>
      <c r="BO8" s="160" t="s">
        <v>2119</v>
      </c>
      <c r="BP8" s="160" t="s">
        <v>2120</v>
      </c>
      <c r="BQ8" s="160" t="s">
        <v>2121</v>
      </c>
      <c r="BR8" s="160" t="s">
        <v>2122</v>
      </c>
      <c r="BS8" s="160" t="s">
        <v>2123</v>
      </c>
      <c r="BT8" s="160" t="s">
        <v>2124</v>
      </c>
      <c r="BU8" s="160" t="s">
        <v>2124</v>
      </c>
      <c r="BV8" s="160" t="s">
        <v>2125</v>
      </c>
      <c r="BW8" s="160" t="s">
        <v>2126</v>
      </c>
      <c r="BX8" s="160" t="s">
        <v>2127</v>
      </c>
      <c r="BY8" s="160" t="s">
        <v>2128</v>
      </c>
      <c r="BZ8" s="160" t="s">
        <v>2129</v>
      </c>
      <c r="CA8" s="160" t="s">
        <v>2130</v>
      </c>
      <c r="CB8" s="160" t="s">
        <v>2131</v>
      </c>
      <c r="CC8" s="160" t="s">
        <v>2132</v>
      </c>
      <c r="CD8" s="160" t="s">
        <v>2133</v>
      </c>
      <c r="CE8" s="160" t="s">
        <v>2134</v>
      </c>
      <c r="CF8" s="160" t="s">
        <v>225</v>
      </c>
      <c r="CG8" s="160" t="s">
        <v>232</v>
      </c>
      <c r="CH8" s="160" t="s">
        <v>2135</v>
      </c>
      <c r="CI8" s="160" t="s">
        <v>2136</v>
      </c>
      <c r="CJ8" s="160" t="s">
        <v>2137</v>
      </c>
      <c r="CK8" s="160" t="s">
        <v>2138</v>
      </c>
      <c r="CL8" s="160" t="s">
        <v>2139</v>
      </c>
      <c r="CM8" s="160" t="s">
        <v>2140</v>
      </c>
      <c r="CN8" s="160" t="s">
        <v>2141</v>
      </c>
      <c r="CO8" s="160" t="s">
        <v>2142</v>
      </c>
      <c r="CP8" s="160" t="s">
        <v>2143</v>
      </c>
      <c r="CQ8" s="160" t="s">
        <v>2144</v>
      </c>
      <c r="CR8" s="160" t="s">
        <v>2145</v>
      </c>
      <c r="CS8" s="160" t="s">
        <v>2146</v>
      </c>
      <c r="CT8" s="160" t="s">
        <v>2147</v>
      </c>
      <c r="CU8" s="160" t="s">
        <v>2148</v>
      </c>
      <c r="CV8" s="160" t="s">
        <v>2149</v>
      </c>
      <c r="CW8" s="160" t="s">
        <v>2150</v>
      </c>
      <c r="CX8" s="160" t="s">
        <v>2151</v>
      </c>
      <c r="CY8" s="160" t="s">
        <v>2152</v>
      </c>
      <c r="CZ8" s="160" t="s">
        <v>312</v>
      </c>
      <c r="DA8" s="160" t="s">
        <v>2153</v>
      </c>
      <c r="DB8" s="160" t="s">
        <v>2154</v>
      </c>
      <c r="DC8" s="160" t="s">
        <v>2155</v>
      </c>
      <c r="DD8" s="160" t="s">
        <v>2135</v>
      </c>
      <c r="DE8" s="160" t="s">
        <v>2136</v>
      </c>
      <c r="DF8" s="160" t="s">
        <v>2156</v>
      </c>
      <c r="DG8" s="160" t="s">
        <v>2157</v>
      </c>
      <c r="DH8" s="160" t="s">
        <v>2158</v>
      </c>
      <c r="DI8" s="160" t="s">
        <v>2159</v>
      </c>
      <c r="DJ8" s="160" t="s">
        <v>2160</v>
      </c>
      <c r="DK8" s="160" t="s">
        <v>2161</v>
      </c>
      <c r="DL8" s="160" t="s">
        <v>2152</v>
      </c>
      <c r="DM8" s="160" t="s">
        <v>312</v>
      </c>
      <c r="DN8" s="160" t="s">
        <v>2153</v>
      </c>
      <c r="DO8" s="160" t="s">
        <v>2162</v>
      </c>
      <c r="DP8" s="160" t="s">
        <v>2163</v>
      </c>
      <c r="DQ8" s="160" t="s">
        <v>2164</v>
      </c>
      <c r="DR8" s="160" t="s">
        <v>2165</v>
      </c>
      <c r="DS8" s="160" t="s">
        <v>2166</v>
      </c>
      <c r="DT8" s="160" t="s">
        <v>2167</v>
      </c>
      <c r="DU8" s="160" t="s">
        <v>2151</v>
      </c>
      <c r="DV8" s="160" t="s">
        <v>2152</v>
      </c>
      <c r="DW8" s="160" t="s">
        <v>2156</v>
      </c>
      <c r="DX8" s="160" t="s">
        <v>2165</v>
      </c>
      <c r="DY8" s="160" t="s">
        <v>2168</v>
      </c>
      <c r="DZ8" s="160" t="s">
        <v>2169</v>
      </c>
      <c r="EA8" s="160" t="s">
        <v>2170</v>
      </c>
      <c r="EB8" s="160" t="s">
        <v>2171</v>
      </c>
      <c r="EC8" s="160" t="s">
        <v>2172</v>
      </c>
      <c r="ED8" s="160" t="s">
        <v>2173</v>
      </c>
      <c r="EE8" s="160" t="s">
        <v>2174</v>
      </c>
      <c r="EF8" s="160" t="s">
        <v>2175</v>
      </c>
      <c r="EG8" s="160" t="s">
        <v>2111</v>
      </c>
      <c r="EH8" s="160" t="s">
        <v>2121</v>
      </c>
      <c r="EI8" s="160" t="s">
        <v>2176</v>
      </c>
      <c r="EJ8" s="160" t="s">
        <v>2177</v>
      </c>
      <c r="EK8" s="160" t="s">
        <v>2178</v>
      </c>
      <c r="EL8" s="160" t="s">
        <v>2179</v>
      </c>
      <c r="EM8" s="160" t="s">
        <v>2180</v>
      </c>
      <c r="EN8" s="160" t="s">
        <v>2181</v>
      </c>
      <c r="EO8" s="160" t="s">
        <v>2182</v>
      </c>
      <c r="EP8" s="160" t="s">
        <v>2183</v>
      </c>
      <c r="EQ8" s="160" t="s">
        <v>2184</v>
      </c>
      <c r="ER8" s="160" t="s">
        <v>2185</v>
      </c>
      <c r="ES8" s="160" t="s">
        <v>2186</v>
      </c>
      <c r="ET8" s="160" t="s">
        <v>290</v>
      </c>
      <c r="EU8" s="160" t="s">
        <v>2187</v>
      </c>
      <c r="EV8" s="160" t="s">
        <v>2188</v>
      </c>
      <c r="EW8" s="160" t="s">
        <v>2189</v>
      </c>
      <c r="EX8" s="160" t="s">
        <v>2190</v>
      </c>
      <c r="EY8" s="160" t="s">
        <v>2191</v>
      </c>
      <c r="EZ8" s="160" t="s">
        <v>2192</v>
      </c>
      <c r="FA8" s="160" t="s">
        <v>2193</v>
      </c>
      <c r="FB8" s="160" t="s">
        <v>2175</v>
      </c>
      <c r="FC8" s="160" t="s">
        <v>2180</v>
      </c>
      <c r="FD8" s="160" t="s">
        <v>2194</v>
      </c>
      <c r="FE8" s="160" t="s">
        <v>424</v>
      </c>
      <c r="FF8" s="160" t="s">
        <v>427</v>
      </c>
      <c r="FG8" s="160" t="s">
        <v>2195</v>
      </c>
      <c r="FH8" s="160" t="s">
        <v>2196</v>
      </c>
      <c r="FI8" s="160" t="s">
        <v>2197</v>
      </c>
      <c r="FJ8" s="160" t="s">
        <v>2130</v>
      </c>
      <c r="FK8" s="160" t="s">
        <v>2131</v>
      </c>
      <c r="FL8" s="160" t="s">
        <v>2198</v>
      </c>
      <c r="FM8" s="160" t="s">
        <v>2168</v>
      </c>
      <c r="FN8" s="160" t="s">
        <v>2169</v>
      </c>
      <c r="FO8" s="160" t="s">
        <v>2199</v>
      </c>
      <c r="FP8" s="160" t="s">
        <v>2200</v>
      </c>
      <c r="FQ8" s="161" t="s">
        <v>2201</v>
      </c>
      <c r="FR8" s="160" t="s">
        <v>2202</v>
      </c>
      <c r="FS8" s="160" t="s">
        <v>2203</v>
      </c>
      <c r="FT8" s="160" t="s">
        <v>2204</v>
      </c>
      <c r="FU8" s="160" t="s">
        <v>2205</v>
      </c>
      <c r="FV8" s="160" t="s">
        <v>2206</v>
      </c>
      <c r="FW8" s="160" t="s">
        <v>2207</v>
      </c>
      <c r="FX8" s="160" t="s">
        <v>2208</v>
      </c>
      <c r="FY8" s="160" t="s">
        <v>2209</v>
      </c>
      <c r="FZ8" s="160" t="s">
        <v>2210</v>
      </c>
      <c r="GA8" s="160" t="s">
        <v>2177</v>
      </c>
      <c r="GB8" s="161" t="s">
        <v>2211</v>
      </c>
      <c r="GC8" s="160" t="s">
        <v>2200</v>
      </c>
      <c r="GD8" s="160" t="s">
        <v>2199</v>
      </c>
      <c r="GE8" s="160" t="s">
        <v>2212</v>
      </c>
      <c r="GF8" s="161" t="s">
        <v>2213</v>
      </c>
      <c r="GG8" s="160" t="s">
        <v>2214</v>
      </c>
      <c r="GH8" s="160" t="s">
        <v>2215</v>
      </c>
      <c r="GI8" s="160" t="s">
        <v>2151</v>
      </c>
      <c r="GJ8" s="160" t="s">
        <v>2216</v>
      </c>
      <c r="GK8" s="160" t="s">
        <v>2217</v>
      </c>
      <c r="GL8" s="160" t="s">
        <v>2218</v>
      </c>
      <c r="GM8" s="160" t="s">
        <v>2219</v>
      </c>
      <c r="GN8" s="160" t="s">
        <v>2220</v>
      </c>
      <c r="GO8" s="160" t="s">
        <v>2221</v>
      </c>
      <c r="GP8" s="160" t="s">
        <v>2222</v>
      </c>
      <c r="GQ8" s="161" t="s">
        <v>2221</v>
      </c>
      <c r="GR8" s="160" t="s">
        <v>2223</v>
      </c>
      <c r="GS8" s="160" t="s">
        <v>2224</v>
      </c>
      <c r="GT8" s="160" t="s">
        <v>2225</v>
      </c>
      <c r="GU8" s="160" t="s">
        <v>2226</v>
      </c>
      <c r="GV8" s="160" t="s">
        <v>2227</v>
      </c>
      <c r="GW8" s="160" t="s">
        <v>2228</v>
      </c>
      <c r="GX8" s="160" t="s">
        <v>2229</v>
      </c>
      <c r="GY8" s="160" t="s">
        <v>2230</v>
      </c>
      <c r="GZ8" s="160" t="s">
        <v>2231</v>
      </c>
      <c r="HA8" s="160" t="s">
        <v>2232</v>
      </c>
      <c r="HB8" s="161" t="s">
        <v>2233</v>
      </c>
      <c r="HC8" s="161" t="s">
        <v>2234</v>
      </c>
      <c r="HD8" s="160" t="s">
        <v>2235</v>
      </c>
      <c r="HE8" s="160" t="s">
        <v>2235</v>
      </c>
      <c r="HF8" s="160" t="s">
        <v>485</v>
      </c>
      <c r="HG8" s="160" t="s">
        <v>485</v>
      </c>
      <c r="HH8" s="160" t="s">
        <v>2236</v>
      </c>
      <c r="HI8" s="161" t="s">
        <v>2233</v>
      </c>
      <c r="HJ8" s="161" t="s">
        <v>2234</v>
      </c>
      <c r="HK8" s="160" t="s">
        <v>2237</v>
      </c>
      <c r="HL8" s="160" t="s">
        <v>2238</v>
      </c>
      <c r="HM8" s="160" t="s">
        <v>2239</v>
      </c>
      <c r="HN8" s="160" t="s">
        <v>2240</v>
      </c>
      <c r="HO8" s="160" t="s">
        <v>2241</v>
      </c>
      <c r="HP8" s="160" t="s">
        <v>2242</v>
      </c>
      <c r="HQ8" s="160" t="s">
        <v>2243</v>
      </c>
      <c r="HR8" s="160" t="s">
        <v>2244</v>
      </c>
      <c r="HS8" s="160" t="s">
        <v>2245</v>
      </c>
      <c r="HT8" s="160" t="s">
        <v>2246</v>
      </c>
      <c r="HU8" s="160" t="s">
        <v>2247</v>
      </c>
      <c r="HV8" s="160" t="s">
        <v>2248</v>
      </c>
      <c r="HW8" s="160" t="s">
        <v>2249</v>
      </c>
      <c r="HX8" s="160" t="s">
        <v>2250</v>
      </c>
      <c r="HY8" s="160" t="s">
        <v>2251</v>
      </c>
      <c r="HZ8" s="160" t="s">
        <v>2252</v>
      </c>
      <c r="IA8" s="160" t="s">
        <v>2253</v>
      </c>
      <c r="IB8" s="160" t="s">
        <v>2254</v>
      </c>
      <c r="IC8" s="160" t="s">
        <v>2255</v>
      </c>
      <c r="ID8" s="160" t="s">
        <v>2256</v>
      </c>
      <c r="IE8" s="160" t="s">
        <v>2257</v>
      </c>
      <c r="IF8" s="160" t="s">
        <v>2243</v>
      </c>
      <c r="IG8" s="160" t="s">
        <v>2244</v>
      </c>
      <c r="IH8" s="160" t="s">
        <v>2258</v>
      </c>
      <c r="II8" s="160" t="s">
        <v>2259</v>
      </c>
      <c r="IJ8" s="160" t="s">
        <v>2236</v>
      </c>
      <c r="IK8" s="160" t="s">
        <v>2176</v>
      </c>
      <c r="IL8" s="161" t="s">
        <v>2260</v>
      </c>
      <c r="IM8" s="161" t="s">
        <v>2261</v>
      </c>
      <c r="IN8" s="160" t="s">
        <v>2262</v>
      </c>
      <c r="IO8" s="160" t="s">
        <v>2261</v>
      </c>
      <c r="IP8" s="160" t="s">
        <v>2263</v>
      </c>
      <c r="IQ8" s="160" t="s">
        <v>205</v>
      </c>
      <c r="IR8" s="160" t="s">
        <v>2264</v>
      </c>
      <c r="IS8" s="161" t="s">
        <v>2263</v>
      </c>
      <c r="IT8" s="160" t="s">
        <v>2265</v>
      </c>
      <c r="IU8" s="160" t="s">
        <v>2266</v>
      </c>
      <c r="IV8" s="160" t="s">
        <v>205</v>
      </c>
      <c r="IW8" s="161" t="s">
        <v>2260</v>
      </c>
      <c r="IX8" s="160" t="s">
        <v>2264</v>
      </c>
      <c r="IY8" s="160" t="s">
        <v>501</v>
      </c>
      <c r="IZ8" s="160" t="s">
        <v>501</v>
      </c>
      <c r="JA8" s="160" t="s">
        <v>2267</v>
      </c>
      <c r="JB8" s="160" t="s">
        <v>2268</v>
      </c>
      <c r="JC8" s="160" t="s">
        <v>2269</v>
      </c>
      <c r="JD8" s="160" t="s">
        <v>2270</v>
      </c>
      <c r="JE8" s="160" t="s">
        <v>2271</v>
      </c>
      <c r="JF8" s="160" t="s">
        <v>2269</v>
      </c>
      <c r="JG8" s="160" t="s">
        <v>2272</v>
      </c>
      <c r="JH8" s="160" t="s">
        <v>2273</v>
      </c>
      <c r="JI8" s="160" t="s">
        <v>2272</v>
      </c>
      <c r="JJ8" s="160" t="s">
        <v>2274</v>
      </c>
      <c r="JK8" s="160" t="s">
        <v>2275</v>
      </c>
      <c r="JL8" s="160" t="s">
        <v>2276</v>
      </c>
      <c r="JM8" s="160" t="s">
        <v>2277</v>
      </c>
      <c r="JN8" s="160" t="s">
        <v>2278</v>
      </c>
      <c r="JO8" s="160" t="s">
        <v>2279</v>
      </c>
      <c r="JP8" s="160" t="s">
        <v>2280</v>
      </c>
      <c r="JQ8" s="160" t="s">
        <v>2281</v>
      </c>
      <c r="JR8" s="160" t="s">
        <v>2282</v>
      </c>
      <c r="JS8" s="160" t="s">
        <v>2283</v>
      </c>
      <c r="JT8" s="160" t="s">
        <v>2284</v>
      </c>
      <c r="JU8" s="160" t="s">
        <v>2257</v>
      </c>
      <c r="JV8" s="160" t="s">
        <v>2285</v>
      </c>
      <c r="JW8" s="160" t="s">
        <v>2286</v>
      </c>
      <c r="JX8" s="160" t="s">
        <v>2287</v>
      </c>
      <c r="JY8" s="160" t="s">
        <v>2288</v>
      </c>
      <c r="JZ8" s="160" t="s">
        <v>2289</v>
      </c>
      <c r="KA8" s="160" t="s">
        <v>2237</v>
      </c>
      <c r="KB8" s="160" t="s">
        <v>2290</v>
      </c>
      <c r="KC8" s="160" t="s">
        <v>2289</v>
      </c>
      <c r="KD8" s="160" t="s">
        <v>2238</v>
      </c>
      <c r="KE8" s="160" t="s">
        <v>2291</v>
      </c>
      <c r="KF8" s="160" t="s">
        <v>2292</v>
      </c>
      <c r="KG8" s="160" t="s">
        <v>2292</v>
      </c>
      <c r="KH8" s="160" t="s">
        <v>2293</v>
      </c>
      <c r="KI8" s="160" t="s">
        <v>2123</v>
      </c>
    </row>
    <row r="9" spans="1:295" ht="18" customHeight="1" x14ac:dyDescent="0.3">
      <c r="A9" s="162" t="s">
        <v>47</v>
      </c>
      <c r="B9" s="162" t="s">
        <v>736</v>
      </c>
      <c r="C9" s="163">
        <v>0</v>
      </c>
      <c r="D9" s="163">
        <v>17.268000000000001</v>
      </c>
      <c r="E9" s="163">
        <v>-21.017299999999999</v>
      </c>
      <c r="F9" s="163">
        <v>-38.311100000000003</v>
      </c>
      <c r="G9" s="163">
        <v>12.783899999999999</v>
      </c>
      <c r="H9" s="164"/>
      <c r="I9" s="163">
        <v>33.4542</v>
      </c>
      <c r="J9" s="163">
        <v>-46.169499999999999</v>
      </c>
      <c r="K9" s="163">
        <v>46.899299999999997</v>
      </c>
      <c r="L9" s="163">
        <v>23.825299999999999</v>
      </c>
      <c r="M9" s="163">
        <v>23.159500000000001</v>
      </c>
      <c r="N9" s="163">
        <v>-4.4400000000000004</v>
      </c>
      <c r="O9" s="163">
        <v>-49.506</v>
      </c>
      <c r="P9" s="163">
        <v>46.2</v>
      </c>
      <c r="Q9" s="163">
        <v>19.044</v>
      </c>
      <c r="R9" s="163">
        <v>-46.2</v>
      </c>
      <c r="S9" s="163">
        <v>9.4281000000000006</v>
      </c>
      <c r="T9" s="163">
        <v>13.4198</v>
      </c>
      <c r="U9" s="163">
        <v>14.936999999999999</v>
      </c>
      <c r="V9" s="163">
        <v>14.8612</v>
      </c>
      <c r="W9" s="163">
        <v>25.2684</v>
      </c>
      <c r="X9" s="163">
        <v>4.2191999999999998</v>
      </c>
      <c r="Y9" s="163">
        <v>6.0507999999999997</v>
      </c>
      <c r="Z9" s="163">
        <v>7.5721999999999996</v>
      </c>
      <c r="AA9" s="164"/>
      <c r="AB9" s="164"/>
      <c r="AC9" s="163">
        <v>-46.07</v>
      </c>
      <c r="AD9" s="163">
        <v>-45.88</v>
      </c>
      <c r="AE9" s="164"/>
      <c r="AF9" s="163">
        <v>4.4400000000000004</v>
      </c>
      <c r="AG9" s="163">
        <v>48.4</v>
      </c>
      <c r="AH9" s="164"/>
      <c r="AI9" s="164"/>
      <c r="AJ9" s="163">
        <v>-42.16</v>
      </c>
      <c r="AK9" s="163">
        <v>-42.1</v>
      </c>
      <c r="AL9" s="163">
        <v>-49.41</v>
      </c>
      <c r="AM9" s="163">
        <v>42.23</v>
      </c>
      <c r="AN9" s="163">
        <v>42.41</v>
      </c>
      <c r="AO9" s="163">
        <v>16.8261</v>
      </c>
      <c r="AP9" s="163">
        <v>-2.6869999999999998</v>
      </c>
      <c r="AQ9" s="163">
        <v>56.6509</v>
      </c>
      <c r="AR9" s="163">
        <v>59.039299999999997</v>
      </c>
      <c r="AS9" s="163">
        <v>43.957999999999998</v>
      </c>
      <c r="AT9" s="163">
        <v>-39.116100000000003</v>
      </c>
      <c r="AU9" s="163">
        <v>-41.917200000000001</v>
      </c>
      <c r="AV9" s="163">
        <v>34.535400000000003</v>
      </c>
      <c r="AW9" s="163">
        <v>31.803899999999999</v>
      </c>
      <c r="AX9" s="163">
        <v>63.2288</v>
      </c>
      <c r="AY9" s="163">
        <v>63.764600000000002</v>
      </c>
      <c r="AZ9" s="163">
        <v>7.8681999999999999</v>
      </c>
      <c r="BA9" s="163">
        <v>52.250100000000003</v>
      </c>
      <c r="BB9" s="163">
        <v>-519.67700000000002</v>
      </c>
      <c r="BC9" s="163">
        <v>6.1231</v>
      </c>
      <c r="BD9" s="163">
        <v>-17.399999999999999</v>
      </c>
      <c r="BE9" s="163">
        <v>-18.8</v>
      </c>
      <c r="BF9" s="163">
        <v>48.123699999999999</v>
      </c>
      <c r="BG9" s="163">
        <v>45.4255</v>
      </c>
      <c r="BH9" s="163">
        <v>-2.8445</v>
      </c>
      <c r="BI9" s="164"/>
      <c r="BJ9" s="163">
        <v>-92.595399999999998</v>
      </c>
      <c r="BK9" s="163">
        <v>2.1650999999999998</v>
      </c>
      <c r="BL9" s="164"/>
      <c r="BM9" s="163">
        <v>3.1251000000000002</v>
      </c>
      <c r="BN9" s="163">
        <v>582.68970000000002</v>
      </c>
      <c r="BO9" s="163">
        <v>122.5928</v>
      </c>
      <c r="BP9" s="163">
        <v>122.4097</v>
      </c>
      <c r="BQ9" s="163">
        <v>-553.84010000000001</v>
      </c>
      <c r="BR9" s="163">
        <v>483.21679999999998</v>
      </c>
      <c r="BS9" s="164"/>
      <c r="BT9" s="163">
        <v>-52.298299999999998</v>
      </c>
      <c r="BU9" s="163">
        <v>54.151299999999999</v>
      </c>
      <c r="BV9" s="163">
        <v>79.866399999999999</v>
      </c>
      <c r="BW9" s="163">
        <v>31.32</v>
      </c>
      <c r="BX9" s="163">
        <v>24.75</v>
      </c>
      <c r="BY9" s="163">
        <v>49.95</v>
      </c>
      <c r="BZ9" s="163">
        <v>74.790000000000006</v>
      </c>
      <c r="CA9" s="163">
        <v>25.054200000000002</v>
      </c>
      <c r="CB9" s="163">
        <v>25.59</v>
      </c>
      <c r="CC9" s="163">
        <v>39.338700000000003</v>
      </c>
      <c r="CD9" s="163">
        <v>39.627800000000001</v>
      </c>
      <c r="CE9" s="163">
        <v>40.050699999999999</v>
      </c>
      <c r="CF9" s="163">
        <v>-88.436499999999995</v>
      </c>
      <c r="CG9" s="163">
        <v>-87.161600000000007</v>
      </c>
      <c r="CH9" s="163">
        <v>1.3331</v>
      </c>
      <c r="CI9" s="164"/>
      <c r="CJ9" s="164"/>
      <c r="CK9" s="164"/>
      <c r="CL9" s="163">
        <v>62.8</v>
      </c>
      <c r="CM9" s="163">
        <v>56.5</v>
      </c>
      <c r="CN9" s="163">
        <v>-13.46</v>
      </c>
      <c r="CO9" s="163">
        <v>43.461100000000002</v>
      </c>
      <c r="CP9" s="163">
        <v>42.8767</v>
      </c>
      <c r="CQ9" s="163">
        <v>43.966099999999997</v>
      </c>
      <c r="CR9" s="163">
        <v>-71.861199999999997</v>
      </c>
      <c r="CS9" s="163">
        <v>-70.955799999999996</v>
      </c>
      <c r="CT9" s="163">
        <v>78.296700000000001</v>
      </c>
      <c r="CU9" s="163">
        <v>-51.367800000000003</v>
      </c>
      <c r="CV9" s="163">
        <v>87.1678</v>
      </c>
      <c r="CW9" s="163">
        <v>13.265599999999999</v>
      </c>
      <c r="CX9" s="163">
        <v>43.43</v>
      </c>
      <c r="CY9" s="163">
        <v>23.51</v>
      </c>
      <c r="CZ9" s="163">
        <v>37.038600000000002</v>
      </c>
      <c r="DA9" s="163">
        <v>35.307299999999998</v>
      </c>
      <c r="DB9" s="163">
        <v>-27.74</v>
      </c>
      <c r="DC9" s="163">
        <v>-0.8931</v>
      </c>
      <c r="DD9" s="164"/>
      <c r="DE9" s="164"/>
      <c r="DF9" s="163">
        <v>-151.929</v>
      </c>
      <c r="DG9" s="163">
        <v>-1E-4</v>
      </c>
      <c r="DH9" s="163">
        <v>-16.800999999999998</v>
      </c>
      <c r="DI9" s="163">
        <v>-106</v>
      </c>
      <c r="DJ9" s="163">
        <v>-105.6</v>
      </c>
      <c r="DK9" s="163">
        <v>24.9252</v>
      </c>
      <c r="DL9" s="163">
        <v>38.095100000000002</v>
      </c>
      <c r="DM9" s="163">
        <v>54.024000000000001</v>
      </c>
      <c r="DN9" s="163">
        <v>53.924599999999998</v>
      </c>
      <c r="DO9" s="163">
        <v>37.99</v>
      </c>
      <c r="DP9" s="163">
        <v>-8.3800000000000008</v>
      </c>
      <c r="DQ9" s="163">
        <v>62.805999999999997</v>
      </c>
      <c r="DR9" s="163">
        <v>150.4135</v>
      </c>
      <c r="DS9" s="164"/>
      <c r="DT9" s="163">
        <v>-38.29</v>
      </c>
      <c r="DU9" s="163">
        <v>43.25</v>
      </c>
      <c r="DV9" s="163">
        <v>82.64</v>
      </c>
      <c r="DW9" s="163">
        <v>151.2182</v>
      </c>
      <c r="DX9" s="163">
        <v>149</v>
      </c>
      <c r="DY9" s="163">
        <v>64.3904</v>
      </c>
      <c r="DZ9" s="163">
        <v>62.290900000000001</v>
      </c>
      <c r="EA9" s="163">
        <v>249.79339999999999</v>
      </c>
      <c r="EB9" s="163">
        <v>206.0779</v>
      </c>
      <c r="EC9" s="163">
        <v>198.99019999999999</v>
      </c>
      <c r="ED9" s="163">
        <v>200.60489999999999</v>
      </c>
      <c r="EE9" s="163">
        <v>73.772900000000007</v>
      </c>
      <c r="EF9" s="163">
        <v>58.055500000000002</v>
      </c>
      <c r="EG9" s="163">
        <v>-26.204999999999998</v>
      </c>
      <c r="EH9" s="163">
        <v>563.45129999999995</v>
      </c>
      <c r="EI9" s="163">
        <v>344.0514</v>
      </c>
      <c r="EJ9" s="164"/>
      <c r="EK9" s="163">
        <v>-25.229800000000001</v>
      </c>
      <c r="EL9" s="163">
        <v>-23.165700000000001</v>
      </c>
      <c r="EM9" s="163">
        <v>0</v>
      </c>
      <c r="EN9" s="163">
        <v>-6.3159999999999998</v>
      </c>
      <c r="EO9" s="164"/>
      <c r="EP9" s="163">
        <v>46.128</v>
      </c>
      <c r="EQ9" s="163">
        <v>-12.1181</v>
      </c>
      <c r="ER9" s="163">
        <v>-12.5036</v>
      </c>
      <c r="ES9" s="163">
        <v>-23.2545</v>
      </c>
      <c r="ET9" s="164"/>
      <c r="EU9" s="163">
        <v>-22.25</v>
      </c>
      <c r="EV9" s="164"/>
      <c r="EW9" s="163">
        <v>11.397</v>
      </c>
      <c r="EX9" s="163">
        <v>-60.380099999999999</v>
      </c>
      <c r="EY9" s="163">
        <v>-35.216200000000001</v>
      </c>
      <c r="EZ9" s="163">
        <v>-34.2637</v>
      </c>
      <c r="FA9" s="163">
        <v>12.892099999999999</v>
      </c>
      <c r="FB9" s="163">
        <v>-55.629399999999997</v>
      </c>
      <c r="FC9" s="163">
        <v>19.290900000000001</v>
      </c>
      <c r="FD9" s="163">
        <v>20.748999999999999</v>
      </c>
      <c r="FE9" s="164"/>
      <c r="FF9" s="163">
        <v>20.205400000000001</v>
      </c>
      <c r="FG9" s="163">
        <v>42.068899999999999</v>
      </c>
      <c r="FH9" s="163">
        <v>42.781100000000002</v>
      </c>
      <c r="FI9" s="163">
        <v>41.190600000000003</v>
      </c>
      <c r="FJ9" s="163">
        <v>-26.625599999999999</v>
      </c>
      <c r="FK9" s="163">
        <v>-26.123200000000001</v>
      </c>
      <c r="FL9" s="163">
        <v>158.916</v>
      </c>
      <c r="FM9" s="163">
        <v>-62.627200000000002</v>
      </c>
      <c r="FN9" s="163">
        <v>-62.045099999999998</v>
      </c>
      <c r="FO9" s="163">
        <v>103.328</v>
      </c>
      <c r="FP9" s="163">
        <v>110.28400000000001</v>
      </c>
      <c r="FQ9" s="163">
        <v>45.8155</v>
      </c>
      <c r="FR9" s="163">
        <v>12.7</v>
      </c>
      <c r="FS9" s="163">
        <v>3.4064000000000001</v>
      </c>
      <c r="FT9" s="163">
        <v>0.88039999999999996</v>
      </c>
      <c r="FU9" s="163">
        <v>-1.32</v>
      </c>
      <c r="FV9" s="163">
        <v>17.510000000000002</v>
      </c>
      <c r="FW9" s="163">
        <v>45.993299999999998</v>
      </c>
      <c r="FX9" s="163">
        <v>6.9863</v>
      </c>
      <c r="FY9" s="163">
        <v>-1.8340000000000001</v>
      </c>
      <c r="FZ9" s="163">
        <v>1</v>
      </c>
      <c r="GA9" s="164"/>
      <c r="GB9" s="163">
        <v>39.75</v>
      </c>
      <c r="GC9" s="163">
        <v>-111.6448</v>
      </c>
      <c r="GD9" s="163">
        <v>-102.2786</v>
      </c>
      <c r="GE9" s="163">
        <v>14.75</v>
      </c>
      <c r="GF9" s="163">
        <v>65.641300000000001</v>
      </c>
      <c r="GG9" s="163">
        <v>23</v>
      </c>
      <c r="GH9" s="163">
        <v>-10.193300000000001</v>
      </c>
      <c r="GI9" s="163">
        <v>-5.7484000000000002</v>
      </c>
      <c r="GJ9" s="163">
        <v>-6.1456</v>
      </c>
      <c r="GK9" s="163">
        <v>1.7414000000000001</v>
      </c>
      <c r="GL9" s="164"/>
      <c r="GM9" s="164"/>
      <c r="GN9" s="163">
        <v>-13.319800000000001</v>
      </c>
      <c r="GO9" s="163">
        <v>-20.122800000000002</v>
      </c>
      <c r="GP9" s="163">
        <v>16.681100000000001</v>
      </c>
      <c r="GQ9" s="163">
        <v>21.0213</v>
      </c>
      <c r="GR9" s="163">
        <v>63.643900000000002</v>
      </c>
      <c r="GS9" s="163">
        <v>64.929100000000005</v>
      </c>
      <c r="GT9" s="163">
        <v>-97.661799999999999</v>
      </c>
      <c r="GU9" s="163">
        <v>-20.4786</v>
      </c>
      <c r="GV9" s="163">
        <v>22.294499999999999</v>
      </c>
      <c r="GW9" s="163">
        <v>-29.161799999999999</v>
      </c>
      <c r="GX9" s="163">
        <v>2.7237</v>
      </c>
      <c r="GY9" s="163">
        <v>9.7866999999999997</v>
      </c>
      <c r="GZ9" s="163">
        <v>9.4621999999999993</v>
      </c>
      <c r="HA9" s="163">
        <v>3.8973</v>
      </c>
      <c r="HB9" s="163">
        <v>232.011</v>
      </c>
      <c r="HC9" s="163">
        <v>231.45670000000001</v>
      </c>
      <c r="HD9" s="164"/>
      <c r="HE9" s="164"/>
      <c r="HF9" s="163">
        <v>-380.98430000000002</v>
      </c>
      <c r="HG9" s="163">
        <v>380.78989999999999</v>
      </c>
      <c r="HH9" s="163">
        <v>410.73559999999998</v>
      </c>
      <c r="HI9" s="163">
        <v>-217.12700000000001</v>
      </c>
      <c r="HJ9" s="163">
        <v>-216.55359999999999</v>
      </c>
      <c r="HK9" s="163">
        <v>-22.049399999999999</v>
      </c>
      <c r="HL9" s="163">
        <v>-10.379899999999999</v>
      </c>
      <c r="HM9" s="163">
        <v>76.759900000000002</v>
      </c>
      <c r="HN9" s="163">
        <v>76.750500000000002</v>
      </c>
      <c r="HO9" s="164"/>
      <c r="HP9" s="163">
        <v>-139.6422</v>
      </c>
      <c r="HQ9" s="163">
        <v>44.827599999999997</v>
      </c>
      <c r="HR9" s="163">
        <v>43.8718</v>
      </c>
      <c r="HS9" s="163">
        <v>-74.631399999999999</v>
      </c>
      <c r="HT9" s="163">
        <v>-74.303799999999995</v>
      </c>
      <c r="HU9" s="163">
        <v>60.51</v>
      </c>
      <c r="HV9" s="163">
        <v>60.35</v>
      </c>
      <c r="HW9" s="163">
        <v>59</v>
      </c>
      <c r="HX9" s="163">
        <v>58.6</v>
      </c>
      <c r="HY9" s="164"/>
      <c r="HZ9" s="163">
        <v>32.72</v>
      </c>
      <c r="IA9" s="163">
        <v>-362.20310000000001</v>
      </c>
      <c r="IB9" s="163">
        <v>99.228999999999999</v>
      </c>
      <c r="IC9" s="163">
        <v>97.870900000000006</v>
      </c>
      <c r="ID9" s="163">
        <v>11.6</v>
      </c>
      <c r="IE9" s="163">
        <v>18.8</v>
      </c>
      <c r="IF9" s="163">
        <v>-43.8</v>
      </c>
      <c r="IG9" s="163">
        <v>-43.2</v>
      </c>
      <c r="IH9" s="164"/>
      <c r="II9" s="163">
        <v>1.2895000000000001</v>
      </c>
      <c r="IJ9" s="163">
        <v>-405.02960000000002</v>
      </c>
      <c r="IK9" s="163">
        <v>-307.3211</v>
      </c>
      <c r="IL9" s="163">
        <v>488.78489999999999</v>
      </c>
      <c r="IM9" s="163">
        <v>419.5616</v>
      </c>
      <c r="IN9" s="163">
        <v>76.548400000000001</v>
      </c>
      <c r="IO9" s="163">
        <v>-404.13119999999998</v>
      </c>
      <c r="IP9" s="163">
        <v>408.93270000000001</v>
      </c>
      <c r="IQ9" s="163">
        <v>-113.18519999999999</v>
      </c>
      <c r="IR9" s="163">
        <v>-278.10359999999997</v>
      </c>
      <c r="IS9" s="163">
        <v>-396.43729999999999</v>
      </c>
      <c r="IT9" s="163">
        <v>139.95859999999999</v>
      </c>
      <c r="IU9" s="163">
        <v>139.51159999999999</v>
      </c>
      <c r="IV9" s="163">
        <v>117.80540000000001</v>
      </c>
      <c r="IW9" s="163">
        <v>-471.60669999999999</v>
      </c>
      <c r="IX9" s="163">
        <v>283.83580000000001</v>
      </c>
      <c r="IY9" s="163">
        <v>-196.66929999999999</v>
      </c>
      <c r="IZ9" s="163">
        <v>199.66079999999999</v>
      </c>
      <c r="JA9" s="163">
        <v>-7.8841999999999999</v>
      </c>
      <c r="JB9" s="164"/>
      <c r="JC9" s="163">
        <v>19.600000000000001</v>
      </c>
      <c r="JD9" s="163">
        <v>8.1549999999999994</v>
      </c>
      <c r="JE9" s="163">
        <v>8.1769999999999996</v>
      </c>
      <c r="JF9" s="163">
        <v>-19.2</v>
      </c>
      <c r="JG9" s="164"/>
      <c r="JH9" s="164"/>
      <c r="JI9" s="163">
        <v>-2.9000000000000001E-2</v>
      </c>
      <c r="JJ9" s="163">
        <v>-33.9559</v>
      </c>
      <c r="JK9" s="163">
        <v>-9.0532000000000004</v>
      </c>
      <c r="JL9" s="163">
        <v>15.4</v>
      </c>
      <c r="JM9" s="163">
        <v>52.5</v>
      </c>
      <c r="JN9" s="163">
        <v>51.640999999999998</v>
      </c>
      <c r="JO9" s="163">
        <v>11.3628</v>
      </c>
      <c r="JP9" s="164"/>
      <c r="JQ9" s="163">
        <v>49.686100000000003</v>
      </c>
      <c r="JR9" s="163">
        <v>49.078899999999997</v>
      </c>
      <c r="JS9" s="163">
        <v>48.994700000000002</v>
      </c>
      <c r="JT9" s="164"/>
      <c r="JU9" s="163">
        <v>-19.399999999999999</v>
      </c>
      <c r="JV9" s="163">
        <v>20.024699999999999</v>
      </c>
      <c r="JW9" s="163">
        <v>6.15</v>
      </c>
      <c r="JX9" s="164"/>
      <c r="JY9" s="163">
        <v>-10.0167</v>
      </c>
      <c r="JZ9" s="163">
        <v>48.294199999999996</v>
      </c>
      <c r="KA9" s="163">
        <v>21.6235</v>
      </c>
      <c r="KB9" s="163">
        <v>-10.537000000000001</v>
      </c>
      <c r="KC9" s="163">
        <v>-48.070799999999998</v>
      </c>
      <c r="KD9" s="163">
        <v>10.1279</v>
      </c>
      <c r="KE9" s="163">
        <v>36.420099999999998</v>
      </c>
      <c r="KF9" s="163">
        <v>9.9</v>
      </c>
      <c r="KG9" s="163">
        <v>-9.4</v>
      </c>
      <c r="KH9" s="163">
        <v>30.1114</v>
      </c>
      <c r="KI9" s="163">
        <v>24.016200000000001</v>
      </c>
    </row>
    <row r="10" spans="1:295" ht="18" customHeight="1" x14ac:dyDescent="0.3">
      <c r="A10" s="162" t="s">
        <v>47</v>
      </c>
      <c r="B10" s="162" t="s">
        <v>737</v>
      </c>
      <c r="C10" s="165">
        <v>0</v>
      </c>
      <c r="D10" s="165">
        <v>16.5061</v>
      </c>
      <c r="E10" s="165">
        <v>-19.805599999999998</v>
      </c>
      <c r="F10" s="165">
        <v>-22.006799999999998</v>
      </c>
      <c r="G10" s="165">
        <v>13.725899999999999</v>
      </c>
      <c r="H10" s="166"/>
      <c r="I10" s="165">
        <v>32.527099999999997</v>
      </c>
      <c r="J10" s="165">
        <v>-50.806399999999996</v>
      </c>
      <c r="K10" s="165">
        <v>44.438400000000001</v>
      </c>
      <c r="L10" s="165">
        <v>22.4633</v>
      </c>
      <c r="M10" s="165">
        <v>22.047499999999999</v>
      </c>
      <c r="N10" s="165">
        <v>-4.4400000000000004</v>
      </c>
      <c r="O10" s="165">
        <v>-47.673999999999999</v>
      </c>
      <c r="P10" s="165">
        <v>44</v>
      </c>
      <c r="Q10" s="165">
        <v>19.044</v>
      </c>
      <c r="R10" s="165">
        <v>-44</v>
      </c>
      <c r="S10" s="165">
        <v>9.6867000000000001</v>
      </c>
      <c r="T10" s="165">
        <v>18.119800000000001</v>
      </c>
      <c r="U10" s="165">
        <v>14.7599</v>
      </c>
      <c r="V10" s="165">
        <v>14.773</v>
      </c>
      <c r="W10" s="165">
        <v>24.847999999999999</v>
      </c>
      <c r="X10" s="165">
        <v>5.1634000000000002</v>
      </c>
      <c r="Y10" s="165">
        <v>5.3817000000000004</v>
      </c>
      <c r="Z10" s="165">
        <v>7.7210999999999999</v>
      </c>
      <c r="AA10" s="166"/>
      <c r="AB10" s="166"/>
      <c r="AC10" s="165">
        <v>-46.28</v>
      </c>
      <c r="AD10" s="165">
        <v>-46.41</v>
      </c>
      <c r="AE10" s="166"/>
      <c r="AF10" s="165">
        <v>6.66</v>
      </c>
      <c r="AG10" s="165">
        <v>46.2</v>
      </c>
      <c r="AH10" s="166"/>
      <c r="AI10" s="166"/>
      <c r="AJ10" s="165">
        <v>-39.96</v>
      </c>
      <c r="AK10" s="165">
        <v>-40</v>
      </c>
      <c r="AL10" s="165">
        <v>-54.66</v>
      </c>
      <c r="AM10" s="165">
        <v>39.82</v>
      </c>
      <c r="AN10" s="165">
        <v>40.090000000000003</v>
      </c>
      <c r="AO10" s="165">
        <v>15.8796</v>
      </c>
      <c r="AP10" s="165">
        <v>-2.4622000000000002</v>
      </c>
      <c r="AQ10" s="165">
        <v>55.034199999999998</v>
      </c>
      <c r="AR10" s="165">
        <v>56.094700000000003</v>
      </c>
      <c r="AS10" s="165">
        <v>43.708199999999998</v>
      </c>
      <c r="AT10" s="165">
        <v>-36.704799999999999</v>
      </c>
      <c r="AU10" s="165">
        <v>-37.5946</v>
      </c>
      <c r="AV10" s="165">
        <v>12.8276</v>
      </c>
      <c r="AW10" s="165">
        <v>12.058400000000001</v>
      </c>
      <c r="AX10" s="165">
        <v>64.702299999999994</v>
      </c>
      <c r="AY10" s="165">
        <v>66.175899999999999</v>
      </c>
      <c r="AZ10" s="165">
        <v>5.7744</v>
      </c>
      <c r="BA10" s="165">
        <v>32.237000000000002</v>
      </c>
      <c r="BB10" s="165">
        <v>-503.12959999999998</v>
      </c>
      <c r="BC10" s="165">
        <v>11.212899999999999</v>
      </c>
      <c r="BD10" s="165">
        <v>-18.2</v>
      </c>
      <c r="BE10" s="165">
        <v>-18.8</v>
      </c>
      <c r="BF10" s="165">
        <v>43.454300000000003</v>
      </c>
      <c r="BG10" s="165">
        <v>42.39</v>
      </c>
      <c r="BH10" s="165">
        <v>-2.2858999999999998</v>
      </c>
      <c r="BI10" s="166"/>
      <c r="BJ10" s="165">
        <v>-88.658000000000001</v>
      </c>
      <c r="BK10" s="165">
        <v>1.5503</v>
      </c>
      <c r="BL10" s="166"/>
      <c r="BM10" s="165">
        <v>2.9436</v>
      </c>
      <c r="BN10" s="165">
        <v>561.23519999999996</v>
      </c>
      <c r="BO10" s="165">
        <v>117.4657</v>
      </c>
      <c r="BP10" s="165">
        <v>117.1605</v>
      </c>
      <c r="BQ10" s="165">
        <v>-549.35680000000002</v>
      </c>
      <c r="BR10" s="165">
        <v>460.58800000000002</v>
      </c>
      <c r="BS10" s="166"/>
      <c r="BT10" s="165">
        <v>-36.071599999999997</v>
      </c>
      <c r="BU10" s="165">
        <v>36.975700000000003</v>
      </c>
      <c r="BV10" s="165">
        <v>75.754800000000003</v>
      </c>
      <c r="BW10" s="165">
        <v>30.33</v>
      </c>
      <c r="BX10" s="165">
        <v>23.17</v>
      </c>
      <c r="BY10" s="165">
        <v>47.41</v>
      </c>
      <c r="BZ10" s="165">
        <v>72.510000000000005</v>
      </c>
      <c r="CA10" s="165">
        <v>23.714600000000001</v>
      </c>
      <c r="CB10" s="165">
        <v>22.910900000000002</v>
      </c>
      <c r="CC10" s="165">
        <v>35.7605</v>
      </c>
      <c r="CD10" s="165">
        <v>36.764200000000002</v>
      </c>
      <c r="CE10" s="165">
        <v>41.924500000000002</v>
      </c>
      <c r="CF10" s="165">
        <v>-76.253200000000007</v>
      </c>
      <c r="CG10" s="165">
        <v>-75.057000000000002</v>
      </c>
      <c r="CH10" s="165">
        <v>1.1264000000000001</v>
      </c>
      <c r="CI10" s="166"/>
      <c r="CJ10" s="166"/>
      <c r="CK10" s="166"/>
      <c r="CL10" s="165">
        <v>61.9</v>
      </c>
      <c r="CM10" s="165">
        <v>55.9</v>
      </c>
      <c r="CN10" s="165">
        <v>-12.75</v>
      </c>
      <c r="CO10" s="165">
        <v>47.212299999999999</v>
      </c>
      <c r="CP10" s="165">
        <v>45.919899999999998</v>
      </c>
      <c r="CQ10" s="165">
        <v>45.680199999999999</v>
      </c>
      <c r="CR10" s="165">
        <v>-67.034999999999997</v>
      </c>
      <c r="CS10" s="165">
        <v>-66.626800000000003</v>
      </c>
      <c r="CT10" s="165">
        <v>76.978099999999998</v>
      </c>
      <c r="CU10" s="165">
        <v>-52.600499999999997</v>
      </c>
      <c r="CV10" s="165">
        <v>83.639799999999994</v>
      </c>
      <c r="CW10" s="165">
        <v>12.474600000000001</v>
      </c>
      <c r="CX10" s="165">
        <v>39.880000000000003</v>
      </c>
      <c r="CY10" s="165">
        <v>21.96</v>
      </c>
      <c r="CZ10" s="165">
        <v>35.632300000000001</v>
      </c>
      <c r="DA10" s="165">
        <v>33.988999999999997</v>
      </c>
      <c r="DB10" s="165">
        <v>-26.61</v>
      </c>
      <c r="DC10" s="165">
        <v>-0.83730000000000004</v>
      </c>
      <c r="DD10" s="166"/>
      <c r="DE10" s="166"/>
      <c r="DF10" s="165">
        <v>-145.59219999999999</v>
      </c>
      <c r="DG10" s="165">
        <v>0</v>
      </c>
      <c r="DH10" s="165">
        <v>-16.247599999999998</v>
      </c>
      <c r="DI10" s="165">
        <v>-98.4</v>
      </c>
      <c r="DJ10" s="165">
        <v>-98.5</v>
      </c>
      <c r="DK10" s="165">
        <v>24.436299999999999</v>
      </c>
      <c r="DL10" s="165">
        <v>36.337299999999999</v>
      </c>
      <c r="DM10" s="165">
        <v>50.266800000000003</v>
      </c>
      <c r="DN10" s="165">
        <v>51.580800000000004</v>
      </c>
      <c r="DO10" s="165">
        <v>36.1</v>
      </c>
      <c r="DP10" s="165">
        <v>-7.7</v>
      </c>
      <c r="DQ10" s="165">
        <v>60.899500000000003</v>
      </c>
      <c r="DR10" s="165">
        <v>145.04320000000001</v>
      </c>
      <c r="DS10" s="166"/>
      <c r="DT10" s="165">
        <v>-38.92</v>
      </c>
      <c r="DU10" s="165">
        <v>39.56</v>
      </c>
      <c r="DV10" s="165">
        <v>81.5</v>
      </c>
      <c r="DW10" s="165">
        <v>146.29089999999999</v>
      </c>
      <c r="DX10" s="165">
        <v>142</v>
      </c>
      <c r="DY10" s="165">
        <v>62.2181</v>
      </c>
      <c r="DZ10" s="165">
        <v>60.418199999999999</v>
      </c>
      <c r="EA10" s="165">
        <v>244.41329999999999</v>
      </c>
      <c r="EB10" s="165">
        <v>198.70179999999999</v>
      </c>
      <c r="EC10" s="165">
        <v>190.86959999999999</v>
      </c>
      <c r="ED10" s="165">
        <v>193.36099999999999</v>
      </c>
      <c r="EE10" s="165">
        <v>76.604399999999998</v>
      </c>
      <c r="EF10" s="165">
        <v>60.9373</v>
      </c>
      <c r="EG10" s="165">
        <v>-25.21</v>
      </c>
      <c r="EH10" s="165">
        <v>560.98860000000002</v>
      </c>
      <c r="EI10" s="165">
        <v>336.77</v>
      </c>
      <c r="EJ10" s="166"/>
      <c r="EK10" s="165">
        <v>-26.4313</v>
      </c>
      <c r="EL10" s="165">
        <v>-24.470700000000001</v>
      </c>
      <c r="EM10" s="166"/>
      <c r="EN10" s="165">
        <v>2.0981999999999998</v>
      </c>
      <c r="EO10" s="166"/>
      <c r="EP10" s="165">
        <v>46.128</v>
      </c>
      <c r="EQ10" s="165">
        <v>-16.1648</v>
      </c>
      <c r="ER10" s="165">
        <v>-16.939699999999998</v>
      </c>
      <c r="ES10" s="165">
        <v>-26.571899999999999</v>
      </c>
      <c r="ET10" s="166"/>
      <c r="EU10" s="165">
        <v>-15.48</v>
      </c>
      <c r="EV10" s="166"/>
      <c r="EW10" s="165">
        <v>11.0778</v>
      </c>
      <c r="EX10" s="165">
        <v>-42.747</v>
      </c>
      <c r="EY10" s="165">
        <v>-32.729100000000003</v>
      </c>
      <c r="EZ10" s="165">
        <v>-31.6282</v>
      </c>
      <c r="FA10" s="165">
        <v>8.2951999999999995</v>
      </c>
      <c r="FB10" s="165">
        <v>-59.083100000000002</v>
      </c>
      <c r="FC10" s="165">
        <v>20.9314</v>
      </c>
      <c r="FD10" s="165">
        <v>20.755199999999999</v>
      </c>
      <c r="FE10" s="166"/>
      <c r="FF10" s="165">
        <v>20.154900000000001</v>
      </c>
      <c r="FG10" s="165">
        <v>42.215000000000003</v>
      </c>
      <c r="FH10" s="165">
        <v>42.163699999999999</v>
      </c>
      <c r="FI10" s="165">
        <v>40.853700000000003</v>
      </c>
      <c r="FJ10" s="165">
        <v>-24.7835</v>
      </c>
      <c r="FK10" s="165">
        <v>-24.951000000000001</v>
      </c>
      <c r="FL10" s="165">
        <v>156.73910000000001</v>
      </c>
      <c r="FM10" s="165">
        <v>-60.155900000000003</v>
      </c>
      <c r="FN10" s="165">
        <v>-60.166200000000003</v>
      </c>
      <c r="FO10" s="165">
        <v>100.12739999999999</v>
      </c>
      <c r="FP10" s="165">
        <v>108.3279</v>
      </c>
      <c r="FQ10" s="165">
        <v>43.23</v>
      </c>
      <c r="FR10" s="165">
        <v>11.43</v>
      </c>
      <c r="FS10" s="165">
        <v>3.3624999999999998</v>
      </c>
      <c r="FT10" s="165">
        <v>0.83409999999999995</v>
      </c>
      <c r="FU10" s="165">
        <v>-1.3</v>
      </c>
      <c r="FV10" s="165">
        <v>15.68</v>
      </c>
      <c r="FW10" s="165">
        <v>43.926499999999997</v>
      </c>
      <c r="FX10" s="166"/>
      <c r="FY10" s="165">
        <v>-2.1909999999999998</v>
      </c>
      <c r="FZ10" s="165">
        <v>0.998</v>
      </c>
      <c r="GA10" s="166"/>
      <c r="GB10" s="165">
        <v>38.590000000000003</v>
      </c>
      <c r="GC10" s="165">
        <v>-107.8927</v>
      </c>
      <c r="GD10" s="165">
        <v>-98.713200000000001</v>
      </c>
      <c r="GE10" s="166"/>
      <c r="GF10" s="165">
        <v>64.357299999999995</v>
      </c>
      <c r="GG10" s="165">
        <v>23.9</v>
      </c>
      <c r="GH10" s="165">
        <v>-10.5502</v>
      </c>
      <c r="GI10" s="165">
        <v>-5.8307000000000002</v>
      </c>
      <c r="GJ10" s="165">
        <v>-5.9570999999999996</v>
      </c>
      <c r="GK10" s="165">
        <v>1.6398999999999999</v>
      </c>
      <c r="GL10" s="166"/>
      <c r="GM10" s="166"/>
      <c r="GN10" s="166"/>
      <c r="GO10" s="165">
        <v>-19.150400000000001</v>
      </c>
      <c r="GP10" s="165">
        <v>15.948399999999999</v>
      </c>
      <c r="GQ10" s="165">
        <v>19.9635</v>
      </c>
      <c r="GR10" s="165">
        <v>62.653700000000001</v>
      </c>
      <c r="GS10" s="165">
        <v>65.225999999999999</v>
      </c>
      <c r="GT10" s="165">
        <v>-95.505600000000001</v>
      </c>
      <c r="GU10" s="165">
        <v>-19.320799999999998</v>
      </c>
      <c r="GV10" s="165">
        <v>22.7468</v>
      </c>
      <c r="GW10" s="165">
        <v>-27.711400000000001</v>
      </c>
      <c r="GX10" s="165">
        <v>2.5859999999999999</v>
      </c>
      <c r="GY10" s="165">
        <v>9.0640000000000001</v>
      </c>
      <c r="GZ10" s="165">
        <v>8.7977000000000007</v>
      </c>
      <c r="HA10" s="165">
        <v>4</v>
      </c>
      <c r="HB10" s="165">
        <v>229.50460000000001</v>
      </c>
      <c r="HC10" s="165">
        <v>230.19390000000001</v>
      </c>
      <c r="HD10" s="165">
        <v>186.5</v>
      </c>
      <c r="HE10" s="166"/>
      <c r="HF10" s="165">
        <v>-377.01580000000001</v>
      </c>
      <c r="HG10" s="165">
        <v>378.92970000000003</v>
      </c>
      <c r="HH10" s="165">
        <v>406.75310000000002</v>
      </c>
      <c r="HI10" s="165">
        <v>-216.2338</v>
      </c>
      <c r="HJ10" s="165">
        <v>-214.70330000000001</v>
      </c>
      <c r="HK10" s="165">
        <v>-23.198799999999999</v>
      </c>
      <c r="HL10" s="165">
        <v>-12.885400000000001</v>
      </c>
      <c r="HM10" s="165">
        <v>77.190299999999993</v>
      </c>
      <c r="HN10" s="165">
        <v>73.845299999999995</v>
      </c>
      <c r="HO10" s="166"/>
      <c r="HP10" s="166"/>
      <c r="HQ10" s="165">
        <v>44.695799999999998</v>
      </c>
      <c r="HR10" s="165">
        <v>43.981699999999996</v>
      </c>
      <c r="HS10" s="165">
        <v>-72.581400000000002</v>
      </c>
      <c r="HT10" s="165">
        <v>-71.763300000000001</v>
      </c>
      <c r="HU10" s="165">
        <v>62.86</v>
      </c>
      <c r="HV10" s="165">
        <v>62.45</v>
      </c>
      <c r="HW10" s="165">
        <v>58.8</v>
      </c>
      <c r="HX10" s="165">
        <v>59.9</v>
      </c>
      <c r="HY10" s="165">
        <v>21.556000000000001</v>
      </c>
      <c r="HZ10" s="165">
        <v>31.92</v>
      </c>
      <c r="IA10" s="165">
        <v>-359.51330000000002</v>
      </c>
      <c r="IB10" s="165">
        <v>98.755399999999995</v>
      </c>
      <c r="IC10" s="165">
        <v>96.295599999999993</v>
      </c>
      <c r="ID10" s="165">
        <v>11.1</v>
      </c>
      <c r="IE10" s="165">
        <v>18.8</v>
      </c>
      <c r="IF10" s="165">
        <v>-42</v>
      </c>
      <c r="IG10" s="165">
        <v>-42.3</v>
      </c>
      <c r="IH10" s="166"/>
      <c r="II10" s="166"/>
      <c r="IJ10" s="165">
        <v>-399.3972</v>
      </c>
      <c r="IK10" s="165">
        <v>-297.66849999999999</v>
      </c>
      <c r="IL10" s="165">
        <v>493.08260000000001</v>
      </c>
      <c r="IM10" s="165">
        <v>425.327</v>
      </c>
      <c r="IN10" s="165">
        <v>84.439599999999999</v>
      </c>
      <c r="IO10" s="165">
        <v>-409.50839999999999</v>
      </c>
      <c r="IP10" s="165">
        <v>411.61</v>
      </c>
      <c r="IQ10" s="165">
        <v>-101.46129999999999</v>
      </c>
      <c r="IR10" s="165">
        <v>-275.41219999999998</v>
      </c>
      <c r="IS10" s="165">
        <v>-400.85449999999997</v>
      </c>
      <c r="IT10" s="165">
        <v>147.6105</v>
      </c>
      <c r="IU10" s="165">
        <v>142.19669999999999</v>
      </c>
      <c r="IV10" s="165">
        <v>109.9782</v>
      </c>
      <c r="IW10" s="165">
        <v>-470.63330000000002</v>
      </c>
      <c r="IX10" s="165">
        <v>283.93610000000001</v>
      </c>
      <c r="IY10" s="165">
        <v>-195.108</v>
      </c>
      <c r="IZ10" s="165">
        <v>199.60939999999999</v>
      </c>
      <c r="JA10" s="165">
        <v>-9.3069000000000006</v>
      </c>
      <c r="JB10" s="166"/>
      <c r="JC10" s="165">
        <v>19.84</v>
      </c>
      <c r="JD10" s="165">
        <v>7.5019999999999998</v>
      </c>
      <c r="JE10" s="165">
        <v>7.5019999999999998</v>
      </c>
      <c r="JF10" s="165">
        <v>-19.28</v>
      </c>
      <c r="JG10" s="166"/>
      <c r="JH10" s="166"/>
      <c r="JI10" s="165">
        <v>-2.9000000000000001E-2</v>
      </c>
      <c r="JJ10" s="165">
        <v>-34.862299999999998</v>
      </c>
      <c r="JK10" s="165">
        <v>-9.1997</v>
      </c>
      <c r="JL10" s="165">
        <v>16.8</v>
      </c>
      <c r="JM10" s="165">
        <v>53.545000000000002</v>
      </c>
      <c r="JN10" s="165">
        <v>50.773000000000003</v>
      </c>
      <c r="JO10" s="166"/>
      <c r="JP10" s="166"/>
      <c r="JQ10" s="165">
        <v>50.840899999999998</v>
      </c>
      <c r="JR10" s="165">
        <v>48.814799999999998</v>
      </c>
      <c r="JS10" s="165">
        <v>49.040799999999997</v>
      </c>
      <c r="JT10" s="166"/>
      <c r="JU10" s="165">
        <v>-19.100000000000001</v>
      </c>
      <c r="JV10" s="165">
        <v>20.354700000000001</v>
      </c>
      <c r="JW10" s="165">
        <v>5.92</v>
      </c>
      <c r="JX10" s="166"/>
      <c r="JY10" s="165">
        <v>-10.570499999999999</v>
      </c>
      <c r="JZ10" s="165">
        <v>49.257199999999997</v>
      </c>
      <c r="KA10" s="165">
        <v>23.061499999999999</v>
      </c>
      <c r="KB10" s="165">
        <v>-10.4885</v>
      </c>
      <c r="KC10" s="165">
        <v>-48.555500000000002</v>
      </c>
      <c r="KD10" s="165">
        <v>12.2523</v>
      </c>
      <c r="KE10" s="165">
        <v>35.656799999999997</v>
      </c>
      <c r="KF10" s="165">
        <v>10.9</v>
      </c>
      <c r="KG10" s="165">
        <v>-10.3</v>
      </c>
      <c r="KH10" s="165">
        <v>31.665700000000001</v>
      </c>
      <c r="KI10" s="165">
        <v>14.623799999999999</v>
      </c>
    </row>
    <row r="11" spans="1:295" ht="18" customHeight="1" x14ac:dyDescent="0.3">
      <c r="A11" s="162" t="s">
        <v>47</v>
      </c>
      <c r="B11" s="162" t="s">
        <v>738</v>
      </c>
      <c r="C11" s="165">
        <v>0</v>
      </c>
      <c r="D11" s="165">
        <v>16.146000000000001</v>
      </c>
      <c r="E11" s="165">
        <v>-19.051100000000002</v>
      </c>
      <c r="F11" s="165">
        <v>8.3780000000000001</v>
      </c>
      <c r="G11" s="165">
        <v>13.789300000000001</v>
      </c>
      <c r="H11" s="166"/>
      <c r="I11" s="165">
        <v>31.277200000000001</v>
      </c>
      <c r="J11" s="165">
        <v>-65.209000000000003</v>
      </c>
      <c r="K11" s="165">
        <v>43.217700000000001</v>
      </c>
      <c r="L11" s="165">
        <v>22.0213</v>
      </c>
      <c r="M11" s="165">
        <v>21.6675</v>
      </c>
      <c r="N11" s="165">
        <v>-11.1</v>
      </c>
      <c r="O11" s="165">
        <v>-46.784999999999997</v>
      </c>
      <c r="P11" s="166"/>
      <c r="Q11" s="165">
        <v>18.216000000000001</v>
      </c>
      <c r="R11" s="165">
        <v>-44</v>
      </c>
      <c r="S11" s="165">
        <v>9.5858000000000008</v>
      </c>
      <c r="T11" s="165">
        <v>29.236000000000001</v>
      </c>
      <c r="U11" s="165">
        <v>14.4458</v>
      </c>
      <c r="V11" s="165">
        <v>14.537699999999999</v>
      </c>
      <c r="W11" s="165">
        <v>24.082799999999999</v>
      </c>
      <c r="X11" s="165">
        <v>5.3415999999999997</v>
      </c>
      <c r="Y11" s="165">
        <v>6.0728</v>
      </c>
      <c r="Z11" s="165">
        <v>7.7306999999999997</v>
      </c>
      <c r="AA11" s="166"/>
      <c r="AB11" s="166"/>
      <c r="AC11" s="165">
        <v>-48.16</v>
      </c>
      <c r="AD11" s="165">
        <v>-47.9</v>
      </c>
      <c r="AE11" s="166"/>
      <c r="AF11" s="165">
        <v>11.1</v>
      </c>
      <c r="AG11" s="165">
        <v>44</v>
      </c>
      <c r="AH11" s="166"/>
      <c r="AI11" s="166"/>
      <c r="AJ11" s="165">
        <v>-45.13</v>
      </c>
      <c r="AK11" s="165">
        <v>-45.31</v>
      </c>
      <c r="AL11" s="165">
        <v>-47.47</v>
      </c>
      <c r="AM11" s="165">
        <v>45.99</v>
      </c>
      <c r="AN11" s="165">
        <v>45.76</v>
      </c>
      <c r="AO11" s="165">
        <v>16.016400000000001</v>
      </c>
      <c r="AP11" s="165">
        <v>-2.2825000000000002</v>
      </c>
      <c r="AQ11" s="165">
        <v>52.374699999999997</v>
      </c>
      <c r="AR11" s="165">
        <v>54.427799999999998</v>
      </c>
      <c r="AS11" s="165">
        <v>44.862200000000001</v>
      </c>
      <c r="AT11" s="165">
        <v>-42.598999999999997</v>
      </c>
      <c r="AU11" s="165">
        <v>-42.991599999999998</v>
      </c>
      <c r="AV11" s="165">
        <v>35.588900000000002</v>
      </c>
      <c r="AW11" s="165">
        <v>34.886699999999998</v>
      </c>
      <c r="AX11" s="165">
        <v>64.434399999999997</v>
      </c>
      <c r="AY11" s="165">
        <v>65.506100000000004</v>
      </c>
      <c r="AZ11" s="165">
        <v>8.9151000000000007</v>
      </c>
      <c r="BA11" s="165">
        <v>46.722299999999997</v>
      </c>
      <c r="BB11" s="165">
        <v>-549.90200000000004</v>
      </c>
      <c r="BC11" s="165">
        <v>16.892099999999999</v>
      </c>
      <c r="BD11" s="165">
        <v>-18.399999999999999</v>
      </c>
      <c r="BE11" s="165">
        <v>-19.100000000000001</v>
      </c>
      <c r="BF11" s="165">
        <v>49.6477</v>
      </c>
      <c r="BG11" s="165">
        <v>48.421599999999998</v>
      </c>
      <c r="BH11" s="165">
        <v>-1.8253999999999999</v>
      </c>
      <c r="BI11" s="166"/>
      <c r="BJ11" s="165">
        <v>-98.071700000000007</v>
      </c>
      <c r="BK11" s="165">
        <v>0.25950000000000001</v>
      </c>
      <c r="BL11" s="166"/>
      <c r="BM11" s="165">
        <v>2.9298999999999999</v>
      </c>
      <c r="BN11" s="165">
        <v>598.65089999999998</v>
      </c>
      <c r="BO11" s="165">
        <v>107.5167</v>
      </c>
      <c r="BP11" s="165">
        <v>107.4862</v>
      </c>
      <c r="BQ11" s="165">
        <v>-557.99530000000004</v>
      </c>
      <c r="BR11" s="165">
        <v>463.66199999999998</v>
      </c>
      <c r="BS11" s="166"/>
      <c r="BT11" s="165">
        <v>-42.721600000000002</v>
      </c>
      <c r="BU11" s="165">
        <v>44.250799999999998</v>
      </c>
      <c r="BV11" s="165">
        <v>71.413700000000006</v>
      </c>
      <c r="BW11" s="165">
        <v>30.27</v>
      </c>
      <c r="BX11" s="165">
        <v>22.65</v>
      </c>
      <c r="BY11" s="165">
        <v>44.95</v>
      </c>
      <c r="BZ11" s="165">
        <v>70.010000000000005</v>
      </c>
      <c r="CA11" s="165">
        <v>28.135200000000001</v>
      </c>
      <c r="CB11" s="165">
        <v>28.670999999999999</v>
      </c>
      <c r="CC11" s="165">
        <v>33.315600000000003</v>
      </c>
      <c r="CD11" s="165">
        <v>33.5518</v>
      </c>
      <c r="CE11" s="165">
        <v>41.209099999999999</v>
      </c>
      <c r="CF11" s="165">
        <v>-75.492500000000007</v>
      </c>
      <c r="CG11" s="165">
        <v>-75.939499999999995</v>
      </c>
      <c r="CH11" s="165">
        <v>1.1005</v>
      </c>
      <c r="CI11" s="166"/>
      <c r="CJ11" s="166"/>
      <c r="CK11" s="166"/>
      <c r="CL11" s="165">
        <v>57.9</v>
      </c>
      <c r="CM11" s="165">
        <v>52.1</v>
      </c>
      <c r="CN11" s="165">
        <v>-12.02</v>
      </c>
      <c r="CO11" s="165">
        <v>42.8902</v>
      </c>
      <c r="CP11" s="165">
        <v>41.522300000000001</v>
      </c>
      <c r="CQ11" s="165">
        <v>41.909300000000002</v>
      </c>
      <c r="CR11" s="165">
        <v>-75.999700000000004</v>
      </c>
      <c r="CS11" s="165">
        <v>-76.352500000000006</v>
      </c>
      <c r="CT11" s="165">
        <v>83.403700000000001</v>
      </c>
      <c r="CU11" s="165">
        <v>-47.678199999999997</v>
      </c>
      <c r="CV11" s="165">
        <v>90.776200000000003</v>
      </c>
      <c r="CW11" s="165">
        <v>11.6892</v>
      </c>
      <c r="CX11" s="165">
        <v>38.11</v>
      </c>
      <c r="CY11" s="165">
        <v>21.02</v>
      </c>
      <c r="CZ11" s="165">
        <v>34.226100000000002</v>
      </c>
      <c r="DA11" s="165">
        <v>32.231099999999998</v>
      </c>
      <c r="DB11" s="165">
        <v>-25.52</v>
      </c>
      <c r="DC11" s="165">
        <v>-0.83730000000000004</v>
      </c>
      <c r="DD11" s="166"/>
      <c r="DE11" s="166"/>
      <c r="DF11" s="165">
        <v>-149.25829999999999</v>
      </c>
      <c r="DG11" s="165">
        <v>0</v>
      </c>
      <c r="DH11" s="165">
        <v>-15.609</v>
      </c>
      <c r="DI11" s="165">
        <v>-93.6</v>
      </c>
      <c r="DJ11" s="165">
        <v>-93.5</v>
      </c>
      <c r="DK11" s="165">
        <v>24.123200000000001</v>
      </c>
      <c r="DL11" s="165">
        <v>34.579500000000003</v>
      </c>
      <c r="DM11" s="165">
        <v>47.448900000000002</v>
      </c>
      <c r="DN11" s="165">
        <v>48.6511</v>
      </c>
      <c r="DO11" s="165">
        <v>33.92</v>
      </c>
      <c r="DP11" s="165">
        <v>-7.47</v>
      </c>
      <c r="DQ11" s="165">
        <v>62.790500000000002</v>
      </c>
      <c r="DR11" s="165">
        <v>147.85839999999999</v>
      </c>
      <c r="DS11" s="166"/>
      <c r="DT11" s="165">
        <v>-38.700000000000003</v>
      </c>
      <c r="DU11" s="165">
        <v>37.03</v>
      </c>
      <c r="DV11" s="165">
        <v>77.98</v>
      </c>
      <c r="DW11" s="165">
        <v>148.4</v>
      </c>
      <c r="DX11" s="165">
        <v>146.8364</v>
      </c>
      <c r="DY11" s="165">
        <v>68.0167</v>
      </c>
      <c r="DZ11" s="165">
        <v>66.054500000000004</v>
      </c>
      <c r="EA11" s="165">
        <v>244.2834</v>
      </c>
      <c r="EB11" s="165">
        <v>198.91589999999999</v>
      </c>
      <c r="EC11" s="165">
        <v>192.01079999999999</v>
      </c>
      <c r="ED11" s="165">
        <v>195.6294</v>
      </c>
      <c r="EE11" s="165">
        <v>76.047600000000003</v>
      </c>
      <c r="EF11" s="165">
        <v>59.569699999999997</v>
      </c>
      <c r="EG11" s="165">
        <v>-25.916</v>
      </c>
      <c r="EH11" s="165">
        <v>571.15449999999998</v>
      </c>
      <c r="EI11" s="165">
        <v>346.30509999999998</v>
      </c>
      <c r="EJ11" s="166"/>
      <c r="EK11" s="165">
        <v>-26.343699999999998</v>
      </c>
      <c r="EL11" s="165">
        <v>-24.4986</v>
      </c>
      <c r="EM11" s="166"/>
      <c r="EN11" s="165">
        <v>2.4782999999999999</v>
      </c>
      <c r="EO11" s="166"/>
      <c r="EP11" s="165">
        <v>35.375999999999998</v>
      </c>
      <c r="EQ11" s="165">
        <v>-11.2789</v>
      </c>
      <c r="ER11" s="165">
        <v>-11.7301</v>
      </c>
      <c r="ES11" s="165">
        <v>-26.409600000000001</v>
      </c>
      <c r="ET11" s="166"/>
      <c r="EU11" s="165">
        <v>-8.01</v>
      </c>
      <c r="EV11" s="166"/>
      <c r="EW11" s="165">
        <v>10.696099999999999</v>
      </c>
      <c r="EX11" s="165">
        <v>-40.5961</v>
      </c>
      <c r="EY11" s="165">
        <v>-35.699199999999998</v>
      </c>
      <c r="EZ11" s="165">
        <v>-34.520000000000003</v>
      </c>
      <c r="FA11" s="165">
        <v>12.1867</v>
      </c>
      <c r="FB11" s="165">
        <v>-57.444600000000001</v>
      </c>
      <c r="FC11" s="165">
        <v>21.380299999999998</v>
      </c>
      <c r="FD11" s="165">
        <v>21.7761</v>
      </c>
      <c r="FE11" s="166"/>
      <c r="FF11" s="165">
        <v>21.535799999999998</v>
      </c>
      <c r="FG11" s="165">
        <v>41.372799999999998</v>
      </c>
      <c r="FH11" s="165">
        <v>41.879399999999997</v>
      </c>
      <c r="FI11" s="165">
        <v>41.368499999999997</v>
      </c>
      <c r="FJ11" s="165">
        <v>-29.639800000000001</v>
      </c>
      <c r="FK11" s="165">
        <v>-29.3049</v>
      </c>
      <c r="FL11" s="165">
        <v>158.74860000000001</v>
      </c>
      <c r="FM11" s="165">
        <v>-65.274699999999996</v>
      </c>
      <c r="FN11" s="165">
        <v>-64.996499999999997</v>
      </c>
      <c r="FO11" s="165">
        <v>102.9864</v>
      </c>
      <c r="FP11" s="165">
        <v>111.6302</v>
      </c>
      <c r="FQ11" s="165">
        <v>43.237400000000001</v>
      </c>
      <c r="FR11" s="165">
        <v>13.24</v>
      </c>
      <c r="FS11" s="165">
        <v>3.7555999999999998</v>
      </c>
      <c r="FT11" s="165">
        <v>0.81089999999999995</v>
      </c>
      <c r="FU11" s="165">
        <v>-1.58</v>
      </c>
      <c r="FV11" s="165">
        <v>15.73</v>
      </c>
      <c r="FW11" s="165">
        <v>43.653500000000001</v>
      </c>
      <c r="FX11" s="166"/>
      <c r="FY11" s="165">
        <v>-2.2970000000000002</v>
      </c>
      <c r="FZ11" s="165">
        <v>1.0129999999999999</v>
      </c>
      <c r="GA11" s="166"/>
      <c r="GB11" s="165">
        <v>38.78</v>
      </c>
      <c r="GC11" s="165">
        <v>-110.9888</v>
      </c>
      <c r="GD11" s="165">
        <v>-103.0445</v>
      </c>
      <c r="GE11" s="165">
        <v>14.71</v>
      </c>
      <c r="GF11" s="165">
        <v>63.129899999999999</v>
      </c>
      <c r="GG11" s="165">
        <v>24.3</v>
      </c>
      <c r="GH11" s="165">
        <v>-10.661099999999999</v>
      </c>
      <c r="GI11" s="165">
        <v>-5.21</v>
      </c>
      <c r="GJ11" s="165">
        <v>-5.6113</v>
      </c>
      <c r="GK11" s="165">
        <v>1.5763</v>
      </c>
      <c r="GL11" s="166"/>
      <c r="GM11" s="166"/>
      <c r="GN11" s="165">
        <v>-12.8894</v>
      </c>
      <c r="GO11" s="165">
        <v>-18.919699999999999</v>
      </c>
      <c r="GP11" s="165">
        <v>16.988199999999999</v>
      </c>
      <c r="GQ11" s="165">
        <v>19.475999999999999</v>
      </c>
      <c r="GR11" s="165">
        <v>62.713099999999997</v>
      </c>
      <c r="GS11" s="165">
        <v>63.199100000000001</v>
      </c>
      <c r="GT11" s="165">
        <v>-100.2869</v>
      </c>
      <c r="GU11" s="165">
        <v>-18.898399999999999</v>
      </c>
      <c r="GV11" s="165">
        <v>22.4861</v>
      </c>
      <c r="GW11" s="165">
        <v>-25.364999999999998</v>
      </c>
      <c r="GX11" s="165">
        <v>2.7423000000000002</v>
      </c>
      <c r="GY11" s="165">
        <v>8.6636000000000006</v>
      </c>
      <c r="GZ11" s="165">
        <v>8.3651999999999997</v>
      </c>
      <c r="HA11" s="165">
        <v>3.9234</v>
      </c>
      <c r="HB11" s="165">
        <v>226.38839999999999</v>
      </c>
      <c r="HC11" s="165">
        <v>225.14619999999999</v>
      </c>
      <c r="HD11" s="165">
        <v>145.80000000000001</v>
      </c>
      <c r="HE11" s="165">
        <v>-145.8408</v>
      </c>
      <c r="HF11" s="165">
        <v>-331.8365</v>
      </c>
      <c r="HG11" s="165">
        <v>334.20100000000002</v>
      </c>
      <c r="HH11" s="165">
        <v>383.84339999999997</v>
      </c>
      <c r="HI11" s="165">
        <v>-211.7371</v>
      </c>
      <c r="HJ11" s="165">
        <v>-211.88380000000001</v>
      </c>
      <c r="HK11" s="165">
        <v>-24.902899999999999</v>
      </c>
      <c r="HL11" s="165">
        <v>-14.1371</v>
      </c>
      <c r="HM11" s="165">
        <v>75.232200000000006</v>
      </c>
      <c r="HN11" s="165">
        <v>76.628799999999998</v>
      </c>
      <c r="HO11" s="166"/>
      <c r="HP11" s="166"/>
      <c r="HQ11" s="165">
        <v>45.5747</v>
      </c>
      <c r="HR11" s="165">
        <v>45.398899999999998</v>
      </c>
      <c r="HS11" s="165">
        <v>-70.998099999999994</v>
      </c>
      <c r="HT11" s="165">
        <v>-70.333799999999997</v>
      </c>
      <c r="HU11" s="165">
        <v>58.49</v>
      </c>
      <c r="HV11" s="165">
        <v>58.6</v>
      </c>
      <c r="HW11" s="165">
        <v>56.9</v>
      </c>
      <c r="HX11" s="165">
        <v>56.4</v>
      </c>
      <c r="HY11" s="165">
        <v>21.391500000000001</v>
      </c>
      <c r="HZ11" s="165">
        <v>30.96</v>
      </c>
      <c r="IA11" s="165">
        <v>-350.82780000000002</v>
      </c>
      <c r="IB11" s="165">
        <v>96.397999999999996</v>
      </c>
      <c r="IC11" s="165">
        <v>96.177199999999999</v>
      </c>
      <c r="ID11" s="166"/>
      <c r="IE11" s="165">
        <v>18.3</v>
      </c>
      <c r="IF11" s="165">
        <v>-42.9</v>
      </c>
      <c r="IG11" s="165">
        <v>-43.2</v>
      </c>
      <c r="IH11" s="165">
        <v>1.5996999999999999</v>
      </c>
      <c r="II11" s="165">
        <v>1.2054</v>
      </c>
      <c r="IJ11" s="165">
        <v>-380.84480000000002</v>
      </c>
      <c r="IK11" s="165">
        <v>-309.09280000000001</v>
      </c>
      <c r="IL11" s="165">
        <v>489.53019999999998</v>
      </c>
      <c r="IM11" s="165">
        <v>417.44310000000002</v>
      </c>
      <c r="IN11" s="165">
        <v>89.987300000000005</v>
      </c>
      <c r="IO11" s="165">
        <v>-405.57960000000003</v>
      </c>
      <c r="IP11" s="165">
        <v>409.79379999999998</v>
      </c>
      <c r="IQ11" s="165">
        <v>-99.192400000000006</v>
      </c>
      <c r="IR11" s="165">
        <v>-276.3211</v>
      </c>
      <c r="IS11" s="165">
        <v>-398.06959999999998</v>
      </c>
      <c r="IT11" s="165">
        <v>145.4742</v>
      </c>
      <c r="IU11" s="165">
        <v>143.03870000000001</v>
      </c>
      <c r="IV11" s="165">
        <v>104.5373</v>
      </c>
      <c r="IW11" s="165">
        <v>-467.7724</v>
      </c>
      <c r="IX11" s="165">
        <v>288.15370000000001</v>
      </c>
      <c r="IY11" s="165">
        <v>-190.40899999999999</v>
      </c>
      <c r="IZ11" s="165">
        <v>195.8383</v>
      </c>
      <c r="JA11" s="165">
        <v>-8.9114000000000004</v>
      </c>
      <c r="JB11" s="166"/>
      <c r="JC11" s="165">
        <v>20.079999999999998</v>
      </c>
      <c r="JD11" s="165">
        <v>7.6660000000000004</v>
      </c>
      <c r="JE11" s="165">
        <v>7.6589999999999998</v>
      </c>
      <c r="JF11" s="165">
        <v>-20.239999999999998</v>
      </c>
      <c r="JG11" s="166"/>
      <c r="JH11" s="166"/>
      <c r="JI11" s="165">
        <v>1.5E-3</v>
      </c>
      <c r="JJ11" s="165">
        <v>-34.044400000000003</v>
      </c>
      <c r="JK11" s="165">
        <v>-9.3155999999999999</v>
      </c>
      <c r="JL11" s="165">
        <v>16.3</v>
      </c>
      <c r="JM11" s="165">
        <v>49.167000000000002</v>
      </c>
      <c r="JN11" s="165">
        <v>49.738</v>
      </c>
      <c r="JO11" s="166"/>
      <c r="JP11" s="166"/>
      <c r="JQ11" s="165">
        <v>49.122199999999999</v>
      </c>
      <c r="JR11" s="165">
        <v>50.758000000000003</v>
      </c>
      <c r="JS11" s="165">
        <v>47.556100000000001</v>
      </c>
      <c r="JT11" s="166"/>
      <c r="JU11" s="165">
        <v>-15.9</v>
      </c>
      <c r="JV11" s="165">
        <v>21.271899999999999</v>
      </c>
      <c r="JW11" s="165">
        <v>5.67</v>
      </c>
      <c r="JX11" s="166"/>
      <c r="JY11" s="165">
        <v>-13.1218</v>
      </c>
      <c r="JZ11" s="165">
        <v>49.756399999999999</v>
      </c>
      <c r="KA11" s="165">
        <v>24.666499999999999</v>
      </c>
      <c r="KB11" s="165">
        <v>-12.972799999999999</v>
      </c>
      <c r="KC11" s="165">
        <v>-49.247900000000001</v>
      </c>
      <c r="KD11" s="165">
        <v>12.8628</v>
      </c>
      <c r="KE11" s="165">
        <v>34.646500000000003</v>
      </c>
      <c r="KF11" s="165">
        <v>8.1</v>
      </c>
      <c r="KG11" s="165">
        <v>-8</v>
      </c>
      <c r="KH11" s="165">
        <v>52.9358</v>
      </c>
      <c r="KI11" s="165">
        <v>-4.6117999999999997</v>
      </c>
    </row>
    <row r="12" spans="1:295" ht="18" customHeight="1" x14ac:dyDescent="0.3">
      <c r="A12" s="162" t="s">
        <v>47</v>
      </c>
      <c r="B12" s="162" t="s">
        <v>739</v>
      </c>
      <c r="C12" s="165">
        <v>0</v>
      </c>
      <c r="D12" s="165">
        <v>15.9497</v>
      </c>
      <c r="E12" s="165">
        <v>-18.833300000000001</v>
      </c>
      <c r="F12" s="165">
        <v>8.1018000000000008</v>
      </c>
      <c r="G12" s="165">
        <v>14.617000000000001</v>
      </c>
      <c r="H12" s="166"/>
      <c r="I12" s="165">
        <v>30.164200000000001</v>
      </c>
      <c r="J12" s="165">
        <v>-61.521799999999999</v>
      </c>
      <c r="K12" s="165">
        <v>41.787199999999999</v>
      </c>
      <c r="L12" s="165">
        <v>21.255400000000002</v>
      </c>
      <c r="M12" s="165">
        <v>20.8565</v>
      </c>
      <c r="N12" s="165">
        <v>-11.1</v>
      </c>
      <c r="O12" s="165">
        <v>-44.975999999999999</v>
      </c>
      <c r="P12" s="165">
        <v>41.8</v>
      </c>
      <c r="Q12" s="165">
        <v>18.216000000000001</v>
      </c>
      <c r="R12" s="165">
        <v>-41.8</v>
      </c>
      <c r="S12" s="165">
        <v>9.4285999999999994</v>
      </c>
      <c r="T12" s="165">
        <v>27.525600000000001</v>
      </c>
      <c r="U12" s="165">
        <v>14.4033</v>
      </c>
      <c r="V12" s="165">
        <v>14.5236</v>
      </c>
      <c r="W12" s="165">
        <v>24.183599999999998</v>
      </c>
      <c r="X12" s="165">
        <v>5.4225000000000003</v>
      </c>
      <c r="Y12" s="165">
        <v>5.8730000000000002</v>
      </c>
      <c r="Z12" s="165">
        <v>7.9763999999999999</v>
      </c>
      <c r="AA12" s="166"/>
      <c r="AB12" s="166"/>
      <c r="AC12" s="165">
        <v>-46.94</v>
      </c>
      <c r="AD12" s="165">
        <v>-47.37</v>
      </c>
      <c r="AE12" s="166"/>
      <c r="AF12" s="165">
        <v>11.1</v>
      </c>
      <c r="AG12" s="165">
        <v>44</v>
      </c>
      <c r="AH12" s="166"/>
      <c r="AI12" s="166"/>
      <c r="AJ12" s="165">
        <v>-39.25</v>
      </c>
      <c r="AK12" s="165">
        <v>-39.49</v>
      </c>
      <c r="AL12" s="165">
        <v>-57.42</v>
      </c>
      <c r="AM12" s="165">
        <v>39.25</v>
      </c>
      <c r="AN12" s="165">
        <v>39.32</v>
      </c>
      <c r="AO12" s="165">
        <v>15.7545</v>
      </c>
      <c r="AP12" s="165">
        <v>-2.2860999999999998</v>
      </c>
      <c r="AQ12" s="165">
        <v>52.016500000000001</v>
      </c>
      <c r="AR12" s="165">
        <v>53.561100000000003</v>
      </c>
      <c r="AS12" s="165">
        <v>46.514499999999998</v>
      </c>
      <c r="AT12" s="165">
        <v>-36.972700000000003</v>
      </c>
      <c r="AU12" s="165">
        <v>-37.823799999999999</v>
      </c>
      <c r="AV12" s="165">
        <v>9.3687000000000005</v>
      </c>
      <c r="AW12" s="165">
        <v>10.5137</v>
      </c>
      <c r="AX12" s="165">
        <v>66.309799999999996</v>
      </c>
      <c r="AY12" s="165">
        <v>67.917299999999997</v>
      </c>
      <c r="AZ12" s="165">
        <v>5.2508999999999997</v>
      </c>
      <c r="BA12" s="165">
        <v>27.4345</v>
      </c>
      <c r="BB12" s="165">
        <v>-515.98440000000005</v>
      </c>
      <c r="BC12" s="165">
        <v>19.578099999999999</v>
      </c>
      <c r="BD12" s="165">
        <v>-18.600000000000001</v>
      </c>
      <c r="BE12" s="165">
        <v>-19.100000000000001</v>
      </c>
      <c r="BF12" s="165">
        <v>43.524900000000002</v>
      </c>
      <c r="BG12" s="165">
        <v>42.642600000000002</v>
      </c>
      <c r="BH12" s="165">
        <v>-2.1581000000000001</v>
      </c>
      <c r="BI12" s="166"/>
      <c r="BJ12" s="165">
        <v>-92.061899999999994</v>
      </c>
      <c r="BK12" s="165">
        <v>8.0699999999999994E-2</v>
      </c>
      <c r="BL12" s="166"/>
      <c r="BM12" s="165">
        <v>2.7360000000000002</v>
      </c>
      <c r="BN12" s="165">
        <v>572.98490000000004</v>
      </c>
      <c r="BO12" s="165">
        <v>105.7771</v>
      </c>
      <c r="BP12" s="165">
        <v>106.357</v>
      </c>
      <c r="BQ12" s="165">
        <v>-552.13520000000005</v>
      </c>
      <c r="BR12" s="165">
        <v>443.803</v>
      </c>
      <c r="BS12" s="166"/>
      <c r="BT12" s="165">
        <v>-35.311799999999998</v>
      </c>
      <c r="BU12" s="165">
        <v>36.815899999999999</v>
      </c>
      <c r="BV12" s="165">
        <v>70.375799999999998</v>
      </c>
      <c r="BW12" s="165">
        <v>29.32</v>
      </c>
      <c r="BX12" s="165">
        <v>21.96</v>
      </c>
      <c r="BY12" s="165">
        <v>44.05</v>
      </c>
      <c r="BZ12" s="165">
        <v>68.489999999999995</v>
      </c>
      <c r="CA12" s="165">
        <v>28.001200000000001</v>
      </c>
      <c r="CB12" s="165">
        <v>28.135200000000001</v>
      </c>
      <c r="CC12" s="165">
        <v>31.762499999999999</v>
      </c>
      <c r="CD12" s="165">
        <v>32.5032</v>
      </c>
      <c r="CE12" s="165">
        <v>41.772100000000002</v>
      </c>
      <c r="CF12" s="165">
        <v>-66.873199999999997</v>
      </c>
      <c r="CG12" s="165">
        <v>-65.624399999999994</v>
      </c>
      <c r="CH12" s="165">
        <v>1.2175</v>
      </c>
      <c r="CI12" s="166"/>
      <c r="CJ12" s="166"/>
      <c r="CK12" s="166"/>
      <c r="CL12" s="165">
        <v>57.9</v>
      </c>
      <c r="CM12" s="165">
        <v>52.4</v>
      </c>
      <c r="CN12" s="165">
        <v>-11.92</v>
      </c>
      <c r="CO12" s="165">
        <v>46.093000000000004</v>
      </c>
      <c r="CP12" s="165">
        <v>43.956699999999998</v>
      </c>
      <c r="CQ12" s="165">
        <v>44.04</v>
      </c>
      <c r="CR12" s="165">
        <v>-72.621600000000001</v>
      </c>
      <c r="CS12" s="165">
        <v>-72.75</v>
      </c>
      <c r="CT12" s="165">
        <v>80.851299999999995</v>
      </c>
      <c r="CU12" s="165">
        <v>-48.394399999999997</v>
      </c>
      <c r="CV12" s="165">
        <v>87.230999999999995</v>
      </c>
      <c r="CW12" s="165">
        <v>11.4472</v>
      </c>
      <c r="CX12" s="165">
        <v>35.64</v>
      </c>
      <c r="CY12" s="165">
        <v>20.07</v>
      </c>
      <c r="CZ12" s="165">
        <v>33.757300000000001</v>
      </c>
      <c r="DA12" s="165">
        <v>31.791699999999999</v>
      </c>
      <c r="DB12" s="165">
        <v>-25.25</v>
      </c>
      <c r="DC12" s="165">
        <v>-4.0190999999999999</v>
      </c>
      <c r="DD12" s="166"/>
      <c r="DE12" s="166"/>
      <c r="DF12" s="165">
        <v>-140.405</v>
      </c>
      <c r="DG12" s="165">
        <v>-1E-4</v>
      </c>
      <c r="DH12" s="165">
        <v>-15.4397</v>
      </c>
      <c r="DI12" s="165">
        <v>-91.3</v>
      </c>
      <c r="DJ12" s="165">
        <v>-91.2</v>
      </c>
      <c r="DK12" s="165">
        <v>23.557400000000001</v>
      </c>
      <c r="DL12" s="165">
        <v>33.407600000000002</v>
      </c>
      <c r="DM12" s="165">
        <v>44.631100000000004</v>
      </c>
      <c r="DN12" s="165">
        <v>47.479199999999999</v>
      </c>
      <c r="DO12" s="165">
        <v>32.85</v>
      </c>
      <c r="DP12" s="165">
        <v>-6.79</v>
      </c>
      <c r="DQ12" s="165">
        <v>63.3795</v>
      </c>
      <c r="DR12" s="165">
        <v>140.74799999999999</v>
      </c>
      <c r="DS12" s="166"/>
      <c r="DT12" s="165">
        <v>-38.81</v>
      </c>
      <c r="DU12" s="165">
        <v>35.14</v>
      </c>
      <c r="DV12" s="165">
        <v>76.989999999999995</v>
      </c>
      <c r="DW12" s="165">
        <v>140.10910000000001</v>
      </c>
      <c r="DX12" s="165">
        <v>137.49090000000001</v>
      </c>
      <c r="DY12" s="165">
        <v>65.495000000000005</v>
      </c>
      <c r="DZ12" s="165">
        <v>62.927300000000002</v>
      </c>
      <c r="EA12" s="165">
        <v>234.57749999999999</v>
      </c>
      <c r="EB12" s="165">
        <v>191.60310000000001</v>
      </c>
      <c r="EC12" s="165">
        <v>183.26509999999999</v>
      </c>
      <c r="ED12" s="165">
        <v>186.10579999999999</v>
      </c>
      <c r="EE12" s="165">
        <v>76.411900000000003</v>
      </c>
      <c r="EF12" s="165">
        <v>59.935499999999998</v>
      </c>
      <c r="EG12" s="165">
        <v>-26.158999999999999</v>
      </c>
      <c r="EH12" s="165">
        <v>560.76670000000001</v>
      </c>
      <c r="EI12" s="165">
        <v>337.12200000000001</v>
      </c>
      <c r="EJ12" s="166"/>
      <c r="EK12" s="165">
        <v>-26.161100000000001</v>
      </c>
      <c r="EL12" s="165">
        <v>-24.088000000000001</v>
      </c>
      <c r="EM12" s="166"/>
      <c r="EN12" s="165">
        <v>-8.6499999999999994E-2</v>
      </c>
      <c r="EO12" s="166"/>
      <c r="EP12" s="165">
        <v>44.591999999999999</v>
      </c>
      <c r="EQ12" s="165">
        <v>-13.1226</v>
      </c>
      <c r="ER12" s="165">
        <v>-13.6739</v>
      </c>
      <c r="ES12" s="165">
        <v>-26.273299999999999</v>
      </c>
      <c r="ET12" s="166"/>
      <c r="EU12" s="165">
        <v>-17.38</v>
      </c>
      <c r="EV12" s="166"/>
      <c r="EW12" s="165">
        <v>10.357900000000001</v>
      </c>
      <c r="EX12" s="165">
        <v>-45.592300000000002</v>
      </c>
      <c r="EY12" s="165">
        <v>-32.613</v>
      </c>
      <c r="EZ12" s="165">
        <v>-31.683900000000001</v>
      </c>
      <c r="FA12" s="165">
        <v>5.4118000000000004</v>
      </c>
      <c r="FB12" s="165">
        <v>-56.820799999999998</v>
      </c>
      <c r="FC12" s="165">
        <v>20.645600000000002</v>
      </c>
      <c r="FD12" s="165">
        <v>21.300799999999999</v>
      </c>
      <c r="FE12" s="166"/>
      <c r="FF12" s="165">
        <v>21.1739</v>
      </c>
      <c r="FG12" s="165">
        <v>40.948999999999998</v>
      </c>
      <c r="FH12" s="165">
        <v>41.734299999999998</v>
      </c>
      <c r="FI12" s="165">
        <v>40.087299999999999</v>
      </c>
      <c r="FJ12" s="165">
        <v>-28.969899999999999</v>
      </c>
      <c r="FK12" s="165">
        <v>-28.467600000000001</v>
      </c>
      <c r="FL12" s="165">
        <v>152.3852</v>
      </c>
      <c r="FM12" s="165">
        <v>-62.4206</v>
      </c>
      <c r="FN12" s="165">
        <v>-62.3429</v>
      </c>
      <c r="FO12" s="165">
        <v>99.023799999999994</v>
      </c>
      <c r="FP12" s="165">
        <v>107.4623</v>
      </c>
      <c r="FQ12" s="165">
        <v>41.208500000000001</v>
      </c>
      <c r="FR12" s="165">
        <v>12.26</v>
      </c>
      <c r="FS12" s="165">
        <v>3.4796999999999998</v>
      </c>
      <c r="FT12" s="165">
        <v>0.7974</v>
      </c>
      <c r="FU12" s="165">
        <v>-1.42</v>
      </c>
      <c r="FV12" s="165">
        <v>15.21</v>
      </c>
      <c r="FW12" s="165">
        <v>41.362499999999997</v>
      </c>
      <c r="FX12" s="165">
        <v>9.2513000000000005</v>
      </c>
      <c r="FY12" s="165">
        <v>-2.4039999999999999</v>
      </c>
      <c r="FZ12" s="165">
        <v>1.028</v>
      </c>
      <c r="GA12" s="166"/>
      <c r="GB12" s="165">
        <v>38.049999999999997</v>
      </c>
      <c r="GC12" s="165">
        <v>-108.02930000000001</v>
      </c>
      <c r="GD12" s="165">
        <v>-96.940700000000007</v>
      </c>
      <c r="GE12" s="165">
        <v>14.12</v>
      </c>
      <c r="GF12" s="165">
        <v>62.906599999999997</v>
      </c>
      <c r="GG12" s="165">
        <v>23.8</v>
      </c>
      <c r="GH12" s="165">
        <v>-10.7773</v>
      </c>
      <c r="GI12" s="165">
        <v>-5.2148000000000003</v>
      </c>
      <c r="GJ12" s="165">
        <v>-5.6551</v>
      </c>
      <c r="GK12" s="165">
        <v>1.488</v>
      </c>
      <c r="GL12" s="166"/>
      <c r="GM12" s="166"/>
      <c r="GN12" s="165">
        <v>-13.3714</v>
      </c>
      <c r="GO12" s="165">
        <v>-18.270199999999999</v>
      </c>
      <c r="GP12" s="165">
        <v>14.7956</v>
      </c>
      <c r="GQ12" s="165">
        <v>18.740600000000001</v>
      </c>
      <c r="GR12" s="165">
        <v>68.101100000000002</v>
      </c>
      <c r="GS12" s="165">
        <v>66.640699999999995</v>
      </c>
      <c r="GT12" s="165">
        <v>-98.197000000000003</v>
      </c>
      <c r="GU12" s="165">
        <v>-18.484000000000002</v>
      </c>
      <c r="GV12" s="165">
        <v>22.449000000000002</v>
      </c>
      <c r="GW12" s="165">
        <v>-24.5886</v>
      </c>
      <c r="GX12" s="165">
        <v>2.8913000000000002</v>
      </c>
      <c r="GY12" s="165">
        <v>8.3901000000000003</v>
      </c>
      <c r="GZ12" s="165">
        <v>8.0594000000000001</v>
      </c>
      <c r="HA12" s="165">
        <v>4</v>
      </c>
      <c r="HB12" s="165">
        <v>226.2337</v>
      </c>
      <c r="HC12" s="165">
        <v>226.0968</v>
      </c>
      <c r="HD12" s="165">
        <v>142.5</v>
      </c>
      <c r="HE12" s="165">
        <v>-144.07480000000001</v>
      </c>
      <c r="HF12" s="165">
        <v>-327.32940000000002</v>
      </c>
      <c r="HG12" s="165">
        <v>324.80329999999998</v>
      </c>
      <c r="HH12" s="165">
        <v>375.4658</v>
      </c>
      <c r="HI12" s="165">
        <v>-214.4708</v>
      </c>
      <c r="HJ12" s="165">
        <v>-212.89680000000001</v>
      </c>
      <c r="HK12" s="165">
        <v>-22.462</v>
      </c>
      <c r="HL12" s="165">
        <v>-11.711</v>
      </c>
      <c r="HM12" s="165">
        <v>78.072500000000005</v>
      </c>
      <c r="HN12" s="165">
        <v>76.647000000000006</v>
      </c>
      <c r="HO12" s="166"/>
      <c r="HP12" s="166"/>
      <c r="HQ12" s="165">
        <v>43.311500000000002</v>
      </c>
      <c r="HR12" s="165">
        <v>42.981900000000003</v>
      </c>
      <c r="HS12" s="165">
        <v>-69.308099999999996</v>
      </c>
      <c r="HT12" s="165">
        <v>-69.760099999999994</v>
      </c>
      <c r="HU12" s="165">
        <v>63.02</v>
      </c>
      <c r="HV12" s="165">
        <v>63.35</v>
      </c>
      <c r="HW12" s="165">
        <v>57.4</v>
      </c>
      <c r="HX12" s="165">
        <v>57.1</v>
      </c>
      <c r="HY12" s="166"/>
      <c r="HZ12" s="165">
        <v>30.96</v>
      </c>
      <c r="IA12" s="165">
        <v>-353.2423</v>
      </c>
      <c r="IB12" s="165">
        <v>95.688900000000004</v>
      </c>
      <c r="IC12" s="165">
        <v>96.278000000000006</v>
      </c>
      <c r="ID12" s="166"/>
      <c r="IE12" s="165">
        <v>19.100000000000001</v>
      </c>
      <c r="IF12" s="165">
        <v>-40.5</v>
      </c>
      <c r="IG12" s="165">
        <v>-40.6</v>
      </c>
      <c r="IH12" s="165">
        <v>1.5107999999999999</v>
      </c>
      <c r="II12" s="165">
        <v>1.337</v>
      </c>
      <c r="IJ12" s="165">
        <v>-371.26620000000003</v>
      </c>
      <c r="IK12" s="165">
        <v>-306.49119999999999</v>
      </c>
      <c r="IL12" s="165">
        <v>498.47719999999998</v>
      </c>
      <c r="IM12" s="165">
        <v>425.64100000000002</v>
      </c>
      <c r="IN12" s="165">
        <v>100.38630000000001</v>
      </c>
      <c r="IO12" s="165">
        <v>-408.93020000000001</v>
      </c>
      <c r="IP12" s="165">
        <v>413.19</v>
      </c>
      <c r="IQ12" s="165">
        <v>-91.870800000000003</v>
      </c>
      <c r="IR12" s="165">
        <v>-276.66849999999999</v>
      </c>
      <c r="IS12" s="165">
        <v>-402.83760000000001</v>
      </c>
      <c r="IT12" s="165">
        <v>150.55850000000001</v>
      </c>
      <c r="IU12" s="165">
        <v>147.52629999999999</v>
      </c>
      <c r="IV12" s="165">
        <v>101.87260000000001</v>
      </c>
      <c r="IW12" s="165">
        <v>-476.3861</v>
      </c>
      <c r="IX12" s="165">
        <v>288.67579999999998</v>
      </c>
      <c r="IY12" s="165">
        <v>-199.22739999999999</v>
      </c>
      <c r="IZ12" s="165">
        <v>199.4316</v>
      </c>
      <c r="JA12" s="165">
        <v>-6.9063999999999997</v>
      </c>
      <c r="JB12" s="166"/>
      <c r="JC12" s="165">
        <v>20</v>
      </c>
      <c r="JD12" s="166"/>
      <c r="JE12" s="166"/>
      <c r="JF12" s="165">
        <v>-19.440000000000001</v>
      </c>
      <c r="JG12" s="166"/>
      <c r="JH12" s="166"/>
      <c r="JI12" s="165">
        <v>-2.9000000000000001E-2</v>
      </c>
      <c r="JJ12" s="165">
        <v>-33.9559</v>
      </c>
      <c r="JK12" s="165">
        <v>-9.5780999999999992</v>
      </c>
      <c r="JL12" s="165">
        <v>16.7</v>
      </c>
      <c r="JM12" s="165">
        <v>51.889000000000003</v>
      </c>
      <c r="JN12" s="165">
        <v>50.853999999999999</v>
      </c>
      <c r="JO12" s="166"/>
      <c r="JP12" s="166"/>
      <c r="JQ12" s="165">
        <v>51.988399999999999</v>
      </c>
      <c r="JR12" s="165">
        <v>51.820700000000002</v>
      </c>
      <c r="JS12" s="165">
        <v>51.345300000000002</v>
      </c>
      <c r="JT12" s="166"/>
      <c r="JU12" s="165">
        <v>-16.8</v>
      </c>
      <c r="JV12" s="165">
        <v>21.330100000000002</v>
      </c>
      <c r="JW12" s="165">
        <v>5.46</v>
      </c>
      <c r="JX12" s="166"/>
      <c r="JY12" s="165">
        <v>-12.5877</v>
      </c>
      <c r="JZ12" s="165">
        <v>46.637700000000002</v>
      </c>
      <c r="KA12" s="165">
        <v>22.160599999999999</v>
      </c>
      <c r="KB12" s="165">
        <v>-13.361700000000001</v>
      </c>
      <c r="KC12" s="165">
        <v>-46.344000000000001</v>
      </c>
      <c r="KD12" s="165">
        <v>10.800599999999999</v>
      </c>
      <c r="KE12" s="165">
        <v>34.732900000000001</v>
      </c>
      <c r="KF12" s="165">
        <v>8.3000000000000007</v>
      </c>
      <c r="KG12" s="165">
        <v>-8</v>
      </c>
      <c r="KH12" s="165">
        <v>53.294899999999998</v>
      </c>
      <c r="KI12" s="165">
        <v>-12.2658</v>
      </c>
    </row>
    <row r="13" spans="1:295" ht="18" customHeight="1" x14ac:dyDescent="0.3">
      <c r="A13" s="162" t="s">
        <v>47</v>
      </c>
      <c r="B13" s="162" t="s">
        <v>740</v>
      </c>
      <c r="C13" s="165">
        <v>0</v>
      </c>
      <c r="D13" s="165">
        <v>15.7524</v>
      </c>
      <c r="E13" s="165">
        <v>-18.615200000000002</v>
      </c>
      <c r="F13" s="165">
        <v>7.3959999999999999</v>
      </c>
      <c r="G13" s="165">
        <v>14.209300000000001</v>
      </c>
      <c r="H13" s="166"/>
      <c r="I13" s="165">
        <v>30.026199999999999</v>
      </c>
      <c r="J13" s="165">
        <v>-66.926500000000004</v>
      </c>
      <c r="K13" s="165">
        <v>40.686599999999999</v>
      </c>
      <c r="L13" s="165">
        <v>20.913399999999999</v>
      </c>
      <c r="M13" s="165">
        <v>20.503699999999998</v>
      </c>
      <c r="N13" s="165">
        <v>-13.32</v>
      </c>
      <c r="O13" s="165">
        <v>-44.406999999999996</v>
      </c>
      <c r="P13" s="165">
        <v>41.8</v>
      </c>
      <c r="Q13" s="165">
        <v>18.216000000000001</v>
      </c>
      <c r="R13" s="165">
        <v>-41.8</v>
      </c>
      <c r="S13" s="165">
        <v>9.5221999999999998</v>
      </c>
      <c r="T13" s="165">
        <v>31.432600000000001</v>
      </c>
      <c r="U13" s="165">
        <v>14.5738</v>
      </c>
      <c r="V13" s="165">
        <v>14.558</v>
      </c>
      <c r="W13" s="165">
        <v>24.7912</v>
      </c>
      <c r="X13" s="165">
        <v>6.9637000000000002</v>
      </c>
      <c r="Y13" s="165">
        <v>6.6683000000000003</v>
      </c>
      <c r="Z13" s="165">
        <v>7.4911000000000003</v>
      </c>
      <c r="AA13" s="166"/>
      <c r="AB13" s="166"/>
      <c r="AC13" s="165">
        <v>-47.37</v>
      </c>
      <c r="AD13" s="165">
        <v>-47.5</v>
      </c>
      <c r="AE13" s="166"/>
      <c r="AF13" s="165">
        <v>13.32</v>
      </c>
      <c r="AG13" s="165">
        <v>44</v>
      </c>
      <c r="AH13" s="166"/>
      <c r="AI13" s="166"/>
      <c r="AJ13" s="165">
        <v>-44.43</v>
      </c>
      <c r="AK13" s="165">
        <v>-44.74</v>
      </c>
      <c r="AL13" s="165">
        <v>-48.63</v>
      </c>
      <c r="AM13" s="165">
        <v>44.59</v>
      </c>
      <c r="AN13" s="165">
        <v>44.84</v>
      </c>
      <c r="AO13" s="165">
        <v>15.4907</v>
      </c>
      <c r="AP13" s="165">
        <v>-2.2507999999999999</v>
      </c>
      <c r="AQ13" s="165">
        <v>50.2273</v>
      </c>
      <c r="AR13" s="165">
        <v>51.984200000000001</v>
      </c>
      <c r="AS13" s="165">
        <v>46.690600000000003</v>
      </c>
      <c r="AT13" s="165">
        <v>-40.857500000000002</v>
      </c>
      <c r="AU13" s="165">
        <v>-41.722799999999999</v>
      </c>
      <c r="AV13" s="165">
        <v>32.255899999999997</v>
      </c>
      <c r="AW13" s="165">
        <v>35.595599999999997</v>
      </c>
      <c r="AX13" s="165">
        <v>63.2288</v>
      </c>
      <c r="AY13" s="165">
        <v>64.970200000000006</v>
      </c>
      <c r="AZ13" s="165">
        <v>8.9151000000000007</v>
      </c>
      <c r="BA13" s="165">
        <v>46.2408</v>
      </c>
      <c r="BB13" s="165">
        <v>-538.26769999999999</v>
      </c>
      <c r="BC13" s="165">
        <v>19.155799999999999</v>
      </c>
      <c r="BD13" s="165">
        <v>-18.100000000000001</v>
      </c>
      <c r="BE13" s="165">
        <v>-18.7</v>
      </c>
      <c r="BF13" s="165">
        <v>47.402200000000001</v>
      </c>
      <c r="BG13" s="165">
        <v>47.068899999999999</v>
      </c>
      <c r="BH13" s="165">
        <v>-1.7501</v>
      </c>
      <c r="BI13" s="166"/>
      <c r="BJ13" s="165">
        <v>-95.843599999999995</v>
      </c>
      <c r="BK13" s="165">
        <v>-0.22989999999999999</v>
      </c>
      <c r="BL13" s="166"/>
      <c r="BM13" s="165">
        <v>2.4125000000000001</v>
      </c>
      <c r="BN13" s="165">
        <v>599.41390000000001</v>
      </c>
      <c r="BO13" s="165">
        <v>99.9786</v>
      </c>
      <c r="BP13" s="165">
        <v>99.887100000000004</v>
      </c>
      <c r="BQ13" s="165">
        <v>-535.53570000000002</v>
      </c>
      <c r="BR13" s="165">
        <v>462.36869999999999</v>
      </c>
      <c r="BS13" s="166"/>
      <c r="BT13" s="165">
        <v>-33.855200000000004</v>
      </c>
      <c r="BU13" s="165">
        <v>34.846800000000002</v>
      </c>
      <c r="BV13" s="165">
        <v>68.200299999999999</v>
      </c>
      <c r="BW13" s="165">
        <v>28.7</v>
      </c>
      <c r="BX13" s="165">
        <v>20.97</v>
      </c>
      <c r="BY13" s="165">
        <v>42.2</v>
      </c>
      <c r="BZ13" s="165">
        <v>67.010000000000005</v>
      </c>
      <c r="CA13" s="165">
        <v>24.250399999999999</v>
      </c>
      <c r="CB13" s="165">
        <v>24.250399999999999</v>
      </c>
      <c r="CC13" s="165">
        <v>32.264299999999999</v>
      </c>
      <c r="CD13" s="165">
        <v>33.1096</v>
      </c>
      <c r="CE13" s="165">
        <v>42.4206</v>
      </c>
      <c r="CF13" s="165">
        <v>-61.239699999999999</v>
      </c>
      <c r="CG13" s="165">
        <v>-60.8703</v>
      </c>
      <c r="CH13" s="165">
        <v>5.1962000000000002</v>
      </c>
      <c r="CI13" s="166"/>
      <c r="CJ13" s="166"/>
      <c r="CK13" s="166"/>
      <c r="CL13" s="165">
        <v>55.5</v>
      </c>
      <c r="CM13" s="165">
        <v>50</v>
      </c>
      <c r="CN13" s="165">
        <v>-11.41</v>
      </c>
      <c r="CO13" s="165">
        <v>45.520699999999998</v>
      </c>
      <c r="CP13" s="165">
        <v>44.645800000000001</v>
      </c>
      <c r="CQ13" s="165">
        <v>44.997</v>
      </c>
      <c r="CR13" s="165">
        <v>-73.243200000000002</v>
      </c>
      <c r="CS13" s="165">
        <v>-73.6875</v>
      </c>
      <c r="CT13" s="165">
        <v>81.936800000000005</v>
      </c>
      <c r="CU13" s="165">
        <v>-46.741900000000001</v>
      </c>
      <c r="CV13" s="165">
        <v>89.511399999999995</v>
      </c>
      <c r="CW13" s="165">
        <v>11.4109</v>
      </c>
      <c r="CX13" s="165">
        <v>32.89</v>
      </c>
      <c r="CY13" s="165">
        <v>18.52</v>
      </c>
      <c r="CZ13" s="165">
        <v>32.351100000000002</v>
      </c>
      <c r="DA13" s="165">
        <v>30.473299999999998</v>
      </c>
      <c r="DB13" s="165">
        <v>-24.19</v>
      </c>
      <c r="DC13" s="165">
        <v>-0.8931</v>
      </c>
      <c r="DD13" s="166"/>
      <c r="DE13" s="166"/>
      <c r="DF13" s="165">
        <v>-131.90039999999999</v>
      </c>
      <c r="DG13" s="165">
        <v>-1E-4</v>
      </c>
      <c r="DH13" s="165">
        <v>-14.738899999999999</v>
      </c>
      <c r="DI13" s="165">
        <v>-86.7</v>
      </c>
      <c r="DJ13" s="165">
        <v>-86.6</v>
      </c>
      <c r="DK13" s="165">
        <v>23.2059</v>
      </c>
      <c r="DL13" s="165">
        <v>32.235700000000001</v>
      </c>
      <c r="DM13" s="165">
        <v>41.343499999999999</v>
      </c>
      <c r="DN13" s="165">
        <v>45.721400000000003</v>
      </c>
      <c r="DO13" s="165">
        <v>31.83</v>
      </c>
      <c r="DP13" s="165">
        <v>-6.06</v>
      </c>
      <c r="DQ13" s="165">
        <v>0</v>
      </c>
      <c r="DR13" s="165">
        <v>132.1575</v>
      </c>
      <c r="DS13" s="166"/>
      <c r="DT13" s="165">
        <v>-38.46</v>
      </c>
      <c r="DU13" s="165">
        <v>33.04</v>
      </c>
      <c r="DV13" s="165">
        <v>85.44</v>
      </c>
      <c r="DW13" s="165">
        <v>132.41820000000001</v>
      </c>
      <c r="DX13" s="165">
        <v>129.7818</v>
      </c>
      <c r="DY13" s="165">
        <v>60.838700000000003</v>
      </c>
      <c r="DZ13" s="165">
        <v>58.972700000000003</v>
      </c>
      <c r="EA13" s="165">
        <v>246.73599999999999</v>
      </c>
      <c r="EB13" s="165">
        <v>188.34989999999999</v>
      </c>
      <c r="EC13" s="165">
        <v>181.5223</v>
      </c>
      <c r="ED13" s="165">
        <v>182.9366</v>
      </c>
      <c r="EE13" s="165">
        <v>88.655000000000001</v>
      </c>
      <c r="EF13" s="165">
        <v>55.961599999999997</v>
      </c>
      <c r="EG13" s="165">
        <v>-45.585999999999999</v>
      </c>
      <c r="EH13" s="165">
        <v>550.44090000000006</v>
      </c>
      <c r="EI13" s="165">
        <v>303.44650000000001</v>
      </c>
      <c r="EJ13" s="166"/>
      <c r="EK13" s="165">
        <v>-25.927600000000002</v>
      </c>
      <c r="EL13" s="165">
        <v>-23.7959</v>
      </c>
      <c r="EM13" s="166"/>
      <c r="EN13" s="165">
        <v>-4.8890000000000002</v>
      </c>
      <c r="EO13" s="166"/>
      <c r="EP13" s="165">
        <v>44.591999999999999</v>
      </c>
      <c r="EQ13" s="165">
        <v>-15.909000000000001</v>
      </c>
      <c r="ER13" s="165">
        <v>-16.453800000000001</v>
      </c>
      <c r="ES13" s="165">
        <v>-19.1798</v>
      </c>
      <c r="ET13" s="166"/>
      <c r="EU13" s="165">
        <v>-16.34</v>
      </c>
      <c r="EV13" s="166"/>
      <c r="EW13" s="165">
        <v>10.2507</v>
      </c>
      <c r="EX13" s="165">
        <v>-53.470799999999997</v>
      </c>
      <c r="EY13" s="165">
        <v>-32.923200000000001</v>
      </c>
      <c r="EZ13" s="165">
        <v>-32.273600000000002</v>
      </c>
      <c r="FA13" s="165">
        <v>6.4814999999999996</v>
      </c>
      <c r="FB13" s="165">
        <v>-53.642099999999999</v>
      </c>
      <c r="FC13" s="165">
        <v>16.8324</v>
      </c>
      <c r="FD13" s="165">
        <v>21.6265</v>
      </c>
      <c r="FE13" s="166"/>
      <c r="FF13" s="165">
        <v>20.891500000000001</v>
      </c>
      <c r="FG13" s="165">
        <v>41.4315</v>
      </c>
      <c r="FH13" s="165">
        <v>41.6447</v>
      </c>
      <c r="FI13" s="165">
        <v>40.122500000000002</v>
      </c>
      <c r="FJ13" s="165">
        <v>-24.616099999999999</v>
      </c>
      <c r="FK13" s="165">
        <v>-25.118400000000001</v>
      </c>
      <c r="FL13" s="165">
        <v>153.2225</v>
      </c>
      <c r="FM13" s="165">
        <v>-58.354300000000002</v>
      </c>
      <c r="FN13" s="165">
        <v>-57.5854</v>
      </c>
      <c r="FO13" s="165">
        <v>100.3385</v>
      </c>
      <c r="FP13" s="165">
        <v>110.4405</v>
      </c>
      <c r="FQ13" s="165">
        <v>41.208500000000001</v>
      </c>
      <c r="FR13" s="165">
        <v>10.81</v>
      </c>
      <c r="FS13" s="165">
        <v>3.5724</v>
      </c>
      <c r="FT13" s="165">
        <v>0.751</v>
      </c>
      <c r="FU13" s="165">
        <v>-1.41</v>
      </c>
      <c r="FV13" s="165">
        <v>15.94</v>
      </c>
      <c r="FW13" s="165">
        <v>41.058399999999999</v>
      </c>
      <c r="FX13" s="166"/>
      <c r="FY13" s="165">
        <v>-2.472</v>
      </c>
      <c r="FZ13" s="165">
        <v>1.01</v>
      </c>
      <c r="GA13" s="166"/>
      <c r="GB13" s="165">
        <v>36.700000000000003</v>
      </c>
      <c r="GC13" s="165">
        <v>-109.4293</v>
      </c>
      <c r="GD13" s="165">
        <v>-99.187100000000001</v>
      </c>
      <c r="GE13" s="165">
        <v>14.42</v>
      </c>
      <c r="GF13" s="165">
        <v>61.299799999999998</v>
      </c>
      <c r="GG13" s="165">
        <v>24</v>
      </c>
      <c r="GH13" s="165">
        <v>-11.128500000000001</v>
      </c>
      <c r="GI13" s="165">
        <v>-5.1841999999999997</v>
      </c>
      <c r="GJ13" s="165">
        <v>-5.5278999999999998</v>
      </c>
      <c r="GK13" s="165">
        <v>1.4709000000000001</v>
      </c>
      <c r="GL13" s="166"/>
      <c r="GM13" s="166"/>
      <c r="GN13" s="165">
        <v>-13.0359</v>
      </c>
      <c r="GO13" s="165">
        <v>-18.852900000000002</v>
      </c>
      <c r="GP13" s="165">
        <v>13.9177</v>
      </c>
      <c r="GQ13" s="165">
        <v>19.1937</v>
      </c>
      <c r="GR13" s="165">
        <v>64.831400000000002</v>
      </c>
      <c r="GS13" s="165">
        <v>63.755400000000002</v>
      </c>
      <c r="GT13" s="165">
        <v>-100.3999</v>
      </c>
      <c r="GU13" s="165">
        <v>-18.1631</v>
      </c>
      <c r="GV13" s="165">
        <v>23.328099999999999</v>
      </c>
      <c r="GW13" s="165">
        <v>-23.558</v>
      </c>
      <c r="GX13" s="165">
        <v>3.0808</v>
      </c>
      <c r="GY13" s="165">
        <v>8.1265000000000001</v>
      </c>
      <c r="GZ13" s="165">
        <v>7.8061999999999996</v>
      </c>
      <c r="HA13" s="165">
        <v>4.1782000000000004</v>
      </c>
      <c r="HB13" s="165">
        <v>218.6996</v>
      </c>
      <c r="HC13" s="165">
        <v>217.21199999999999</v>
      </c>
      <c r="HD13" s="165">
        <v>145</v>
      </c>
      <c r="HE13" s="165">
        <v>-146.0214</v>
      </c>
      <c r="HF13" s="165">
        <v>-325.92110000000002</v>
      </c>
      <c r="HG13" s="165">
        <v>329.1105</v>
      </c>
      <c r="HH13" s="165">
        <v>349.94279999999998</v>
      </c>
      <c r="HI13" s="165">
        <v>-207.4811</v>
      </c>
      <c r="HJ13" s="165">
        <v>-206.13820000000001</v>
      </c>
      <c r="HK13" s="165">
        <v>-26.336500000000001</v>
      </c>
      <c r="HL13" s="165">
        <v>-15.42</v>
      </c>
      <c r="HM13" s="165">
        <v>73.677599999999998</v>
      </c>
      <c r="HN13" s="165">
        <v>73.170900000000003</v>
      </c>
      <c r="HO13" s="166"/>
      <c r="HP13" s="165">
        <v>-134.79740000000001</v>
      </c>
      <c r="HQ13" s="165">
        <v>43.014899999999997</v>
      </c>
      <c r="HR13" s="165">
        <v>42.608400000000003</v>
      </c>
      <c r="HS13" s="165">
        <v>-67.439700000000002</v>
      </c>
      <c r="HT13" s="165">
        <v>-67.767300000000006</v>
      </c>
      <c r="HU13" s="165">
        <v>65.17</v>
      </c>
      <c r="HV13" s="165">
        <v>64.94</v>
      </c>
      <c r="HW13" s="165">
        <v>57.6</v>
      </c>
      <c r="HX13" s="165">
        <v>57.9</v>
      </c>
      <c r="HY13" s="165">
        <v>21.2483</v>
      </c>
      <c r="HZ13" s="165">
        <v>31.76</v>
      </c>
      <c r="IA13" s="165">
        <v>-349.6182</v>
      </c>
      <c r="IB13" s="165">
        <v>92.252399999999994</v>
      </c>
      <c r="IC13" s="165">
        <v>92.808199999999999</v>
      </c>
      <c r="ID13" s="166"/>
      <c r="IE13" s="165">
        <v>16.600000000000001</v>
      </c>
      <c r="IF13" s="165">
        <v>-41.2</v>
      </c>
      <c r="IG13" s="165">
        <v>-41.4</v>
      </c>
      <c r="IH13" s="166"/>
      <c r="II13" s="165">
        <v>1.1557999999999999</v>
      </c>
      <c r="IJ13" s="165">
        <v>-347.53620000000001</v>
      </c>
      <c r="IK13" s="165">
        <v>-266.82159999999999</v>
      </c>
      <c r="IL13" s="165">
        <v>495.35390000000001</v>
      </c>
      <c r="IM13" s="165">
        <v>424.2586</v>
      </c>
      <c r="IN13" s="165">
        <v>120.6112</v>
      </c>
      <c r="IO13" s="165">
        <v>-409.15550000000002</v>
      </c>
      <c r="IP13" s="165">
        <v>409.03870000000001</v>
      </c>
      <c r="IQ13" s="165">
        <v>-100.0956</v>
      </c>
      <c r="IR13" s="165">
        <v>-279.06130000000002</v>
      </c>
      <c r="IS13" s="165">
        <v>-401.32810000000001</v>
      </c>
      <c r="IT13" s="165">
        <v>147.37479999999999</v>
      </c>
      <c r="IU13" s="165">
        <v>149.65539999999999</v>
      </c>
      <c r="IV13" s="165">
        <v>105.0407</v>
      </c>
      <c r="IW13" s="165">
        <v>-475.8229</v>
      </c>
      <c r="IX13" s="165">
        <v>287.9341</v>
      </c>
      <c r="IY13" s="165">
        <v>-198.41419999999999</v>
      </c>
      <c r="IZ13" s="165">
        <v>198.34700000000001</v>
      </c>
      <c r="JA13" s="165">
        <v>-7.0381999999999998</v>
      </c>
      <c r="JB13" s="166"/>
      <c r="JC13" s="165">
        <v>19.440000000000001</v>
      </c>
      <c r="JD13" s="165">
        <v>7.7480000000000002</v>
      </c>
      <c r="JE13" s="165">
        <v>7.8179999999999996</v>
      </c>
      <c r="JF13" s="165">
        <v>-19.36</v>
      </c>
      <c r="JG13" s="166"/>
      <c r="JH13" s="166"/>
      <c r="JI13" s="165">
        <v>-5.6500000000000002E-2</v>
      </c>
      <c r="JJ13" s="165">
        <v>-34.364800000000002</v>
      </c>
      <c r="JK13" s="165">
        <v>-9.4315999999999995</v>
      </c>
      <c r="JL13" s="165">
        <v>17.2</v>
      </c>
      <c r="JM13" s="165">
        <v>52.716999999999999</v>
      </c>
      <c r="JN13" s="165">
        <v>51.734999999999999</v>
      </c>
      <c r="JO13" s="166"/>
      <c r="JP13" s="166"/>
      <c r="JQ13" s="165">
        <v>48.384300000000003</v>
      </c>
      <c r="JR13" s="165">
        <v>47.770499999999998</v>
      </c>
      <c r="JS13" s="165">
        <v>48.202599999999997</v>
      </c>
      <c r="JT13" s="166"/>
      <c r="JU13" s="165">
        <v>-16.100000000000001</v>
      </c>
      <c r="JV13" s="165">
        <v>21.442599999999999</v>
      </c>
      <c r="JW13" s="165">
        <v>5.61</v>
      </c>
      <c r="JX13" s="166"/>
      <c r="JY13" s="165">
        <v>-14.118600000000001</v>
      </c>
      <c r="JZ13" s="165">
        <v>51.266399999999997</v>
      </c>
      <c r="KA13" s="165">
        <v>26.432099999999998</v>
      </c>
      <c r="KB13" s="165">
        <v>-14.309699999999999</v>
      </c>
      <c r="KC13" s="165">
        <v>-50.442100000000003</v>
      </c>
      <c r="KD13" s="165">
        <v>14.483599999999999</v>
      </c>
      <c r="KE13" s="165">
        <v>34.661999999999999</v>
      </c>
      <c r="KF13" s="165">
        <v>8.5</v>
      </c>
      <c r="KG13" s="165">
        <v>-8.1999999999999993</v>
      </c>
      <c r="KH13" s="165">
        <v>25.370100000000001</v>
      </c>
      <c r="KI13" s="165">
        <v>18.454999999999998</v>
      </c>
    </row>
    <row r="14" spans="1:295" ht="18" customHeight="1" x14ac:dyDescent="0.3">
      <c r="A14" s="162" t="s">
        <v>47</v>
      </c>
      <c r="B14" s="162" t="s">
        <v>741</v>
      </c>
      <c r="C14" s="165">
        <v>0</v>
      </c>
      <c r="D14" s="165">
        <v>15.5649</v>
      </c>
      <c r="E14" s="165">
        <v>-18.287600000000001</v>
      </c>
      <c r="F14" s="165">
        <v>7.3064999999999998</v>
      </c>
      <c r="G14" s="165">
        <v>14.2844</v>
      </c>
      <c r="H14" s="166"/>
      <c r="I14" s="165">
        <v>29.3932</v>
      </c>
      <c r="J14" s="165">
        <v>-64.869</v>
      </c>
      <c r="K14" s="165">
        <v>40.420499999999997</v>
      </c>
      <c r="L14" s="165">
        <v>20.435400000000001</v>
      </c>
      <c r="M14" s="165">
        <v>20.124099999999999</v>
      </c>
      <c r="N14" s="165">
        <v>-13.32</v>
      </c>
      <c r="O14" s="165">
        <v>-43.847999999999999</v>
      </c>
      <c r="P14" s="166"/>
      <c r="Q14" s="165">
        <v>18.216000000000001</v>
      </c>
      <c r="R14" s="165">
        <v>-39.6</v>
      </c>
      <c r="S14" s="165">
        <v>9.4564000000000004</v>
      </c>
      <c r="T14" s="165">
        <v>30.033799999999999</v>
      </c>
      <c r="U14" s="165">
        <v>14.8401</v>
      </c>
      <c r="V14" s="165">
        <v>14.9689</v>
      </c>
      <c r="W14" s="165">
        <v>24.880500000000001</v>
      </c>
      <c r="X14" s="165">
        <v>6.8970000000000002</v>
      </c>
      <c r="Y14" s="165">
        <v>5.7412999999999998</v>
      </c>
      <c r="Z14" s="165">
        <v>7.5660999999999996</v>
      </c>
      <c r="AA14" s="166"/>
      <c r="AB14" s="166"/>
      <c r="AC14" s="165">
        <v>-47.92</v>
      </c>
      <c r="AD14" s="165">
        <v>-48.25</v>
      </c>
      <c r="AE14" s="166"/>
      <c r="AF14" s="165">
        <v>15.54</v>
      </c>
      <c r="AG14" s="165">
        <v>41.8</v>
      </c>
      <c r="AH14" s="166"/>
      <c r="AI14" s="166"/>
      <c r="AJ14" s="165">
        <v>-40.43</v>
      </c>
      <c r="AK14" s="165">
        <v>-40.54</v>
      </c>
      <c r="AL14" s="165">
        <v>-56.67</v>
      </c>
      <c r="AM14" s="165">
        <v>40.520000000000003</v>
      </c>
      <c r="AN14" s="165">
        <v>40.56</v>
      </c>
      <c r="AO14" s="165">
        <v>15.4361</v>
      </c>
      <c r="AP14" s="165">
        <v>-2.6503000000000001</v>
      </c>
      <c r="AQ14" s="165">
        <v>50.190300000000001</v>
      </c>
      <c r="AR14" s="165">
        <v>51.824100000000001</v>
      </c>
      <c r="AS14" s="165">
        <v>48.190100000000001</v>
      </c>
      <c r="AT14" s="165">
        <v>-37.910400000000003</v>
      </c>
      <c r="AU14" s="165">
        <v>-37.838200000000001</v>
      </c>
      <c r="AV14" s="165">
        <v>13.0319</v>
      </c>
      <c r="AW14" s="165">
        <v>10.856400000000001</v>
      </c>
      <c r="AX14" s="165">
        <v>65.506100000000004</v>
      </c>
      <c r="AY14" s="165">
        <v>67.5154</v>
      </c>
      <c r="AZ14" s="165">
        <v>5.2508999999999997</v>
      </c>
      <c r="BA14" s="165">
        <v>26.8218</v>
      </c>
      <c r="BB14" s="165">
        <v>-515.76430000000005</v>
      </c>
      <c r="BC14" s="165">
        <v>15.620799999999999</v>
      </c>
      <c r="BD14" s="165">
        <v>-18.3</v>
      </c>
      <c r="BE14" s="165">
        <v>-18.899999999999999</v>
      </c>
      <c r="BF14" s="165">
        <v>44.195700000000002</v>
      </c>
      <c r="BG14" s="165">
        <v>43.529200000000003</v>
      </c>
      <c r="BH14" s="165">
        <v>-2.2216</v>
      </c>
      <c r="BI14" s="166"/>
      <c r="BJ14" s="165">
        <v>-91.7697</v>
      </c>
      <c r="BK14" s="165">
        <v>-1.15E-2</v>
      </c>
      <c r="BL14" s="166"/>
      <c r="BM14" s="165">
        <v>2.6488999999999998</v>
      </c>
      <c r="BN14" s="165">
        <v>572.3134</v>
      </c>
      <c r="BO14" s="165">
        <v>85.055099999999996</v>
      </c>
      <c r="BP14" s="165">
        <v>84.444699999999997</v>
      </c>
      <c r="BQ14" s="165">
        <v>-470.8784</v>
      </c>
      <c r="BR14" s="165">
        <v>443.41609999999997</v>
      </c>
      <c r="BS14" s="166"/>
      <c r="BT14" s="165">
        <v>-77.696200000000005</v>
      </c>
      <c r="BU14" s="165">
        <v>79.564800000000005</v>
      </c>
      <c r="BV14" s="165">
        <v>65.066699999999997</v>
      </c>
      <c r="BW14" s="165">
        <v>28.1</v>
      </c>
      <c r="BX14" s="165">
        <v>21.1</v>
      </c>
      <c r="BY14" s="165">
        <v>41.75</v>
      </c>
      <c r="BZ14" s="165">
        <v>65.62</v>
      </c>
      <c r="CA14" s="165">
        <v>29.8766</v>
      </c>
      <c r="CB14" s="165">
        <v>29.340800000000002</v>
      </c>
      <c r="CC14" s="165">
        <v>32.552100000000003</v>
      </c>
      <c r="CD14" s="165">
        <v>32.892600000000002</v>
      </c>
      <c r="CE14" s="165">
        <v>43.284399999999998</v>
      </c>
      <c r="CF14" s="165">
        <v>-68.147900000000007</v>
      </c>
      <c r="CG14" s="165">
        <v>-67.073899999999995</v>
      </c>
      <c r="CH14" s="165">
        <v>6.2192999999999996</v>
      </c>
      <c r="CI14" s="166"/>
      <c r="CJ14" s="166"/>
      <c r="CK14" s="166"/>
      <c r="CL14" s="165">
        <v>54.2</v>
      </c>
      <c r="CM14" s="165">
        <v>49</v>
      </c>
      <c r="CN14" s="165">
        <v>-11.26</v>
      </c>
      <c r="CO14" s="165">
        <v>41.366100000000003</v>
      </c>
      <c r="CP14" s="165">
        <v>40.628399999999999</v>
      </c>
      <c r="CQ14" s="165">
        <v>40.494900000000001</v>
      </c>
      <c r="CR14" s="165">
        <v>-83.7136</v>
      </c>
      <c r="CS14" s="165">
        <v>-83.238500000000002</v>
      </c>
      <c r="CT14" s="165">
        <v>78.186899999999994</v>
      </c>
      <c r="CU14" s="165">
        <v>-32.4054</v>
      </c>
      <c r="CV14" s="165">
        <v>84.844999999999999</v>
      </c>
      <c r="CW14" s="165">
        <v>11.5966</v>
      </c>
      <c r="CX14" s="165">
        <v>31.35</v>
      </c>
      <c r="CY14" s="165">
        <v>17.829999999999998</v>
      </c>
      <c r="CZ14" s="165">
        <v>31.413599999999999</v>
      </c>
      <c r="DA14" s="165">
        <v>29.5944</v>
      </c>
      <c r="DB14" s="165">
        <v>-24.14</v>
      </c>
      <c r="DC14" s="165">
        <v>-0.8931</v>
      </c>
      <c r="DD14" s="166"/>
      <c r="DE14" s="166"/>
      <c r="DF14" s="165">
        <v>-117.7368</v>
      </c>
      <c r="DG14" s="165">
        <v>-2.0000000000000001E-4</v>
      </c>
      <c r="DH14" s="165">
        <v>-14.658300000000001</v>
      </c>
      <c r="DI14" s="166"/>
      <c r="DJ14" s="166"/>
      <c r="DK14" s="165">
        <v>24.150700000000001</v>
      </c>
      <c r="DL14" s="165">
        <v>31.063800000000001</v>
      </c>
      <c r="DM14" s="165">
        <v>38.9953</v>
      </c>
      <c r="DN14" s="165">
        <v>44.549599999999998</v>
      </c>
      <c r="DO14" s="165">
        <v>30.81</v>
      </c>
      <c r="DP14" s="165">
        <v>-5.52</v>
      </c>
      <c r="DQ14" s="166"/>
      <c r="DR14" s="165">
        <v>116.6741</v>
      </c>
      <c r="DS14" s="166"/>
      <c r="DT14" s="165">
        <v>-37.69</v>
      </c>
      <c r="DU14" s="165">
        <v>31.96</v>
      </c>
      <c r="DV14" s="165">
        <v>84.35</v>
      </c>
      <c r="DW14" s="165">
        <v>115.8</v>
      </c>
      <c r="DX14" s="165">
        <v>113.6</v>
      </c>
      <c r="DY14" s="165">
        <v>59.15</v>
      </c>
      <c r="DZ14" s="165">
        <v>57.154499999999999</v>
      </c>
      <c r="EA14" s="165">
        <v>232.9933</v>
      </c>
      <c r="EB14" s="165">
        <v>177.98220000000001</v>
      </c>
      <c r="EC14" s="165">
        <v>170.4957</v>
      </c>
      <c r="ED14" s="165">
        <v>172.7492</v>
      </c>
      <c r="EE14" s="165">
        <v>89.223799999999997</v>
      </c>
      <c r="EF14" s="165">
        <v>58.323599999999999</v>
      </c>
      <c r="EG14" s="165">
        <v>-43.417999999999999</v>
      </c>
      <c r="EH14" s="165">
        <v>481.82420000000002</v>
      </c>
      <c r="EI14" s="165">
        <v>299.20479999999998</v>
      </c>
      <c r="EJ14" s="166"/>
      <c r="EK14" s="165">
        <v>-25.3874</v>
      </c>
      <c r="EL14" s="165">
        <v>-23.419499999999999</v>
      </c>
      <c r="EM14" s="166"/>
      <c r="EN14" s="165">
        <v>-0.40629999999999999</v>
      </c>
      <c r="EO14" s="166"/>
      <c r="EP14" s="165">
        <v>50.735999999999997</v>
      </c>
      <c r="EQ14" s="165">
        <v>-18.015000000000001</v>
      </c>
      <c r="ER14" s="165">
        <v>-18.5669</v>
      </c>
      <c r="ES14" s="165">
        <v>-22.4878</v>
      </c>
      <c r="ET14" s="166"/>
      <c r="EU14" s="165">
        <v>-24.58</v>
      </c>
      <c r="EV14" s="166"/>
      <c r="EW14" s="165">
        <v>10.2095</v>
      </c>
      <c r="EX14" s="165">
        <v>-45.266500000000001</v>
      </c>
      <c r="EY14" s="165">
        <v>-31.042899999999999</v>
      </c>
      <c r="EZ14" s="165">
        <v>-30.293500000000002</v>
      </c>
      <c r="FA14" s="165">
        <v>6.8380000000000001</v>
      </c>
      <c r="FB14" s="165">
        <v>-56.459200000000003</v>
      </c>
      <c r="FC14" s="165">
        <v>18.840599999999998</v>
      </c>
      <c r="FD14" s="165">
        <v>19.096299999999999</v>
      </c>
      <c r="FE14" s="166"/>
      <c r="FF14" s="165">
        <v>19.360800000000001</v>
      </c>
      <c r="FG14" s="165">
        <v>42.277200000000001</v>
      </c>
      <c r="FH14" s="165">
        <v>42.388599999999997</v>
      </c>
      <c r="FI14" s="165">
        <v>41.0015</v>
      </c>
      <c r="FJ14" s="165">
        <v>-29.639800000000001</v>
      </c>
      <c r="FK14" s="165">
        <v>-30.4771</v>
      </c>
      <c r="FL14" s="165">
        <v>152.21780000000001</v>
      </c>
      <c r="FM14" s="165">
        <v>-56.814799999999998</v>
      </c>
      <c r="FN14" s="165">
        <v>-56.170999999999999</v>
      </c>
      <c r="FO14" s="165">
        <v>97.267300000000006</v>
      </c>
      <c r="FP14" s="165">
        <v>107.03279999999999</v>
      </c>
      <c r="FQ14" s="165">
        <v>42.255899999999997</v>
      </c>
      <c r="FR14" s="165">
        <v>11.38</v>
      </c>
      <c r="FS14" s="165">
        <v>3.6627999999999998</v>
      </c>
      <c r="FT14" s="165">
        <v>0.751</v>
      </c>
      <c r="FU14" s="165">
        <v>-1.51</v>
      </c>
      <c r="FV14" s="165">
        <v>16.399999999999999</v>
      </c>
      <c r="FW14" s="165">
        <v>42.8628</v>
      </c>
      <c r="FX14" s="166"/>
      <c r="FY14" s="165">
        <v>-2.5299999999999998</v>
      </c>
      <c r="FZ14" s="165">
        <v>3.282</v>
      </c>
      <c r="GA14" s="166"/>
      <c r="GB14" s="165">
        <v>38.08</v>
      </c>
      <c r="GC14" s="165">
        <v>-108.5776</v>
      </c>
      <c r="GD14" s="165">
        <v>-95.495599999999996</v>
      </c>
      <c r="GE14" s="165">
        <v>14.25</v>
      </c>
      <c r="GF14" s="165">
        <v>62.967500000000001</v>
      </c>
      <c r="GG14" s="165">
        <v>23.7</v>
      </c>
      <c r="GH14" s="165">
        <v>-10.791700000000001</v>
      </c>
      <c r="GI14" s="165">
        <v>-5.4832000000000001</v>
      </c>
      <c r="GJ14" s="165">
        <v>-5.9835000000000003</v>
      </c>
      <c r="GK14" s="165">
        <v>1.4361999999999999</v>
      </c>
      <c r="GL14" s="166"/>
      <c r="GM14" s="166"/>
      <c r="GN14" s="165">
        <v>-12.174799999999999</v>
      </c>
      <c r="GO14" s="165">
        <v>-17.778400000000001</v>
      </c>
      <c r="GP14" s="165">
        <v>14.0909</v>
      </c>
      <c r="GQ14" s="165">
        <v>18.0975</v>
      </c>
      <c r="GR14" s="165">
        <v>65.400499999999994</v>
      </c>
      <c r="GS14" s="165">
        <v>66.233000000000004</v>
      </c>
      <c r="GT14" s="165">
        <v>-99.426500000000004</v>
      </c>
      <c r="GU14" s="165">
        <v>-17.583200000000001</v>
      </c>
      <c r="GV14" s="165">
        <v>23.165700000000001</v>
      </c>
      <c r="GW14" s="165">
        <v>-22.772099999999998</v>
      </c>
      <c r="GX14" s="165">
        <v>3.1776</v>
      </c>
      <c r="GY14" s="165">
        <v>7.8334999999999999</v>
      </c>
      <c r="GZ14" s="165">
        <v>7.6269</v>
      </c>
      <c r="HA14" s="165">
        <v>4</v>
      </c>
      <c r="HB14" s="165">
        <v>224.3725</v>
      </c>
      <c r="HC14" s="165">
        <v>223.94890000000001</v>
      </c>
      <c r="HD14" s="166"/>
      <c r="HE14" s="165">
        <v>-145.77520000000001</v>
      </c>
      <c r="HF14" s="165">
        <v>-324.91129999999998</v>
      </c>
      <c r="HG14" s="165">
        <v>325.33980000000003</v>
      </c>
      <c r="HH14" s="165">
        <v>361.99360000000001</v>
      </c>
      <c r="HI14" s="165">
        <v>-213.00139999999999</v>
      </c>
      <c r="HJ14" s="165">
        <v>-210.29769999999999</v>
      </c>
      <c r="HK14" s="165">
        <v>-23.851800000000001</v>
      </c>
      <c r="HL14" s="165">
        <v>-12.9864</v>
      </c>
      <c r="HM14" s="165">
        <v>77.392099999999999</v>
      </c>
      <c r="HN14" s="165">
        <v>77.400300000000001</v>
      </c>
      <c r="HO14" s="165">
        <v>-132.19669999999999</v>
      </c>
      <c r="HP14" s="166"/>
      <c r="HQ14" s="165">
        <v>42.179900000000004</v>
      </c>
      <c r="HR14" s="165">
        <v>42.125</v>
      </c>
      <c r="HS14" s="165">
        <v>-67.349100000000007</v>
      </c>
      <c r="HT14" s="165">
        <v>-67.634500000000003</v>
      </c>
      <c r="HU14" s="165">
        <v>70.349999999999994</v>
      </c>
      <c r="HV14" s="165">
        <v>69.62</v>
      </c>
      <c r="HW14" s="165">
        <v>57.4</v>
      </c>
      <c r="HX14" s="165">
        <v>58.3</v>
      </c>
      <c r="HY14" s="165">
        <v>21.288900000000002</v>
      </c>
      <c r="HZ14" s="165">
        <v>32.24</v>
      </c>
      <c r="IA14" s="165">
        <v>-354.35640000000001</v>
      </c>
      <c r="IB14" s="165">
        <v>94.469499999999996</v>
      </c>
      <c r="IC14" s="165">
        <v>92.874600000000001</v>
      </c>
      <c r="ID14" s="165">
        <v>10.5</v>
      </c>
      <c r="IE14" s="165">
        <v>17.7</v>
      </c>
      <c r="IF14" s="165">
        <v>-40.299999999999997</v>
      </c>
      <c r="IG14" s="165">
        <v>-40.6</v>
      </c>
      <c r="IH14" s="165">
        <v>1.4077999999999999</v>
      </c>
      <c r="II14" s="165">
        <v>1.2703</v>
      </c>
      <c r="IJ14" s="165">
        <v>-356.18290000000002</v>
      </c>
      <c r="IK14" s="165">
        <v>-257.33769999999998</v>
      </c>
      <c r="IL14" s="165">
        <v>508.88589999999999</v>
      </c>
      <c r="IM14" s="165">
        <v>422.44499999999999</v>
      </c>
      <c r="IN14" s="165">
        <v>123.6056</v>
      </c>
      <c r="IO14" s="165">
        <v>-409.4502</v>
      </c>
      <c r="IP14" s="165">
        <v>412.64479999999998</v>
      </c>
      <c r="IQ14" s="165">
        <v>-109.81140000000001</v>
      </c>
      <c r="IR14" s="165">
        <v>-277.84109999999998</v>
      </c>
      <c r="IS14" s="165">
        <v>-411.37040000000002</v>
      </c>
      <c r="IT14" s="165">
        <v>142.20679999999999</v>
      </c>
      <c r="IU14" s="165">
        <v>138.68010000000001</v>
      </c>
      <c r="IV14" s="165">
        <v>114.6401</v>
      </c>
      <c r="IW14" s="165">
        <v>-479.73950000000002</v>
      </c>
      <c r="IX14" s="165">
        <v>286.20240000000001</v>
      </c>
      <c r="IY14" s="165">
        <v>-207.49010000000001</v>
      </c>
      <c r="IZ14" s="165">
        <v>206.76009999999999</v>
      </c>
      <c r="JA14" s="165">
        <v>-9.0707000000000004</v>
      </c>
      <c r="JB14" s="166"/>
      <c r="JC14" s="165">
        <v>19.920000000000002</v>
      </c>
      <c r="JD14" s="165">
        <v>7.827</v>
      </c>
      <c r="JE14" s="166"/>
      <c r="JF14" s="165">
        <v>-19.760000000000002</v>
      </c>
      <c r="JG14" s="166"/>
      <c r="JH14" s="166"/>
      <c r="JI14" s="165">
        <v>-2.9000000000000001E-2</v>
      </c>
      <c r="JJ14" s="165">
        <v>-34.044400000000003</v>
      </c>
      <c r="JK14" s="165">
        <v>-10.0786</v>
      </c>
      <c r="JL14" s="165">
        <v>17.399999999999999</v>
      </c>
      <c r="JM14" s="165">
        <v>52.432000000000002</v>
      </c>
      <c r="JN14" s="165">
        <v>54.305999999999997</v>
      </c>
      <c r="JO14" s="165">
        <v>11.1433</v>
      </c>
      <c r="JP14" s="166"/>
      <c r="JQ14" s="165">
        <v>51.124600000000001</v>
      </c>
      <c r="JR14" s="165">
        <v>50.729900000000001</v>
      </c>
      <c r="JS14" s="165">
        <v>50.3613</v>
      </c>
      <c r="JT14" s="166"/>
      <c r="JU14" s="165">
        <v>-16.3</v>
      </c>
      <c r="JV14" s="165">
        <v>21.876300000000001</v>
      </c>
      <c r="JW14" s="165">
        <v>5.28</v>
      </c>
      <c r="JX14" s="166"/>
      <c r="JY14" s="165">
        <v>-13.832800000000001</v>
      </c>
      <c r="JZ14" s="165">
        <v>48.817599999999999</v>
      </c>
      <c r="KA14" s="165">
        <v>23.970300000000002</v>
      </c>
      <c r="KB14" s="165">
        <v>-14.2593</v>
      </c>
      <c r="KC14" s="165">
        <v>-48.546700000000001</v>
      </c>
      <c r="KD14" s="165">
        <v>12.4223</v>
      </c>
      <c r="KE14" s="165">
        <v>34.757599999999996</v>
      </c>
      <c r="KF14" s="165">
        <v>8.6</v>
      </c>
      <c r="KG14" s="165">
        <v>-7.7</v>
      </c>
      <c r="KH14" s="165">
        <v>35.450000000000003</v>
      </c>
      <c r="KI14" s="165">
        <v>23.128499999999999</v>
      </c>
    </row>
    <row r="15" spans="1:295" ht="18" customHeight="1" x14ac:dyDescent="0.3">
      <c r="A15" s="162" t="s">
        <v>47</v>
      </c>
      <c r="B15" s="162" t="s">
        <v>742</v>
      </c>
      <c r="C15" s="165">
        <v>0</v>
      </c>
      <c r="D15" s="166"/>
      <c r="E15" s="165">
        <v>-18.482800000000001</v>
      </c>
      <c r="F15" s="165">
        <v>7.1189999999999998</v>
      </c>
      <c r="G15" s="165">
        <v>16.0852</v>
      </c>
      <c r="H15" s="166"/>
      <c r="I15" s="165">
        <v>29.285699999999999</v>
      </c>
      <c r="J15" s="165">
        <v>-65.880200000000002</v>
      </c>
      <c r="K15" s="165">
        <v>39.815199999999997</v>
      </c>
      <c r="L15" s="165">
        <v>20.249400000000001</v>
      </c>
      <c r="M15" s="165">
        <v>19.897099999999998</v>
      </c>
      <c r="N15" s="165">
        <v>-11.1</v>
      </c>
      <c r="O15" s="165">
        <v>-43.298000000000002</v>
      </c>
      <c r="P15" s="165">
        <v>39.6</v>
      </c>
      <c r="Q15" s="165">
        <v>18.216000000000001</v>
      </c>
      <c r="R15" s="165">
        <v>-39.6</v>
      </c>
      <c r="S15" s="165">
        <v>9.3923000000000005</v>
      </c>
      <c r="T15" s="165">
        <v>31.866599999999998</v>
      </c>
      <c r="U15" s="165">
        <v>14.8291</v>
      </c>
      <c r="V15" s="165">
        <v>14.924899999999999</v>
      </c>
      <c r="W15" s="165">
        <v>24.9223</v>
      </c>
      <c r="X15" s="165">
        <v>7.0053000000000001</v>
      </c>
      <c r="Y15" s="165">
        <v>6.0941000000000001</v>
      </c>
      <c r="Z15" s="165">
        <v>8.1021999999999998</v>
      </c>
      <c r="AA15" s="166"/>
      <c r="AB15" s="166"/>
      <c r="AC15" s="165">
        <v>-45.64</v>
      </c>
      <c r="AD15" s="165">
        <v>-45.59</v>
      </c>
      <c r="AE15" s="166"/>
      <c r="AF15" s="165">
        <v>11.1</v>
      </c>
      <c r="AG15" s="165">
        <v>41.8</v>
      </c>
      <c r="AH15" s="166"/>
      <c r="AI15" s="166"/>
      <c r="AJ15" s="165">
        <v>-42.31</v>
      </c>
      <c r="AK15" s="165">
        <v>-42.29</v>
      </c>
      <c r="AL15" s="165">
        <v>-48.48</v>
      </c>
      <c r="AM15" s="165">
        <v>42.36</v>
      </c>
      <c r="AN15" s="165">
        <v>43.14</v>
      </c>
      <c r="AO15" s="165">
        <v>15.2638</v>
      </c>
      <c r="AP15" s="165">
        <v>-2.2968999999999999</v>
      </c>
      <c r="AQ15" s="165">
        <v>49.828800000000001</v>
      </c>
      <c r="AR15" s="165">
        <v>50.153700000000001</v>
      </c>
      <c r="AS15" s="165">
        <v>43.819600000000001</v>
      </c>
      <c r="AT15" s="165">
        <v>-38.714199999999998</v>
      </c>
      <c r="AU15" s="165">
        <v>-41.095100000000002</v>
      </c>
      <c r="AV15" s="165">
        <v>35.332700000000003</v>
      </c>
      <c r="AW15" s="165">
        <v>25.884599999999999</v>
      </c>
      <c r="AX15" s="165">
        <v>61.2194</v>
      </c>
      <c r="AY15" s="165">
        <v>62.826900000000002</v>
      </c>
      <c r="AZ15" s="165">
        <v>8.9151000000000007</v>
      </c>
      <c r="BA15" s="165">
        <v>39.5929</v>
      </c>
      <c r="BB15" s="165">
        <v>-523.39430000000004</v>
      </c>
      <c r="BC15" s="165">
        <v>25.5899</v>
      </c>
      <c r="BD15" s="165">
        <v>-18.100000000000001</v>
      </c>
      <c r="BE15" s="165">
        <v>-18.7</v>
      </c>
      <c r="BF15" s="165">
        <v>47.002800000000001</v>
      </c>
      <c r="BG15" s="165">
        <v>46.201999999999998</v>
      </c>
      <c r="BH15" s="165">
        <v>-2.0625</v>
      </c>
      <c r="BI15" s="166"/>
      <c r="BJ15" s="165">
        <v>-100.9926</v>
      </c>
      <c r="BK15" s="165">
        <v>-0.46850000000000003</v>
      </c>
      <c r="BL15" s="166"/>
      <c r="BM15" s="165">
        <v>2.8683999999999998</v>
      </c>
      <c r="BN15" s="165">
        <v>584.3682</v>
      </c>
      <c r="BO15" s="165">
        <v>86.672499999999999</v>
      </c>
      <c r="BP15" s="165">
        <v>86.764099999999999</v>
      </c>
      <c r="BQ15" s="165">
        <v>-475.9341</v>
      </c>
      <c r="BR15" s="165">
        <v>450.90499999999997</v>
      </c>
      <c r="BS15" s="166"/>
      <c r="BT15" s="165">
        <v>-72.391800000000003</v>
      </c>
      <c r="BU15" s="165">
        <v>73.802499999999995</v>
      </c>
      <c r="BV15" s="165">
        <v>62.012900000000002</v>
      </c>
      <c r="BW15" s="165">
        <v>27.7</v>
      </c>
      <c r="BX15" s="165">
        <v>20.61</v>
      </c>
      <c r="BY15" s="165">
        <v>40.81</v>
      </c>
      <c r="BZ15" s="165">
        <v>64.930000000000007</v>
      </c>
      <c r="CA15" s="165">
        <v>32.0199</v>
      </c>
      <c r="CB15" s="165">
        <v>32.823700000000002</v>
      </c>
      <c r="CC15" s="165">
        <v>26.0687</v>
      </c>
      <c r="CD15" s="165">
        <v>26.412800000000001</v>
      </c>
      <c r="CE15" s="165">
        <v>40.956899999999997</v>
      </c>
      <c r="CF15" s="165">
        <v>-73.474199999999996</v>
      </c>
      <c r="CG15" s="165">
        <v>-72.660799999999995</v>
      </c>
      <c r="CH15" s="165">
        <v>6.9889999999999999</v>
      </c>
      <c r="CI15" s="166"/>
      <c r="CJ15" s="166"/>
      <c r="CK15" s="166"/>
      <c r="CL15" s="165">
        <v>52.7</v>
      </c>
      <c r="CM15" s="165">
        <v>47.6</v>
      </c>
      <c r="CN15" s="165">
        <v>-11.01</v>
      </c>
      <c r="CO15" s="165">
        <v>37.429099999999998</v>
      </c>
      <c r="CP15" s="165">
        <v>35.943899999999999</v>
      </c>
      <c r="CQ15" s="165">
        <v>36.785200000000003</v>
      </c>
      <c r="CR15" s="165">
        <v>-92.968900000000005</v>
      </c>
      <c r="CS15" s="165">
        <v>-91.596500000000006</v>
      </c>
      <c r="CT15" s="165">
        <v>75.564599999999999</v>
      </c>
      <c r="CU15" s="165">
        <v>-16.957999999999998</v>
      </c>
      <c r="CV15" s="165">
        <v>81.927599999999998</v>
      </c>
      <c r="CW15" s="165">
        <v>11.589499999999999</v>
      </c>
      <c r="CX15" s="165">
        <v>32.479999999999997</v>
      </c>
      <c r="CY15" s="165">
        <v>17.899999999999999</v>
      </c>
      <c r="CZ15" s="165">
        <v>31.413599999999999</v>
      </c>
      <c r="DA15" s="165">
        <v>29.447900000000001</v>
      </c>
      <c r="DB15" s="165">
        <v>-24.13</v>
      </c>
      <c r="DC15" s="165">
        <v>-4.0190999999999999</v>
      </c>
      <c r="DD15" s="166"/>
      <c r="DE15" s="166"/>
      <c r="DF15" s="165">
        <v>-144.22890000000001</v>
      </c>
      <c r="DG15" s="165">
        <v>-1E-4</v>
      </c>
      <c r="DH15" s="165">
        <v>-14.693300000000001</v>
      </c>
      <c r="DI15" s="165">
        <v>-84.3</v>
      </c>
      <c r="DJ15" s="165">
        <v>-84.2</v>
      </c>
      <c r="DK15" s="165">
        <v>23.079499999999999</v>
      </c>
      <c r="DL15" s="166"/>
      <c r="DM15" s="165">
        <v>41.813200000000002</v>
      </c>
      <c r="DN15" s="165">
        <v>43.9636</v>
      </c>
      <c r="DO15" s="165">
        <v>30.5</v>
      </c>
      <c r="DP15" s="165">
        <v>-6.86</v>
      </c>
      <c r="DQ15" s="166"/>
      <c r="DR15" s="165">
        <v>142.57310000000001</v>
      </c>
      <c r="DS15" s="166"/>
      <c r="DT15" s="165">
        <v>-38.36</v>
      </c>
      <c r="DU15" s="165">
        <v>31.59</v>
      </c>
      <c r="DV15" s="165">
        <v>81.45</v>
      </c>
      <c r="DW15" s="165">
        <v>143.4</v>
      </c>
      <c r="DX15" s="165">
        <v>141.3091</v>
      </c>
      <c r="DY15" s="165">
        <v>72.199100000000001</v>
      </c>
      <c r="DZ15" s="165">
        <v>69.454499999999996</v>
      </c>
      <c r="EA15" s="165">
        <v>250.7655</v>
      </c>
      <c r="EB15" s="165">
        <v>198.26339999999999</v>
      </c>
      <c r="EC15" s="165">
        <v>189.76740000000001</v>
      </c>
      <c r="ED15" s="165">
        <v>192.73330000000001</v>
      </c>
      <c r="EE15" s="165">
        <v>95.705200000000005</v>
      </c>
      <c r="EF15" s="165">
        <v>65.176100000000005</v>
      </c>
      <c r="EG15" s="165">
        <v>-42.499000000000002</v>
      </c>
      <c r="EH15" s="165">
        <v>491.62880000000001</v>
      </c>
      <c r="EI15" s="165">
        <v>314.37040000000002</v>
      </c>
      <c r="EJ15" s="166"/>
      <c r="EK15" s="165">
        <v>-25.139199999999999</v>
      </c>
      <c r="EL15" s="165">
        <v>-23.38</v>
      </c>
      <c r="EM15" s="165">
        <v>-9.9111999999999991</v>
      </c>
      <c r="EN15" s="165">
        <v>9.5047999999999995</v>
      </c>
      <c r="EO15" s="166"/>
      <c r="EP15" s="165">
        <v>43.055999999999997</v>
      </c>
      <c r="EQ15" s="165">
        <v>-11.827500000000001</v>
      </c>
      <c r="ER15" s="165">
        <v>-12.192500000000001</v>
      </c>
      <c r="ES15" s="165">
        <v>-29.6203</v>
      </c>
      <c r="ET15" s="166"/>
      <c r="EU15" s="165">
        <v>-22</v>
      </c>
      <c r="EV15" s="166"/>
      <c r="EW15" s="165">
        <v>10.164199999999999</v>
      </c>
      <c r="EX15" s="165">
        <v>-26.954699999999999</v>
      </c>
      <c r="EY15" s="165">
        <v>-31.8429</v>
      </c>
      <c r="EZ15" s="165">
        <v>-30.878399999999999</v>
      </c>
      <c r="FA15" s="165">
        <v>9.5498999999999992</v>
      </c>
      <c r="FB15" s="165">
        <v>-62.921999999999997</v>
      </c>
      <c r="FC15" s="165">
        <v>26.2989</v>
      </c>
      <c r="FD15" s="165">
        <v>19.203600000000002</v>
      </c>
      <c r="FE15" s="166"/>
      <c r="FF15" s="165">
        <v>18.5593</v>
      </c>
      <c r="FG15" s="165">
        <v>41.5413</v>
      </c>
      <c r="FH15" s="165">
        <v>42.403199999999998</v>
      </c>
      <c r="FI15" s="165">
        <v>39.935400000000001</v>
      </c>
      <c r="FJ15" s="165">
        <v>-31.4818</v>
      </c>
      <c r="FK15" s="165">
        <v>-32.821399999999997</v>
      </c>
      <c r="FL15" s="165">
        <v>161.09299999999999</v>
      </c>
      <c r="FM15" s="165">
        <v>-68.7684</v>
      </c>
      <c r="FN15" s="165">
        <v>-68.799700000000001</v>
      </c>
      <c r="FO15" s="165">
        <v>102.1151</v>
      </c>
      <c r="FP15" s="165">
        <v>106.0857</v>
      </c>
      <c r="FQ15" s="165">
        <v>52.312199999999997</v>
      </c>
      <c r="FR15" s="165">
        <v>9.9</v>
      </c>
      <c r="FS15" s="165">
        <v>-0.23619999999999999</v>
      </c>
      <c r="FT15" s="165">
        <v>0.72789999999999999</v>
      </c>
      <c r="FU15" s="165">
        <v>1.39</v>
      </c>
      <c r="FV15" s="165">
        <v>15.92</v>
      </c>
      <c r="FW15" s="165">
        <v>51.421900000000001</v>
      </c>
      <c r="FX15" s="166"/>
      <c r="FY15" s="165">
        <v>-2.552</v>
      </c>
      <c r="FZ15" s="165">
        <v>4.3639999999999999</v>
      </c>
      <c r="GA15" s="166"/>
      <c r="GB15" s="165">
        <v>40.19</v>
      </c>
      <c r="GC15" s="165">
        <v>-106.5729</v>
      </c>
      <c r="GD15" s="165">
        <v>-101.0254</v>
      </c>
      <c r="GE15" s="166"/>
      <c r="GF15" s="165">
        <v>64.046000000000006</v>
      </c>
      <c r="GG15" s="165">
        <v>24.8</v>
      </c>
      <c r="GH15" s="165">
        <v>-10.164899999999999</v>
      </c>
      <c r="GI15" s="165">
        <v>-5.7403000000000004</v>
      </c>
      <c r="GJ15" s="165">
        <v>-5.9261999999999997</v>
      </c>
      <c r="GK15" s="165">
        <v>1.4437</v>
      </c>
      <c r="GL15" s="166"/>
      <c r="GM15" s="166"/>
      <c r="GN15" s="165">
        <v>-13.206</v>
      </c>
      <c r="GO15" s="165">
        <v>-17.1526</v>
      </c>
      <c r="GP15" s="165">
        <v>13.4819</v>
      </c>
      <c r="GQ15" s="165">
        <v>17.6358</v>
      </c>
      <c r="GR15" s="165">
        <v>64.298100000000005</v>
      </c>
      <c r="GS15" s="165">
        <v>64.094399999999993</v>
      </c>
      <c r="GT15" s="165">
        <v>-97.966499999999996</v>
      </c>
      <c r="GU15" s="165">
        <v>-17.2622</v>
      </c>
      <c r="GV15" s="165">
        <v>23.1097</v>
      </c>
      <c r="GW15" s="165">
        <v>-22.106000000000002</v>
      </c>
      <c r="GX15" s="165">
        <v>3.6179000000000001</v>
      </c>
      <c r="GY15" s="165">
        <v>7.9214000000000002</v>
      </c>
      <c r="GZ15" s="165">
        <v>7.6479999999999997</v>
      </c>
      <c r="HA15" s="165">
        <v>5</v>
      </c>
      <c r="HB15" s="165">
        <v>228.49019999999999</v>
      </c>
      <c r="HC15" s="165">
        <v>225.3947</v>
      </c>
      <c r="HD15" s="165">
        <v>145.4</v>
      </c>
      <c r="HE15" s="165">
        <v>-146.1574</v>
      </c>
      <c r="HF15" s="165">
        <v>-328.72840000000002</v>
      </c>
      <c r="HG15" s="165">
        <v>329.74779999999998</v>
      </c>
      <c r="HH15" s="165">
        <v>377.1739</v>
      </c>
      <c r="HI15" s="165">
        <v>-214.71969999999999</v>
      </c>
      <c r="HJ15" s="165">
        <v>-214.80260000000001</v>
      </c>
      <c r="HK15" s="165">
        <v>-23.4589</v>
      </c>
      <c r="HL15" s="165">
        <v>-12.5067</v>
      </c>
      <c r="HM15" s="165">
        <v>79.897800000000004</v>
      </c>
      <c r="HN15" s="165">
        <v>77.409300000000002</v>
      </c>
      <c r="HO15" s="166"/>
      <c r="HP15" s="166"/>
      <c r="HQ15" s="165">
        <v>41.301000000000002</v>
      </c>
      <c r="HR15" s="165">
        <v>40.257300000000001</v>
      </c>
      <c r="HS15" s="165">
        <v>-67.987300000000005</v>
      </c>
      <c r="HT15" s="165">
        <v>-67.115899999999996</v>
      </c>
      <c r="HU15" s="165">
        <v>74.62</v>
      </c>
      <c r="HV15" s="165">
        <v>74.239999999999995</v>
      </c>
      <c r="HW15" s="165">
        <v>58.6</v>
      </c>
      <c r="HX15" s="165">
        <v>58.4</v>
      </c>
      <c r="HY15" s="165">
        <v>21.350899999999999</v>
      </c>
      <c r="HZ15" s="165">
        <v>32.72</v>
      </c>
      <c r="IA15" s="165">
        <v>-359.702</v>
      </c>
      <c r="IB15" s="165">
        <v>92.825199999999995</v>
      </c>
      <c r="IC15" s="165">
        <v>92.581699999999998</v>
      </c>
      <c r="ID15" s="166"/>
      <c r="IE15" s="165">
        <v>18.2</v>
      </c>
      <c r="IF15" s="165">
        <v>-39.5</v>
      </c>
      <c r="IG15" s="165">
        <v>-38.9</v>
      </c>
      <c r="IH15" s="165">
        <v>1.4473</v>
      </c>
      <c r="II15" s="165">
        <v>1.1938</v>
      </c>
      <c r="IJ15" s="165">
        <v>-371.95580000000001</v>
      </c>
      <c r="IK15" s="165">
        <v>-278.86130000000003</v>
      </c>
      <c r="IL15" s="165">
        <v>503.70679999999999</v>
      </c>
      <c r="IM15" s="165">
        <v>422.64429999999999</v>
      </c>
      <c r="IN15" s="165">
        <v>111.6313</v>
      </c>
      <c r="IO15" s="165">
        <v>-413.3211</v>
      </c>
      <c r="IP15" s="165">
        <v>411.38240000000002</v>
      </c>
      <c r="IQ15" s="165">
        <v>-106.6283</v>
      </c>
      <c r="IR15" s="165">
        <v>-276.81380000000001</v>
      </c>
      <c r="IS15" s="165">
        <v>-406.86950000000002</v>
      </c>
      <c r="IT15" s="165">
        <v>141.6833</v>
      </c>
      <c r="IU15" s="165">
        <v>143.98689999999999</v>
      </c>
      <c r="IV15" s="165">
        <v>117.61790000000001</v>
      </c>
      <c r="IW15" s="165">
        <v>-486.3929</v>
      </c>
      <c r="IX15" s="165">
        <v>282.50740000000002</v>
      </c>
      <c r="IY15" s="165">
        <v>-206.72980000000001</v>
      </c>
      <c r="IZ15" s="165">
        <v>207.96809999999999</v>
      </c>
      <c r="JA15" s="165">
        <v>-8.9910999999999994</v>
      </c>
      <c r="JB15" s="166"/>
      <c r="JC15" s="165">
        <v>19.600000000000001</v>
      </c>
      <c r="JD15" s="166"/>
      <c r="JE15" s="166"/>
      <c r="JF15" s="165">
        <v>-19.12</v>
      </c>
      <c r="JG15" s="166"/>
      <c r="JH15" s="166"/>
      <c r="JI15" s="165">
        <v>-2.9000000000000001E-2</v>
      </c>
      <c r="JJ15" s="165">
        <v>-34.190899999999999</v>
      </c>
      <c r="JK15" s="165">
        <v>-10.0481</v>
      </c>
      <c r="JL15" s="165">
        <v>17.3</v>
      </c>
      <c r="JM15" s="165">
        <v>55.470999999999997</v>
      </c>
      <c r="JN15" s="165">
        <v>50.722999999999999</v>
      </c>
      <c r="JO15" s="165">
        <v>11.2087</v>
      </c>
      <c r="JP15" s="166"/>
      <c r="JQ15" s="165">
        <v>50.333100000000002</v>
      </c>
      <c r="JR15" s="165">
        <v>51.208199999999998</v>
      </c>
      <c r="JS15" s="165">
        <v>49.779600000000002</v>
      </c>
      <c r="JT15" s="166"/>
      <c r="JU15" s="165">
        <v>-16.8</v>
      </c>
      <c r="JV15" s="165">
        <v>21.3706</v>
      </c>
      <c r="JW15" s="165">
        <v>5.19</v>
      </c>
      <c r="JX15" s="166"/>
      <c r="JY15" s="165">
        <v>-13.0235</v>
      </c>
      <c r="JZ15" s="165">
        <v>48.710900000000002</v>
      </c>
      <c r="KA15" s="165">
        <v>23.2621</v>
      </c>
      <c r="KB15" s="165">
        <v>-12.7483</v>
      </c>
      <c r="KC15" s="165">
        <v>-47.898600000000002</v>
      </c>
      <c r="KD15" s="165">
        <v>11.2746</v>
      </c>
      <c r="KE15" s="165">
        <v>35.289299999999997</v>
      </c>
      <c r="KF15" s="165">
        <v>7.3</v>
      </c>
      <c r="KG15" s="165">
        <v>-9.1999999999999993</v>
      </c>
      <c r="KH15" s="165">
        <v>49.243200000000002</v>
      </c>
      <c r="KI15" s="165">
        <v>4.1112000000000002</v>
      </c>
    </row>
    <row r="16" spans="1:295" ht="18" customHeight="1" x14ac:dyDescent="0.3">
      <c r="A16" s="162" t="s">
        <v>47</v>
      </c>
      <c r="B16" s="162" t="s">
        <v>743</v>
      </c>
      <c r="C16" s="167">
        <v>0</v>
      </c>
      <c r="D16" s="167">
        <v>15.5002</v>
      </c>
      <c r="E16" s="167">
        <v>-18.224599999999999</v>
      </c>
      <c r="F16" s="167">
        <v>7.1844000000000001</v>
      </c>
      <c r="G16" s="167">
        <v>16.2545</v>
      </c>
      <c r="H16" s="168"/>
      <c r="I16" s="167">
        <v>29.978400000000001</v>
      </c>
      <c r="J16" s="167">
        <v>-63.435699999999997</v>
      </c>
      <c r="K16" s="167">
        <v>39.209200000000003</v>
      </c>
      <c r="L16" s="167">
        <v>20.0654</v>
      </c>
      <c r="M16" s="167">
        <v>19.433199999999999</v>
      </c>
      <c r="N16" s="167">
        <v>-8.8800000000000008</v>
      </c>
      <c r="O16" s="167">
        <v>-43.326000000000001</v>
      </c>
      <c r="P16" s="167">
        <v>39.6</v>
      </c>
      <c r="Q16" s="167">
        <v>17.388000000000002</v>
      </c>
      <c r="R16" s="167">
        <v>-39.6</v>
      </c>
      <c r="S16" s="167">
        <v>9.6319999999999997</v>
      </c>
      <c r="T16" s="167">
        <v>29.680800000000001</v>
      </c>
      <c r="U16" s="167">
        <v>14.705500000000001</v>
      </c>
      <c r="V16" s="167">
        <v>14.9359</v>
      </c>
      <c r="W16" s="167">
        <v>24.965299999999999</v>
      </c>
      <c r="X16" s="167">
        <v>7.2497999999999996</v>
      </c>
      <c r="Y16" s="167">
        <v>5.9756999999999998</v>
      </c>
      <c r="Z16" s="167">
        <v>8.2814999999999994</v>
      </c>
      <c r="AA16" s="168"/>
      <c r="AB16" s="168"/>
      <c r="AC16" s="167">
        <v>-45.12</v>
      </c>
      <c r="AD16" s="167">
        <v>-45.22</v>
      </c>
      <c r="AE16" s="168"/>
      <c r="AF16" s="167">
        <v>8.8800000000000008</v>
      </c>
      <c r="AG16" s="168"/>
      <c r="AH16" s="168"/>
      <c r="AI16" s="168"/>
      <c r="AJ16" s="167">
        <v>-39.19</v>
      </c>
      <c r="AK16" s="167">
        <v>-40.6</v>
      </c>
      <c r="AL16" s="167">
        <v>-51</v>
      </c>
      <c r="AM16" s="167">
        <v>40.32</v>
      </c>
      <c r="AN16" s="167">
        <v>40.98</v>
      </c>
      <c r="AO16" s="167">
        <v>13.8416</v>
      </c>
      <c r="AP16" s="167">
        <v>-1.7287999999999999</v>
      </c>
      <c r="AQ16" s="167">
        <v>49.105200000000004</v>
      </c>
      <c r="AR16" s="167">
        <v>50.5364</v>
      </c>
      <c r="AS16" s="167">
        <v>43.3889</v>
      </c>
      <c r="AT16" s="167">
        <v>-37.374600000000001</v>
      </c>
      <c r="AU16" s="167">
        <v>-37.1419</v>
      </c>
      <c r="AV16" s="167">
        <v>18.780799999999999</v>
      </c>
      <c r="AW16" s="167">
        <v>27.735499999999998</v>
      </c>
      <c r="AX16" s="167">
        <v>60.817500000000003</v>
      </c>
      <c r="AY16" s="167">
        <v>64.032499999999999</v>
      </c>
      <c r="AZ16" s="167">
        <v>7.8681999999999999</v>
      </c>
      <c r="BA16" s="167">
        <v>43.023200000000003</v>
      </c>
      <c r="BB16" s="167">
        <v>-509.89760000000001</v>
      </c>
      <c r="BC16" s="167">
        <v>25.843299999999999</v>
      </c>
      <c r="BD16" s="167">
        <v>-18.100000000000001</v>
      </c>
      <c r="BE16" s="167">
        <v>-18.7</v>
      </c>
      <c r="BF16" s="167">
        <v>42.430500000000002</v>
      </c>
      <c r="BG16" s="167">
        <v>42.4621</v>
      </c>
      <c r="BH16" s="167">
        <v>-1.9795</v>
      </c>
      <c r="BI16" s="168"/>
      <c r="BJ16" s="167">
        <v>-94.829899999999995</v>
      </c>
      <c r="BK16" s="167">
        <v>-0.63190000000000002</v>
      </c>
      <c r="BL16" s="168"/>
      <c r="BM16" s="167">
        <v>2.7397</v>
      </c>
      <c r="BN16" s="167">
        <v>574.93799999999999</v>
      </c>
      <c r="BO16" s="167">
        <v>91.769099999999995</v>
      </c>
      <c r="BP16" s="167">
        <v>91.799700000000001</v>
      </c>
      <c r="BQ16" s="167">
        <v>-487.25110000000001</v>
      </c>
      <c r="BR16" s="167">
        <v>451.04410000000001</v>
      </c>
      <c r="BS16" s="168"/>
      <c r="BT16" s="167">
        <v>-51.030200000000001</v>
      </c>
      <c r="BU16" s="167">
        <v>52.353499999999997</v>
      </c>
      <c r="BV16" s="167">
        <v>61.963000000000001</v>
      </c>
      <c r="BW16" s="167">
        <v>27.67</v>
      </c>
      <c r="BX16" s="167">
        <v>20.36</v>
      </c>
      <c r="BY16" s="167">
        <v>40.369999999999997</v>
      </c>
      <c r="BZ16" s="167">
        <v>63.56</v>
      </c>
      <c r="CA16" s="167">
        <v>28.135200000000001</v>
      </c>
      <c r="CB16" s="167">
        <v>29.206800000000001</v>
      </c>
      <c r="CC16" s="167">
        <v>27.049399999999999</v>
      </c>
      <c r="CD16" s="167">
        <v>27.7485</v>
      </c>
      <c r="CE16" s="167">
        <v>40.444000000000003</v>
      </c>
      <c r="CF16" s="167">
        <v>-66.305400000000006</v>
      </c>
      <c r="CG16" s="167">
        <v>-65.844999999999999</v>
      </c>
      <c r="CH16" s="167">
        <v>6.4821</v>
      </c>
      <c r="CI16" s="168"/>
      <c r="CJ16" s="168"/>
      <c r="CK16" s="168"/>
      <c r="CL16" s="167">
        <v>53</v>
      </c>
      <c r="CM16" s="167">
        <v>47.9</v>
      </c>
      <c r="CN16" s="167">
        <v>-10.66</v>
      </c>
      <c r="CO16" s="167">
        <v>39.037599999999998</v>
      </c>
      <c r="CP16" s="167">
        <v>37.619799999999998</v>
      </c>
      <c r="CQ16" s="167">
        <v>37.983199999999997</v>
      </c>
      <c r="CR16" s="167">
        <v>-90.09</v>
      </c>
      <c r="CS16" s="167">
        <v>-89.246600000000001</v>
      </c>
      <c r="CT16" s="167">
        <v>81.065899999999999</v>
      </c>
      <c r="CU16" s="167">
        <v>-26.424099999999999</v>
      </c>
      <c r="CV16" s="167">
        <v>87.069699999999997</v>
      </c>
      <c r="CW16" s="167">
        <v>11.6965</v>
      </c>
      <c r="CX16" s="167">
        <v>32.08</v>
      </c>
      <c r="CY16" s="167">
        <v>17.75</v>
      </c>
      <c r="CZ16" s="167">
        <v>30.476099999999999</v>
      </c>
      <c r="DA16" s="167">
        <v>28.861999999999998</v>
      </c>
      <c r="DB16" s="167">
        <v>-23.39</v>
      </c>
      <c r="DC16" s="167">
        <v>-3.8935</v>
      </c>
      <c r="DD16" s="168"/>
      <c r="DE16" s="168"/>
      <c r="DF16" s="167">
        <v>-145.80080000000001</v>
      </c>
      <c r="DG16" s="167">
        <v>-2.0000000000000001E-4</v>
      </c>
      <c r="DH16" s="167">
        <v>-14.322699999999999</v>
      </c>
      <c r="DI16" s="167">
        <v>-82</v>
      </c>
      <c r="DJ16" s="168"/>
      <c r="DK16" s="167">
        <v>22.4588</v>
      </c>
      <c r="DL16" s="167">
        <v>30.477900000000002</v>
      </c>
      <c r="DM16" s="167">
        <v>41.343499999999999</v>
      </c>
      <c r="DN16" s="167">
        <v>43.377699999999997</v>
      </c>
      <c r="DO16" s="167">
        <v>30.19</v>
      </c>
      <c r="DP16" s="167">
        <v>-6.93</v>
      </c>
      <c r="DQ16" s="168"/>
      <c r="DR16" s="167">
        <v>146.35329999999999</v>
      </c>
      <c r="DS16" s="168"/>
      <c r="DT16" s="167">
        <v>-38.340000000000003</v>
      </c>
      <c r="DU16" s="167">
        <v>30.53</v>
      </c>
      <c r="DV16" s="167">
        <v>82.16</v>
      </c>
      <c r="DW16" s="167">
        <v>146.8545</v>
      </c>
      <c r="DX16" s="167">
        <v>143.3818</v>
      </c>
      <c r="DY16" s="167">
        <v>69.5398</v>
      </c>
      <c r="DZ16" s="167">
        <v>67.372699999999995</v>
      </c>
      <c r="EA16" s="167">
        <v>253.39070000000001</v>
      </c>
      <c r="EB16" s="168"/>
      <c r="EC16" s="167">
        <v>191.55850000000001</v>
      </c>
      <c r="ED16" s="167">
        <v>192.79060000000001</v>
      </c>
      <c r="EE16" s="167">
        <v>92.481200000000001</v>
      </c>
      <c r="EF16" s="167">
        <v>62.1875</v>
      </c>
      <c r="EG16" s="167">
        <v>-43.207999999999998</v>
      </c>
      <c r="EH16" s="167">
        <v>500.98829999999998</v>
      </c>
      <c r="EI16" s="167">
        <v>293.95569999999998</v>
      </c>
      <c r="EJ16" s="168"/>
      <c r="EK16" s="167">
        <v>-24.934699999999999</v>
      </c>
      <c r="EL16" s="167">
        <v>-23.034099999999999</v>
      </c>
      <c r="EM16" s="167">
        <v>0</v>
      </c>
      <c r="EN16" s="167">
        <v>4.2102000000000004</v>
      </c>
      <c r="EO16" s="168"/>
      <c r="EP16" s="167">
        <v>49.2</v>
      </c>
      <c r="EQ16" s="167">
        <v>-15.3081</v>
      </c>
      <c r="ER16" s="167">
        <v>-15.8505</v>
      </c>
      <c r="ES16" s="167">
        <v>-26.474599999999999</v>
      </c>
      <c r="ET16" s="168"/>
      <c r="EU16" s="167">
        <v>-23.73</v>
      </c>
      <c r="EV16" s="168"/>
      <c r="EW16" s="167">
        <v>10.24</v>
      </c>
      <c r="EX16" s="167">
        <v>-36.150599999999997</v>
      </c>
      <c r="EY16" s="167">
        <v>-30.938300000000002</v>
      </c>
      <c r="EZ16" s="167">
        <v>-30.0823</v>
      </c>
      <c r="FA16" s="167">
        <v>6.2446999999999999</v>
      </c>
      <c r="FB16" s="167">
        <v>-60.226199999999999</v>
      </c>
      <c r="FC16" s="167">
        <v>23.409600000000001</v>
      </c>
      <c r="FD16" s="167">
        <v>18.966999999999999</v>
      </c>
      <c r="FE16" s="168"/>
      <c r="FF16" s="167">
        <v>18.820799999999998</v>
      </c>
      <c r="FG16" s="167">
        <v>42.435200000000002</v>
      </c>
      <c r="FH16" s="167">
        <v>42.598399999999998</v>
      </c>
      <c r="FI16" s="167">
        <v>40.989400000000003</v>
      </c>
      <c r="FJ16" s="167">
        <v>-28.802499999999998</v>
      </c>
      <c r="FK16" s="167">
        <v>-30.4771</v>
      </c>
      <c r="FL16" s="167">
        <v>162.6001</v>
      </c>
      <c r="FM16" s="167">
        <v>-66.5959</v>
      </c>
      <c r="FN16" s="167">
        <v>-66.633799999999994</v>
      </c>
      <c r="FO16" s="167">
        <v>99.7029</v>
      </c>
      <c r="FP16" s="167">
        <v>106.6306</v>
      </c>
      <c r="FQ16" s="167">
        <v>50.774099999999997</v>
      </c>
      <c r="FR16" s="167">
        <v>9.42</v>
      </c>
      <c r="FS16" s="168"/>
      <c r="FT16" s="167">
        <v>0.751</v>
      </c>
      <c r="FU16" s="167">
        <v>1.39</v>
      </c>
      <c r="FV16" s="167">
        <v>15.61</v>
      </c>
      <c r="FW16" s="167">
        <v>50.626600000000003</v>
      </c>
      <c r="FX16" s="168"/>
      <c r="FY16" s="167">
        <v>-2.548</v>
      </c>
      <c r="FZ16" s="167">
        <v>4.3940000000000001</v>
      </c>
      <c r="GA16" s="168"/>
      <c r="GB16" s="167">
        <v>40.78</v>
      </c>
      <c r="GC16" s="167">
        <v>-106.21939999999999</v>
      </c>
      <c r="GD16" s="167">
        <v>-101.0549</v>
      </c>
      <c r="GE16" s="167">
        <v>14.1</v>
      </c>
      <c r="GF16" s="167">
        <v>64.917100000000005</v>
      </c>
      <c r="GG16" s="167">
        <v>22.9</v>
      </c>
      <c r="GH16" s="167">
        <v>-9.7378999999999998</v>
      </c>
      <c r="GI16" s="167">
        <v>-5.8253000000000004</v>
      </c>
      <c r="GJ16" s="167">
        <v>-6.1944999999999997</v>
      </c>
      <c r="GK16" s="167">
        <v>1.4012</v>
      </c>
      <c r="GL16" s="168"/>
      <c r="GM16" s="168"/>
      <c r="GN16" s="167">
        <v>-13.629</v>
      </c>
      <c r="GO16" s="167">
        <v>-16.988099999999999</v>
      </c>
      <c r="GP16" s="167">
        <v>14.578200000000001</v>
      </c>
      <c r="GQ16" s="167">
        <v>16.777799999999999</v>
      </c>
      <c r="GR16" s="167">
        <v>64.421899999999994</v>
      </c>
      <c r="GS16" s="167">
        <v>66.701999999999998</v>
      </c>
      <c r="GT16" s="167">
        <v>-95.960499999999996</v>
      </c>
      <c r="GU16" s="167">
        <v>-17.4619</v>
      </c>
      <c r="GV16" s="167">
        <v>22.824100000000001</v>
      </c>
      <c r="GW16" s="167">
        <v>-23.182500000000001</v>
      </c>
      <c r="GX16" s="167">
        <v>3.2002999999999999</v>
      </c>
      <c r="GY16" s="167">
        <v>8.0190000000000001</v>
      </c>
      <c r="GZ16" s="167">
        <v>7.7430000000000003</v>
      </c>
      <c r="HA16" s="167">
        <v>4.3993000000000002</v>
      </c>
      <c r="HB16" s="167">
        <v>222.58529999999999</v>
      </c>
      <c r="HC16" s="167">
        <v>221.5076</v>
      </c>
      <c r="HD16" s="167">
        <v>175.2</v>
      </c>
      <c r="HE16" s="167">
        <v>-174.8603</v>
      </c>
      <c r="HF16" s="167">
        <v>-365.06060000000002</v>
      </c>
      <c r="HG16" s="167">
        <v>364.49829999999997</v>
      </c>
      <c r="HH16" s="167">
        <v>360.62270000000001</v>
      </c>
      <c r="HI16" s="167">
        <v>-207.92920000000001</v>
      </c>
      <c r="HJ16" s="167">
        <v>-206.98050000000001</v>
      </c>
      <c r="HK16" s="167">
        <v>-27.505700000000001</v>
      </c>
      <c r="HL16" s="167">
        <v>-16.459700000000002</v>
      </c>
      <c r="HM16" s="167">
        <v>74.255499999999998</v>
      </c>
      <c r="HN16" s="167">
        <v>75.252799999999993</v>
      </c>
      <c r="HO16" s="168"/>
      <c r="HP16" s="168"/>
      <c r="HQ16" s="167">
        <v>41.4328</v>
      </c>
      <c r="HR16" s="167">
        <v>40.433100000000003</v>
      </c>
      <c r="HS16" s="167">
        <v>-68.451099999999997</v>
      </c>
      <c r="HT16" s="167">
        <v>-69.532200000000003</v>
      </c>
      <c r="HU16" s="167">
        <v>75.69</v>
      </c>
      <c r="HV16" s="167">
        <v>75.92</v>
      </c>
      <c r="HW16" s="167">
        <v>50.5</v>
      </c>
      <c r="HX16" s="167">
        <v>50.7</v>
      </c>
      <c r="HY16" s="167">
        <v>21.596599999999999</v>
      </c>
      <c r="HZ16" s="167">
        <v>32.799999999999997</v>
      </c>
      <c r="IA16" s="167">
        <v>-348.44839999999999</v>
      </c>
      <c r="IB16" s="167">
        <v>93.467399999999998</v>
      </c>
      <c r="IC16" s="167">
        <v>94.208100000000002</v>
      </c>
      <c r="ID16" s="167">
        <v>11.1</v>
      </c>
      <c r="IE16" s="167">
        <v>10.3</v>
      </c>
      <c r="IF16" s="167">
        <v>-39.5</v>
      </c>
      <c r="IG16" s="167">
        <v>-39.700000000000003</v>
      </c>
      <c r="IH16" s="168"/>
      <c r="II16" s="168"/>
      <c r="IJ16" s="167">
        <v>-357.61579999999998</v>
      </c>
      <c r="IK16" s="167">
        <v>-257.1497</v>
      </c>
      <c r="IL16" s="167">
        <v>490.05270000000002</v>
      </c>
      <c r="IM16" s="167">
        <v>415.67829999999998</v>
      </c>
      <c r="IN16" s="167">
        <v>119.0565</v>
      </c>
      <c r="IO16" s="167">
        <v>-403.08620000000002</v>
      </c>
      <c r="IP16" s="167">
        <v>407.11649999999997</v>
      </c>
      <c r="IQ16" s="167">
        <v>-100.8908</v>
      </c>
      <c r="IR16" s="167">
        <v>-272.49439999999998</v>
      </c>
      <c r="IS16" s="167">
        <v>-399.63299999999998</v>
      </c>
      <c r="IT16" s="167">
        <v>136.9905</v>
      </c>
      <c r="IU16" s="167">
        <v>137.6011</v>
      </c>
      <c r="IV16" s="167">
        <v>111.98560000000001</v>
      </c>
      <c r="IW16" s="167">
        <v>-475.21370000000002</v>
      </c>
      <c r="IX16" s="167">
        <v>276.87549999999999</v>
      </c>
      <c r="IY16" s="167">
        <v>-199.41130000000001</v>
      </c>
      <c r="IZ16" s="167">
        <v>200.94280000000001</v>
      </c>
      <c r="JA16" s="167">
        <v>-8.9389000000000003</v>
      </c>
      <c r="JB16" s="168"/>
      <c r="JC16" s="167">
        <v>19.760000000000002</v>
      </c>
      <c r="JD16" s="168"/>
      <c r="JE16" s="168"/>
      <c r="JF16" s="167">
        <v>-19.68</v>
      </c>
      <c r="JG16" s="168"/>
      <c r="JH16" s="168"/>
      <c r="JI16" s="167">
        <v>-2.9000000000000001E-2</v>
      </c>
      <c r="JJ16" s="167">
        <v>-32.9</v>
      </c>
      <c r="JK16" s="167">
        <v>-13.301299999999999</v>
      </c>
      <c r="JL16" s="167">
        <v>19.5</v>
      </c>
      <c r="JM16" s="167">
        <v>50.348999999999997</v>
      </c>
      <c r="JN16" s="167">
        <v>48.411000000000001</v>
      </c>
      <c r="JO16" s="167">
        <v>11.1555</v>
      </c>
      <c r="JP16" s="168"/>
      <c r="JQ16" s="167">
        <v>48.7746</v>
      </c>
      <c r="JR16" s="167">
        <v>49.090299999999999</v>
      </c>
      <c r="JS16" s="167">
        <v>51.403599999999997</v>
      </c>
      <c r="JT16" s="168"/>
      <c r="JU16" s="167">
        <v>-9.1</v>
      </c>
      <c r="JV16" s="167">
        <v>30.170999999999999</v>
      </c>
      <c r="JW16" s="167">
        <v>5.26</v>
      </c>
      <c r="JX16" s="168"/>
      <c r="JY16" s="167">
        <v>-16.966699999999999</v>
      </c>
      <c r="JZ16" s="167">
        <v>50.6892</v>
      </c>
      <c r="KA16" s="167">
        <v>26.852799999999998</v>
      </c>
      <c r="KB16" s="167">
        <v>-16.7578</v>
      </c>
      <c r="KC16" s="167">
        <v>-50.997</v>
      </c>
      <c r="KD16" s="167">
        <v>15.3789</v>
      </c>
      <c r="KE16" s="167">
        <v>34.116500000000002</v>
      </c>
      <c r="KF16" s="167">
        <v>-0.8</v>
      </c>
      <c r="KG16" s="167">
        <v>0</v>
      </c>
      <c r="KH16" s="167">
        <v>-4.7831999999999999</v>
      </c>
      <c r="KI16" s="167">
        <v>10.1233</v>
      </c>
    </row>
    <row r="17" spans="1:295" ht="18" customHeight="1" x14ac:dyDescent="0.3">
      <c r="A17" s="162" t="s">
        <v>47</v>
      </c>
      <c r="B17" s="162" t="s">
        <v>744</v>
      </c>
      <c r="C17" s="163">
        <v>0</v>
      </c>
      <c r="D17" s="163">
        <v>15.515700000000001</v>
      </c>
      <c r="E17" s="164"/>
      <c r="F17" s="163">
        <v>7.0122999999999998</v>
      </c>
      <c r="G17" s="163">
        <v>15.5387</v>
      </c>
      <c r="H17" s="164"/>
      <c r="I17" s="163">
        <v>30.157</v>
      </c>
      <c r="J17" s="163">
        <v>-63.7712</v>
      </c>
      <c r="K17" s="163">
        <v>40.243899999999996</v>
      </c>
      <c r="L17" s="163">
        <v>20.353400000000001</v>
      </c>
      <c r="M17" s="163">
        <v>19.665099999999999</v>
      </c>
      <c r="N17" s="163">
        <v>-8.8800000000000008</v>
      </c>
      <c r="O17" s="163">
        <v>-43.716000000000001</v>
      </c>
      <c r="P17" s="163">
        <v>41.8</v>
      </c>
      <c r="Q17" s="163">
        <v>17.388000000000002</v>
      </c>
      <c r="R17" s="163">
        <v>-41.8</v>
      </c>
      <c r="S17" s="163">
        <v>8.8524999999999991</v>
      </c>
      <c r="T17" s="163">
        <v>30.383800000000001</v>
      </c>
      <c r="U17" s="163">
        <v>14.9937</v>
      </c>
      <c r="V17" s="163">
        <v>15.004300000000001</v>
      </c>
      <c r="W17" s="163">
        <v>25.4194</v>
      </c>
      <c r="X17" s="163">
        <v>7.0388999999999999</v>
      </c>
      <c r="Y17" s="163">
        <v>6.3323</v>
      </c>
      <c r="Z17" s="163">
        <v>7.7305000000000001</v>
      </c>
      <c r="AA17" s="164"/>
      <c r="AB17" s="164"/>
      <c r="AC17" s="163">
        <v>-45.93</v>
      </c>
      <c r="AD17" s="163">
        <v>-45.93</v>
      </c>
      <c r="AE17" s="164"/>
      <c r="AF17" s="163">
        <v>8.8800000000000008</v>
      </c>
      <c r="AG17" s="163">
        <v>41.8</v>
      </c>
      <c r="AH17" s="164"/>
      <c r="AI17" s="164"/>
      <c r="AJ17" s="163">
        <v>-43.73</v>
      </c>
      <c r="AK17" s="163">
        <v>-44</v>
      </c>
      <c r="AL17" s="163">
        <v>-47.24</v>
      </c>
      <c r="AM17" s="163">
        <v>43.95</v>
      </c>
      <c r="AN17" s="163">
        <v>44.04</v>
      </c>
      <c r="AO17" s="163">
        <v>13.2478</v>
      </c>
      <c r="AP17" s="163">
        <v>-1.9951000000000001</v>
      </c>
      <c r="AQ17" s="163">
        <v>48.986800000000002</v>
      </c>
      <c r="AR17" s="163">
        <v>50.079099999999997</v>
      </c>
      <c r="AS17" s="163">
        <v>45.018099999999997</v>
      </c>
      <c r="AT17" s="163">
        <v>-40.589599999999997</v>
      </c>
      <c r="AU17" s="163">
        <v>-41.340699999999998</v>
      </c>
      <c r="AV17" s="163">
        <v>22.607600000000001</v>
      </c>
      <c r="AW17" s="163">
        <v>24.705300000000001</v>
      </c>
      <c r="AX17" s="163">
        <v>61.487299999999998</v>
      </c>
      <c r="AY17" s="163">
        <v>62.826900000000002</v>
      </c>
      <c r="AZ17" s="163">
        <v>6.8212999999999999</v>
      </c>
      <c r="BA17" s="163">
        <v>42.469000000000001</v>
      </c>
      <c r="BB17" s="163">
        <v>-517.71979999999996</v>
      </c>
      <c r="BC17" s="163">
        <v>13.09</v>
      </c>
      <c r="BD17" s="163">
        <v>-18.3</v>
      </c>
      <c r="BE17" s="163">
        <v>-18.899999999999999</v>
      </c>
      <c r="BF17" s="163">
        <v>47.746000000000002</v>
      </c>
      <c r="BG17" s="163">
        <v>46.902799999999999</v>
      </c>
      <c r="BH17" s="163">
        <v>-2.0842999999999998</v>
      </c>
      <c r="BI17" s="164"/>
      <c r="BJ17" s="163">
        <v>-91.3292</v>
      </c>
      <c r="BK17" s="163">
        <v>-0.51060000000000005</v>
      </c>
      <c r="BL17" s="164"/>
      <c r="BM17" s="163">
        <v>2.7601</v>
      </c>
      <c r="BN17" s="163">
        <v>575.94510000000002</v>
      </c>
      <c r="BO17" s="163">
        <v>85.695899999999995</v>
      </c>
      <c r="BP17" s="163">
        <v>85.757000000000005</v>
      </c>
      <c r="BQ17" s="163">
        <v>-475.51389999999998</v>
      </c>
      <c r="BR17" s="163">
        <v>450.8451</v>
      </c>
      <c r="BS17" s="164"/>
      <c r="BT17" s="163">
        <v>-76.264399999999995</v>
      </c>
      <c r="BU17" s="163">
        <v>77.261499999999998</v>
      </c>
      <c r="BV17" s="163">
        <v>62.0229</v>
      </c>
      <c r="BW17" s="163">
        <v>27.95</v>
      </c>
      <c r="BX17" s="163">
        <v>20.59</v>
      </c>
      <c r="BY17" s="163">
        <v>40.369999999999997</v>
      </c>
      <c r="BZ17" s="163">
        <v>63.58</v>
      </c>
      <c r="CA17" s="163">
        <v>27.063500000000001</v>
      </c>
      <c r="CB17" s="163">
        <v>26.393699999999999</v>
      </c>
      <c r="CC17" s="163">
        <v>28.016300000000001</v>
      </c>
      <c r="CD17" s="163">
        <v>28.110900000000001</v>
      </c>
      <c r="CE17" s="163">
        <v>39.113500000000002</v>
      </c>
      <c r="CF17" s="163">
        <v>-70.593599999999995</v>
      </c>
      <c r="CG17" s="163">
        <v>-70.079099999999997</v>
      </c>
      <c r="CH17" s="163">
        <v>4.9923000000000002</v>
      </c>
      <c r="CI17" s="164"/>
      <c r="CJ17" s="164"/>
      <c r="CK17" s="164"/>
      <c r="CL17" s="163">
        <v>52.2</v>
      </c>
      <c r="CM17" s="163">
        <v>47.9</v>
      </c>
      <c r="CN17" s="163">
        <v>-10.71</v>
      </c>
      <c r="CO17" s="163">
        <v>37.924300000000002</v>
      </c>
      <c r="CP17" s="163">
        <v>36.987900000000003</v>
      </c>
      <c r="CQ17" s="163">
        <v>37.394599999999997</v>
      </c>
      <c r="CR17" s="163">
        <v>-92.342799999999997</v>
      </c>
      <c r="CS17" s="163">
        <v>-92.828199999999995</v>
      </c>
      <c r="CT17" s="163">
        <v>77.481200000000001</v>
      </c>
      <c r="CU17" s="163">
        <v>-21.379899999999999</v>
      </c>
      <c r="CV17" s="163">
        <v>84.379499999999993</v>
      </c>
      <c r="CW17" s="163">
        <v>11.5143</v>
      </c>
      <c r="CX17" s="163">
        <v>33.61</v>
      </c>
      <c r="CY17" s="163">
        <v>19.13</v>
      </c>
      <c r="CZ17" s="163">
        <v>30.944800000000001</v>
      </c>
      <c r="DA17" s="163">
        <v>29.155000000000001</v>
      </c>
      <c r="DB17" s="163">
        <v>-23.45</v>
      </c>
      <c r="DC17" s="163">
        <v>-4.0190999999999999</v>
      </c>
      <c r="DD17" s="164"/>
      <c r="DE17" s="164"/>
      <c r="DF17" s="163">
        <v>-134.5822</v>
      </c>
      <c r="DG17" s="163">
        <v>-2.0000000000000001E-4</v>
      </c>
      <c r="DH17" s="163">
        <v>-14.304399999999999</v>
      </c>
      <c r="DI17" s="163">
        <v>-81.599999999999994</v>
      </c>
      <c r="DJ17" s="163">
        <v>-81.7</v>
      </c>
      <c r="DK17" s="163">
        <v>22.480799999999999</v>
      </c>
      <c r="DL17" s="163">
        <v>30.477900000000002</v>
      </c>
      <c r="DM17" s="163">
        <v>40.873899999999999</v>
      </c>
      <c r="DN17" s="163">
        <v>43.9636</v>
      </c>
      <c r="DO17" s="163">
        <v>30.48</v>
      </c>
      <c r="DP17" s="163">
        <v>-6.74</v>
      </c>
      <c r="DQ17" s="164"/>
      <c r="DR17" s="163">
        <v>133.95259999999999</v>
      </c>
      <c r="DS17" s="164"/>
      <c r="DT17" s="163">
        <v>-38.5</v>
      </c>
      <c r="DU17" s="163">
        <v>31.63</v>
      </c>
      <c r="DV17" s="163">
        <v>82.84</v>
      </c>
      <c r="DW17" s="163">
        <v>134.0727</v>
      </c>
      <c r="DX17" s="163">
        <v>131.41820000000001</v>
      </c>
      <c r="DY17" s="163">
        <v>63.965400000000002</v>
      </c>
      <c r="DZ17" s="163">
        <v>61.890900000000002</v>
      </c>
      <c r="EA17" s="163">
        <v>244.90549999999999</v>
      </c>
      <c r="EB17" s="163">
        <v>189.68020000000001</v>
      </c>
      <c r="EC17" s="163">
        <v>181.23439999999999</v>
      </c>
      <c r="ED17" s="163">
        <v>183.9066</v>
      </c>
      <c r="EE17" s="163">
        <v>91.782399999999996</v>
      </c>
      <c r="EF17" s="163">
        <v>61.426099999999998</v>
      </c>
      <c r="EG17" s="163">
        <v>-43.19</v>
      </c>
      <c r="EH17" s="163">
        <v>484.87509999999997</v>
      </c>
      <c r="EI17" s="163">
        <v>311.38010000000003</v>
      </c>
      <c r="EJ17" s="164"/>
      <c r="EK17" s="163">
        <v>-25.325099999999999</v>
      </c>
      <c r="EL17" s="163">
        <v>-23.604099999999999</v>
      </c>
      <c r="EM17" s="164"/>
      <c r="EN17" s="163">
        <v>5.1829000000000001</v>
      </c>
      <c r="EO17" s="164"/>
      <c r="EP17" s="163">
        <v>47.664000000000001</v>
      </c>
      <c r="EQ17" s="163">
        <v>-16.946100000000001</v>
      </c>
      <c r="ER17" s="163">
        <v>-17.447399999999998</v>
      </c>
      <c r="ES17" s="163">
        <v>-24.906400000000001</v>
      </c>
      <c r="ET17" s="164"/>
      <c r="EU17" s="163">
        <v>-19.100000000000001</v>
      </c>
      <c r="EV17" s="164"/>
      <c r="EW17" s="163">
        <v>10.380100000000001</v>
      </c>
      <c r="EX17" s="163">
        <v>-36.528300000000002</v>
      </c>
      <c r="EY17" s="163">
        <v>-30.108000000000001</v>
      </c>
      <c r="EZ17" s="163">
        <v>-28.879000000000001</v>
      </c>
      <c r="FA17" s="163">
        <v>6.5</v>
      </c>
      <c r="FB17" s="163">
        <v>-57.843200000000003</v>
      </c>
      <c r="FC17" s="163">
        <v>22.3003</v>
      </c>
      <c r="FD17" s="163">
        <v>18.533799999999999</v>
      </c>
      <c r="FE17" s="164"/>
      <c r="FF17" s="163">
        <v>18.5059</v>
      </c>
      <c r="FG17" s="163">
        <v>42.687100000000001</v>
      </c>
      <c r="FH17" s="163">
        <v>43.33</v>
      </c>
      <c r="FI17" s="163">
        <v>41.783099999999997</v>
      </c>
      <c r="FJ17" s="163">
        <v>-28.1327</v>
      </c>
      <c r="FK17" s="163">
        <v>-26.625599999999999</v>
      </c>
      <c r="FL17" s="163">
        <v>147.36160000000001</v>
      </c>
      <c r="FM17" s="163">
        <v>-60.963000000000001</v>
      </c>
      <c r="FN17" s="163">
        <v>-61.415700000000001</v>
      </c>
      <c r="FO17" s="163">
        <v>89.156300000000002</v>
      </c>
      <c r="FP17" s="163">
        <v>95.280799999999999</v>
      </c>
      <c r="FQ17" s="163">
        <v>48.474299999999999</v>
      </c>
      <c r="FR17" s="163">
        <v>7.68</v>
      </c>
      <c r="FS17" s="163">
        <v>-0.23380000000000001</v>
      </c>
      <c r="FT17" s="163">
        <v>0.71560000000000001</v>
      </c>
      <c r="FU17" s="163">
        <v>1.38</v>
      </c>
      <c r="FV17" s="163">
        <v>15.2</v>
      </c>
      <c r="FW17" s="163">
        <v>48.372999999999998</v>
      </c>
      <c r="FX17" s="164"/>
      <c r="FY17" s="163">
        <v>-2.5150000000000001</v>
      </c>
      <c r="FZ17" s="163">
        <v>4.2789999999999999</v>
      </c>
      <c r="GA17" s="163">
        <v>9.2065000000000001</v>
      </c>
      <c r="GB17" s="163">
        <v>41.33</v>
      </c>
      <c r="GC17" s="163">
        <v>-95.477699999999999</v>
      </c>
      <c r="GD17" s="163">
        <v>-89.308400000000006</v>
      </c>
      <c r="GE17" s="163">
        <v>14.55</v>
      </c>
      <c r="GF17" s="163">
        <v>65.535200000000003</v>
      </c>
      <c r="GG17" s="163">
        <v>23</v>
      </c>
      <c r="GH17" s="163">
        <v>-9.9899000000000004</v>
      </c>
      <c r="GI17" s="163">
        <v>-5.2050999999999998</v>
      </c>
      <c r="GJ17" s="163">
        <v>-5.8339999999999996</v>
      </c>
      <c r="GK17" s="163">
        <v>1.4279999999999999</v>
      </c>
      <c r="GL17" s="164"/>
      <c r="GM17" s="164"/>
      <c r="GN17" s="163">
        <v>-14.1389</v>
      </c>
      <c r="GO17" s="163">
        <v>-17.0076</v>
      </c>
      <c r="GP17" s="163">
        <v>14.9153</v>
      </c>
      <c r="GQ17" s="163">
        <v>17.5215</v>
      </c>
      <c r="GR17" s="163">
        <v>65.159800000000004</v>
      </c>
      <c r="GS17" s="163">
        <v>66.584400000000002</v>
      </c>
      <c r="GT17" s="163">
        <v>-101.79389999999999</v>
      </c>
      <c r="GU17" s="163">
        <v>-17.067900000000002</v>
      </c>
      <c r="GV17" s="163">
        <v>22.603400000000001</v>
      </c>
      <c r="GW17" s="163">
        <v>-21.8901</v>
      </c>
      <c r="GX17" s="163">
        <v>3.0337000000000001</v>
      </c>
      <c r="GY17" s="163">
        <v>7.9995000000000003</v>
      </c>
      <c r="GZ17" s="163">
        <v>7.8061999999999996</v>
      </c>
      <c r="HA17" s="163">
        <v>4</v>
      </c>
      <c r="HB17" s="163">
        <v>227.50790000000001</v>
      </c>
      <c r="HC17" s="163">
        <v>226.7193</v>
      </c>
      <c r="HD17" s="163">
        <v>188.6</v>
      </c>
      <c r="HE17" s="163">
        <v>-187.8048</v>
      </c>
      <c r="HF17" s="163">
        <v>-383.66980000000001</v>
      </c>
      <c r="HG17" s="163">
        <v>388.70150000000001</v>
      </c>
      <c r="HH17" s="163">
        <v>390.55770000000001</v>
      </c>
      <c r="HI17" s="163">
        <v>-215.8922</v>
      </c>
      <c r="HJ17" s="163">
        <v>-213.39250000000001</v>
      </c>
      <c r="HK17" s="163">
        <v>-23.197399999999998</v>
      </c>
      <c r="HL17" s="163">
        <v>-11.632899999999999</v>
      </c>
      <c r="HM17" s="163">
        <v>75.781499999999994</v>
      </c>
      <c r="HN17" s="163">
        <v>74.315200000000004</v>
      </c>
      <c r="HO17" s="164"/>
      <c r="HP17" s="164"/>
      <c r="HQ17" s="163">
        <v>39.982599999999998</v>
      </c>
      <c r="HR17" s="163">
        <v>39.784799999999997</v>
      </c>
      <c r="HS17" s="163">
        <v>-67.589500000000001</v>
      </c>
      <c r="HT17" s="163">
        <v>-68.107500000000002</v>
      </c>
      <c r="HU17" s="163">
        <v>77.23</v>
      </c>
      <c r="HV17" s="163">
        <v>76.599999999999994</v>
      </c>
      <c r="HW17" s="163">
        <v>51.8</v>
      </c>
      <c r="HX17" s="163">
        <v>52.7</v>
      </c>
      <c r="HY17" s="163">
        <v>21.372199999999999</v>
      </c>
      <c r="HZ17" s="163">
        <v>33.6</v>
      </c>
      <c r="IA17" s="163">
        <v>-354.25240000000002</v>
      </c>
      <c r="IB17" s="163">
        <v>94.237200000000001</v>
      </c>
      <c r="IC17" s="163">
        <v>93.471299999999999</v>
      </c>
      <c r="ID17" s="163">
        <v>11.1</v>
      </c>
      <c r="IE17" s="163">
        <v>11.9</v>
      </c>
      <c r="IF17" s="163">
        <v>-37.9</v>
      </c>
      <c r="IG17" s="163">
        <v>-38</v>
      </c>
      <c r="IH17" s="164"/>
      <c r="II17" s="164"/>
      <c r="IJ17" s="163">
        <v>-380.78379999999999</v>
      </c>
      <c r="IK17" s="163">
        <v>-269.14190000000002</v>
      </c>
      <c r="IL17" s="163">
        <v>486.06849999999997</v>
      </c>
      <c r="IM17" s="163">
        <v>406.67079999999999</v>
      </c>
      <c r="IN17" s="163">
        <v>95.720600000000005</v>
      </c>
      <c r="IO17" s="163">
        <v>-390.48880000000003</v>
      </c>
      <c r="IP17" s="163">
        <v>393.56650000000002</v>
      </c>
      <c r="IQ17" s="163">
        <v>-119.39619999999999</v>
      </c>
      <c r="IR17" s="163">
        <v>-258.09219999999999</v>
      </c>
      <c r="IS17" s="163">
        <v>-382.2593</v>
      </c>
      <c r="IT17" s="163">
        <v>125.2474</v>
      </c>
      <c r="IU17" s="163">
        <v>122.964</v>
      </c>
      <c r="IV17" s="163">
        <v>127.59780000000001</v>
      </c>
      <c r="IW17" s="163">
        <v>-466.11020000000002</v>
      </c>
      <c r="IX17" s="163">
        <v>268.0951</v>
      </c>
      <c r="IY17" s="163">
        <v>-203.03579999999999</v>
      </c>
      <c r="IZ17" s="163">
        <v>205.02090000000001</v>
      </c>
      <c r="JA17" s="163">
        <v>-8.7273999999999994</v>
      </c>
      <c r="JB17" s="164"/>
      <c r="JC17" s="163">
        <v>19.600000000000001</v>
      </c>
      <c r="JD17" s="163">
        <v>8.1059999999999999</v>
      </c>
      <c r="JE17" s="163">
        <v>8.1</v>
      </c>
      <c r="JF17" s="163">
        <v>-19.36</v>
      </c>
      <c r="JG17" s="164"/>
      <c r="JH17" s="164"/>
      <c r="JI17" s="164"/>
      <c r="JJ17" s="163">
        <v>-32.460500000000003</v>
      </c>
      <c r="JK17" s="163">
        <v>-14.0337</v>
      </c>
      <c r="JL17" s="163">
        <v>17.600000000000001</v>
      </c>
      <c r="JM17" s="163">
        <v>51.238999999999997</v>
      </c>
      <c r="JN17" s="163">
        <v>52.34</v>
      </c>
      <c r="JO17" s="163">
        <v>11.141</v>
      </c>
      <c r="JP17" s="163">
        <v>13.476100000000001</v>
      </c>
      <c r="JQ17" s="163">
        <v>50.255099999999999</v>
      </c>
      <c r="JR17" s="163">
        <v>50.917099999999998</v>
      </c>
      <c r="JS17" s="163">
        <v>51.838900000000002</v>
      </c>
      <c r="JT17" s="164"/>
      <c r="JU17" s="163">
        <v>-10</v>
      </c>
      <c r="JV17" s="163">
        <v>29.7377</v>
      </c>
      <c r="JW17" s="163">
        <v>5.28</v>
      </c>
      <c r="JX17" s="164"/>
      <c r="JY17" s="163">
        <v>-12.517899999999999</v>
      </c>
      <c r="JZ17" s="163">
        <v>48.088500000000003</v>
      </c>
      <c r="KA17" s="163">
        <v>22.688300000000002</v>
      </c>
      <c r="KB17" s="163">
        <v>-12.533300000000001</v>
      </c>
      <c r="KC17" s="163">
        <v>-47.403199999999998</v>
      </c>
      <c r="KD17" s="163">
        <v>10.443</v>
      </c>
      <c r="KE17" s="163">
        <v>35.481499999999997</v>
      </c>
      <c r="KF17" s="163">
        <v>1.7</v>
      </c>
      <c r="KG17" s="163">
        <v>-1.4</v>
      </c>
      <c r="KH17" s="163">
        <v>2.7892000000000001</v>
      </c>
      <c r="KI17" s="163">
        <v>10.0206</v>
      </c>
    </row>
    <row r="18" spans="1:295" ht="18" customHeight="1" x14ac:dyDescent="0.3">
      <c r="A18" s="162" t="s">
        <v>47</v>
      </c>
      <c r="B18" s="162" t="s">
        <v>745</v>
      </c>
      <c r="C18" s="165">
        <v>0</v>
      </c>
      <c r="D18" s="165">
        <v>15.9062</v>
      </c>
      <c r="E18" s="165">
        <v>-18.751999999999999</v>
      </c>
      <c r="F18" s="165">
        <v>7.1513999999999998</v>
      </c>
      <c r="G18" s="165">
        <v>14.7042</v>
      </c>
      <c r="H18" s="166"/>
      <c r="I18" s="165">
        <v>30.4635</v>
      </c>
      <c r="J18" s="165">
        <v>-65.976399999999998</v>
      </c>
      <c r="K18" s="165">
        <v>40.869</v>
      </c>
      <c r="L18" s="165">
        <v>20.737400000000001</v>
      </c>
      <c r="M18" s="165">
        <v>20.229199999999999</v>
      </c>
      <c r="N18" s="165">
        <v>-11.1</v>
      </c>
      <c r="O18" s="165">
        <v>-43.469000000000001</v>
      </c>
      <c r="P18" s="165">
        <v>41.8</v>
      </c>
      <c r="Q18" s="165">
        <v>18.216000000000001</v>
      </c>
      <c r="R18" s="165">
        <v>-39.6</v>
      </c>
      <c r="S18" s="165">
        <v>8.4362999999999992</v>
      </c>
      <c r="T18" s="165">
        <v>30.937799999999999</v>
      </c>
      <c r="U18" s="165">
        <v>16.269400000000001</v>
      </c>
      <c r="V18" s="165">
        <v>16.6052</v>
      </c>
      <c r="W18" s="165">
        <v>27.522200000000002</v>
      </c>
      <c r="X18" s="165">
        <v>12.1617</v>
      </c>
      <c r="Y18" s="165">
        <v>6.7110000000000003</v>
      </c>
      <c r="Z18" s="165">
        <v>8.0182000000000002</v>
      </c>
      <c r="AA18" s="166"/>
      <c r="AB18" s="166"/>
      <c r="AC18" s="165">
        <v>-47.87</v>
      </c>
      <c r="AD18" s="165">
        <v>-47.57</v>
      </c>
      <c r="AE18" s="166"/>
      <c r="AF18" s="165">
        <v>11.1</v>
      </c>
      <c r="AG18" s="166"/>
      <c r="AH18" s="166"/>
      <c r="AI18" s="166"/>
      <c r="AJ18" s="165">
        <v>-41.21</v>
      </c>
      <c r="AK18" s="165">
        <v>-41.44</v>
      </c>
      <c r="AL18" s="165">
        <v>-57.64</v>
      </c>
      <c r="AM18" s="165">
        <v>41.55</v>
      </c>
      <c r="AN18" s="165">
        <v>41.66</v>
      </c>
      <c r="AO18" s="165">
        <v>12.801399999999999</v>
      </c>
      <c r="AP18" s="165">
        <v>-1.7746999999999999</v>
      </c>
      <c r="AQ18" s="165">
        <v>49.285800000000002</v>
      </c>
      <c r="AR18" s="165">
        <v>51.505499999999998</v>
      </c>
      <c r="AS18" s="165">
        <v>45.902700000000003</v>
      </c>
      <c r="AT18" s="165">
        <v>-37.508600000000001</v>
      </c>
      <c r="AU18" s="165">
        <v>-37.902200000000001</v>
      </c>
      <c r="AV18" s="165">
        <v>14.3065</v>
      </c>
      <c r="AW18" s="165">
        <v>14.057</v>
      </c>
      <c r="AX18" s="165">
        <v>64.702299999999994</v>
      </c>
      <c r="AY18" s="165">
        <v>66.041899999999998</v>
      </c>
      <c r="AZ18" s="165">
        <v>4.7275</v>
      </c>
      <c r="BA18" s="165">
        <v>25.646100000000001</v>
      </c>
      <c r="BB18" s="165">
        <v>-495.40800000000002</v>
      </c>
      <c r="BC18" s="165">
        <v>13.485099999999999</v>
      </c>
      <c r="BD18" s="165">
        <v>-18.100000000000001</v>
      </c>
      <c r="BE18" s="165">
        <v>-18.8</v>
      </c>
      <c r="BF18" s="165">
        <v>44.184899999999999</v>
      </c>
      <c r="BG18" s="165">
        <v>42.9238</v>
      </c>
      <c r="BH18" s="165">
        <v>-2.8224</v>
      </c>
      <c r="BI18" s="166"/>
      <c r="BJ18" s="165">
        <v>-86.330299999999994</v>
      </c>
      <c r="BK18" s="165">
        <v>-0.14910000000000001</v>
      </c>
      <c r="BL18" s="166"/>
      <c r="BM18" s="165">
        <v>2.9117000000000002</v>
      </c>
      <c r="BN18" s="165">
        <v>557.38990000000001</v>
      </c>
      <c r="BO18" s="165">
        <v>87.130300000000005</v>
      </c>
      <c r="BP18" s="165">
        <v>87.099800000000002</v>
      </c>
      <c r="BQ18" s="165">
        <v>-483.42970000000003</v>
      </c>
      <c r="BR18" s="165">
        <v>432.76650000000001</v>
      </c>
      <c r="BS18" s="166"/>
      <c r="BT18" s="165">
        <v>-54.099200000000003</v>
      </c>
      <c r="BU18" s="165">
        <v>56.021999999999998</v>
      </c>
      <c r="BV18" s="165">
        <v>63.140599999999999</v>
      </c>
      <c r="BW18" s="165">
        <v>28.2</v>
      </c>
      <c r="BX18" s="165">
        <v>20.81</v>
      </c>
      <c r="BY18" s="165">
        <v>40.369999999999997</v>
      </c>
      <c r="BZ18" s="165">
        <v>64.14</v>
      </c>
      <c r="CA18" s="165">
        <v>26.259799999999998</v>
      </c>
      <c r="CB18" s="165">
        <v>25.724</v>
      </c>
      <c r="CC18" s="165">
        <v>31.656500000000001</v>
      </c>
      <c r="CD18" s="165">
        <v>31.910499999999999</v>
      </c>
      <c r="CE18" s="165">
        <v>39.1235</v>
      </c>
      <c r="CF18" s="165">
        <v>-67.132300000000001</v>
      </c>
      <c r="CG18" s="165">
        <v>-67.420699999999997</v>
      </c>
      <c r="CH18" s="165">
        <v>5.0599999999999996</v>
      </c>
      <c r="CI18" s="166"/>
      <c r="CJ18" s="166"/>
      <c r="CK18" s="166"/>
      <c r="CL18" s="165">
        <v>53.3</v>
      </c>
      <c r="CM18" s="165">
        <v>48.1</v>
      </c>
      <c r="CN18" s="165">
        <v>-10.71</v>
      </c>
      <c r="CO18" s="165">
        <v>39.250399999999999</v>
      </c>
      <c r="CP18" s="165">
        <v>38.4514</v>
      </c>
      <c r="CQ18" s="165">
        <v>38.599899999999998</v>
      </c>
      <c r="CR18" s="165">
        <v>-89.082999999999998</v>
      </c>
      <c r="CS18" s="165">
        <v>-88.825999999999993</v>
      </c>
      <c r="CT18" s="165">
        <v>74.895399999999995</v>
      </c>
      <c r="CU18" s="165">
        <v>-21.363800000000001</v>
      </c>
      <c r="CV18" s="165">
        <v>81.412499999999994</v>
      </c>
      <c r="CW18" s="165">
        <v>11.38</v>
      </c>
      <c r="CX18" s="165">
        <v>33.479999999999997</v>
      </c>
      <c r="CY18" s="165">
        <v>19.45</v>
      </c>
      <c r="CZ18" s="165">
        <v>30.944800000000001</v>
      </c>
      <c r="DA18" s="165">
        <v>29.301500000000001</v>
      </c>
      <c r="DB18" s="165">
        <v>-23.75</v>
      </c>
      <c r="DC18" s="165">
        <v>-4.0190999999999999</v>
      </c>
      <c r="DD18" s="166"/>
      <c r="DE18" s="166"/>
      <c r="DF18" s="165">
        <v>-149.19569999999999</v>
      </c>
      <c r="DG18" s="165">
        <v>-1E-4</v>
      </c>
      <c r="DH18" s="165">
        <v>-14.4627</v>
      </c>
      <c r="DI18" s="166"/>
      <c r="DJ18" s="166"/>
      <c r="DK18" s="165">
        <v>23.0246</v>
      </c>
      <c r="DL18" s="165">
        <v>31.063800000000001</v>
      </c>
      <c r="DM18" s="165">
        <v>42.282800000000002</v>
      </c>
      <c r="DN18" s="165">
        <v>44.549599999999998</v>
      </c>
      <c r="DO18" s="165">
        <v>30.83</v>
      </c>
      <c r="DP18" s="165">
        <v>-7.06</v>
      </c>
      <c r="DQ18" s="166"/>
      <c r="DR18" s="165">
        <v>146.94329999999999</v>
      </c>
      <c r="DS18" s="166"/>
      <c r="DT18" s="165">
        <v>-39.51</v>
      </c>
      <c r="DU18" s="165">
        <v>31.67</v>
      </c>
      <c r="DV18" s="165">
        <v>81.96</v>
      </c>
      <c r="DW18" s="165">
        <v>149.89089999999999</v>
      </c>
      <c r="DX18" s="165">
        <v>147</v>
      </c>
      <c r="DY18" s="165">
        <v>65.379599999999996</v>
      </c>
      <c r="DZ18" s="165">
        <v>63.009099999999997</v>
      </c>
      <c r="EA18" s="165">
        <v>252.29050000000001</v>
      </c>
      <c r="EB18" s="165">
        <v>196.54230000000001</v>
      </c>
      <c r="EC18" s="165">
        <v>189.26310000000001</v>
      </c>
      <c r="ED18" s="165">
        <v>192.18379999999999</v>
      </c>
      <c r="EE18" s="165">
        <v>95.008700000000005</v>
      </c>
      <c r="EF18" s="165">
        <v>64.869200000000006</v>
      </c>
      <c r="EG18" s="165">
        <v>-42.935000000000002</v>
      </c>
      <c r="EH18" s="165">
        <v>495.91800000000001</v>
      </c>
      <c r="EI18" s="165">
        <v>339.82749999999999</v>
      </c>
      <c r="EJ18" s="166"/>
      <c r="EK18" s="165">
        <v>-24.753599999999999</v>
      </c>
      <c r="EL18" s="165">
        <v>-22.8916</v>
      </c>
      <c r="EM18" s="165">
        <v>0</v>
      </c>
      <c r="EN18" s="165">
        <v>6.5678000000000001</v>
      </c>
      <c r="EO18" s="166"/>
      <c r="EP18" s="165">
        <v>49.2</v>
      </c>
      <c r="EQ18" s="165">
        <v>-15.5783</v>
      </c>
      <c r="ER18" s="165">
        <v>-16.151299999999999</v>
      </c>
      <c r="ES18" s="165">
        <v>-27.7652</v>
      </c>
      <c r="ET18" s="166"/>
      <c r="EU18" s="165">
        <v>-22.88</v>
      </c>
      <c r="EV18" s="166"/>
      <c r="EW18" s="165">
        <v>10.3291</v>
      </c>
      <c r="EX18" s="165">
        <v>-32.825200000000002</v>
      </c>
      <c r="EY18" s="165">
        <v>-29.751300000000001</v>
      </c>
      <c r="EZ18" s="165">
        <v>-29.058399999999999</v>
      </c>
      <c r="FA18" s="165">
        <v>6.6726000000000001</v>
      </c>
      <c r="FB18" s="165">
        <v>-61.809699999999999</v>
      </c>
      <c r="FC18" s="165">
        <v>25.744399999999999</v>
      </c>
      <c r="FD18" s="165">
        <v>19.479399999999998</v>
      </c>
      <c r="FE18" s="166"/>
      <c r="FF18" s="165">
        <v>19.025400000000001</v>
      </c>
      <c r="FG18" s="165">
        <v>42.865299999999998</v>
      </c>
      <c r="FH18" s="165">
        <v>42.663200000000003</v>
      </c>
      <c r="FI18" s="165">
        <v>41.593899999999998</v>
      </c>
      <c r="FJ18" s="165">
        <v>-25.118400000000001</v>
      </c>
      <c r="FK18" s="165">
        <v>-24.448599999999999</v>
      </c>
      <c r="FL18" s="165">
        <v>134.13249999999999</v>
      </c>
      <c r="FM18" s="165">
        <v>-62.736800000000002</v>
      </c>
      <c r="FN18" s="165">
        <v>-62.278700000000001</v>
      </c>
      <c r="FO18" s="165">
        <v>82.510499999999993</v>
      </c>
      <c r="FP18" s="165">
        <v>85.903599999999997</v>
      </c>
      <c r="FQ18" s="165">
        <v>47.771099999999997</v>
      </c>
      <c r="FR18" s="165">
        <v>6.72</v>
      </c>
      <c r="FS18" s="166"/>
      <c r="FT18" s="165">
        <v>0.751</v>
      </c>
      <c r="FU18" s="165">
        <v>1.41</v>
      </c>
      <c r="FV18" s="165">
        <v>15.47</v>
      </c>
      <c r="FW18" s="165">
        <v>47.235300000000002</v>
      </c>
      <c r="FX18" s="166"/>
      <c r="FY18" s="165">
        <v>-2.4689999999999999</v>
      </c>
      <c r="FZ18" s="165">
        <v>4.4939999999999998</v>
      </c>
      <c r="GA18" s="165">
        <v>9.1449999999999996</v>
      </c>
      <c r="GB18" s="165">
        <v>41.74</v>
      </c>
      <c r="GC18" s="165">
        <v>-85.736900000000006</v>
      </c>
      <c r="GD18" s="165">
        <v>-80.889499999999998</v>
      </c>
      <c r="GE18" s="165">
        <v>14.32</v>
      </c>
      <c r="GF18" s="165">
        <v>64.811499999999995</v>
      </c>
      <c r="GG18" s="165">
        <v>22</v>
      </c>
      <c r="GH18" s="165">
        <v>-10.306800000000001</v>
      </c>
      <c r="GI18" s="165">
        <v>-5.5240999999999998</v>
      </c>
      <c r="GJ18" s="165">
        <v>-5.7892000000000001</v>
      </c>
      <c r="GK18" s="165">
        <v>1.4395</v>
      </c>
      <c r="GL18" s="166"/>
      <c r="GM18" s="166"/>
      <c r="GN18" s="165">
        <v>-13.871</v>
      </c>
      <c r="GO18" s="165">
        <v>-17.363499999999998</v>
      </c>
      <c r="GP18" s="165">
        <v>14.071199999999999</v>
      </c>
      <c r="GQ18" s="165">
        <v>17.755500000000001</v>
      </c>
      <c r="GR18" s="165">
        <v>64.239599999999996</v>
      </c>
      <c r="GS18" s="165">
        <v>64.613100000000003</v>
      </c>
      <c r="GT18" s="165">
        <v>-100.3553</v>
      </c>
      <c r="GU18" s="165">
        <v>-17.233899999999998</v>
      </c>
      <c r="GV18" s="165">
        <v>22.941800000000001</v>
      </c>
      <c r="GW18" s="165">
        <v>-21.716000000000001</v>
      </c>
      <c r="GX18" s="165">
        <v>3.5301</v>
      </c>
      <c r="GY18" s="165">
        <v>8.4976000000000003</v>
      </c>
      <c r="GZ18" s="165">
        <v>8.2070000000000007</v>
      </c>
      <c r="HA18" s="165">
        <v>4.7671999999999999</v>
      </c>
      <c r="HB18" s="165">
        <v>225.23689999999999</v>
      </c>
      <c r="HC18" s="165">
        <v>224.97499999999999</v>
      </c>
      <c r="HD18" s="166"/>
      <c r="HE18" s="165">
        <v>-187.8827</v>
      </c>
      <c r="HF18" s="165">
        <v>-392.59249999999997</v>
      </c>
      <c r="HG18" s="165">
        <v>396.29969999999997</v>
      </c>
      <c r="HH18" s="165">
        <v>416.7672</v>
      </c>
      <c r="HI18" s="165">
        <v>-214.48920000000001</v>
      </c>
      <c r="HJ18" s="165">
        <v>-211.81370000000001</v>
      </c>
      <c r="HK18" s="165">
        <v>-22.076899999999998</v>
      </c>
      <c r="HL18" s="165">
        <v>-11.360099999999999</v>
      </c>
      <c r="HM18" s="165">
        <v>75.977699999999999</v>
      </c>
      <c r="HN18" s="165">
        <v>78.183199999999999</v>
      </c>
      <c r="HO18" s="166"/>
      <c r="HP18" s="166"/>
      <c r="HQ18" s="165">
        <v>45.6736</v>
      </c>
      <c r="HR18" s="165">
        <v>44.816699999999997</v>
      </c>
      <c r="HS18" s="165">
        <v>-48.593499999999999</v>
      </c>
      <c r="HT18" s="165">
        <v>-47.978400000000001</v>
      </c>
      <c r="HU18" s="165">
        <v>76.599999999999994</v>
      </c>
      <c r="HV18" s="165">
        <v>76.290000000000006</v>
      </c>
      <c r="HW18" s="165">
        <v>49.7</v>
      </c>
      <c r="HX18" s="165">
        <v>49.3</v>
      </c>
      <c r="HY18" s="165">
        <v>21.350899999999999</v>
      </c>
      <c r="HZ18" s="165">
        <v>34</v>
      </c>
      <c r="IA18" s="165">
        <v>-337.29930000000002</v>
      </c>
      <c r="IB18" s="165">
        <v>95.529600000000002</v>
      </c>
      <c r="IC18" s="165">
        <v>94.696200000000005</v>
      </c>
      <c r="ID18" s="165">
        <v>11.6</v>
      </c>
      <c r="IE18" s="165">
        <v>5.7</v>
      </c>
      <c r="IF18" s="165">
        <v>-43.1</v>
      </c>
      <c r="IG18" s="165">
        <v>-43.2</v>
      </c>
      <c r="IH18" s="166"/>
      <c r="II18" s="166"/>
      <c r="IJ18" s="165">
        <v>-411.6542</v>
      </c>
      <c r="IK18" s="165">
        <v>-301.7097</v>
      </c>
      <c r="IL18" s="165">
        <v>453.23919999999998</v>
      </c>
      <c r="IM18" s="165">
        <v>385.19560000000001</v>
      </c>
      <c r="IN18" s="165">
        <v>55.288800000000002</v>
      </c>
      <c r="IO18" s="165">
        <v>-379.3066</v>
      </c>
      <c r="IP18" s="165">
        <v>380.82870000000003</v>
      </c>
      <c r="IQ18" s="165">
        <v>-108.0569</v>
      </c>
      <c r="IR18" s="165">
        <v>-264.30500000000001</v>
      </c>
      <c r="IS18" s="165">
        <v>-371.68389999999999</v>
      </c>
      <c r="IT18" s="165">
        <v>125.34480000000001</v>
      </c>
      <c r="IU18" s="165">
        <v>125.6541</v>
      </c>
      <c r="IV18" s="165">
        <v>114.1677</v>
      </c>
      <c r="IW18" s="165">
        <v>-432.66890000000001</v>
      </c>
      <c r="IX18" s="165">
        <v>273.18599999999998</v>
      </c>
      <c r="IY18" s="165">
        <v>-167.76249999999999</v>
      </c>
      <c r="IZ18" s="165">
        <v>173.7319</v>
      </c>
      <c r="JA18" s="165">
        <v>-7.7523</v>
      </c>
      <c r="JB18" s="166"/>
      <c r="JC18" s="165">
        <v>19.36</v>
      </c>
      <c r="JD18" s="165">
        <v>8.2200000000000006</v>
      </c>
      <c r="JE18" s="165">
        <v>8.23</v>
      </c>
      <c r="JF18" s="165">
        <v>-19.36</v>
      </c>
      <c r="JG18" s="166"/>
      <c r="JH18" s="166"/>
      <c r="JI18" s="165">
        <v>-2.9000000000000001E-2</v>
      </c>
      <c r="JJ18" s="165">
        <v>-30.6752</v>
      </c>
      <c r="JK18" s="165">
        <v>-16.7559</v>
      </c>
      <c r="JL18" s="165">
        <v>19</v>
      </c>
      <c r="JM18" s="165">
        <v>52.756999999999998</v>
      </c>
      <c r="JN18" s="165">
        <v>52.25</v>
      </c>
      <c r="JO18" s="165">
        <v>11.1183</v>
      </c>
      <c r="JP18" s="166"/>
      <c r="JQ18" s="165">
        <v>50.033000000000001</v>
      </c>
      <c r="JR18" s="165">
        <v>50.214700000000001</v>
      </c>
      <c r="JS18" s="165">
        <v>51.524700000000003</v>
      </c>
      <c r="JT18" s="166"/>
      <c r="JU18" s="165">
        <v>-3.6</v>
      </c>
      <c r="JV18" s="165">
        <v>37.0593</v>
      </c>
      <c r="JW18" s="165">
        <v>5.35</v>
      </c>
      <c r="JX18" s="166"/>
      <c r="JY18" s="165">
        <v>-11.5107</v>
      </c>
      <c r="JZ18" s="165">
        <v>47.1068</v>
      </c>
      <c r="KA18" s="165">
        <v>21.9114</v>
      </c>
      <c r="KB18" s="165">
        <v>-11.7942</v>
      </c>
      <c r="KC18" s="165">
        <v>-46.084899999999998</v>
      </c>
      <c r="KD18" s="165">
        <v>10.3803</v>
      </c>
      <c r="KE18" s="165">
        <v>34.9129</v>
      </c>
      <c r="KF18" s="165">
        <v>-3.9</v>
      </c>
      <c r="KG18" s="165">
        <v>5.3</v>
      </c>
      <c r="KH18" s="165">
        <v>24.478400000000001</v>
      </c>
      <c r="KI18" s="165">
        <v>-10.0928</v>
      </c>
    </row>
    <row r="19" spans="1:295" ht="18" customHeight="1" x14ac:dyDescent="0.3">
      <c r="A19" s="162" t="s">
        <v>47</v>
      </c>
      <c r="B19" s="162" t="s">
        <v>746</v>
      </c>
      <c r="C19" s="165">
        <v>0</v>
      </c>
      <c r="D19" s="165">
        <v>16.251200000000001</v>
      </c>
      <c r="E19" s="165">
        <v>-18.998999999999999</v>
      </c>
      <c r="F19" s="165">
        <v>7.2923999999999998</v>
      </c>
      <c r="G19" s="165">
        <v>16.387899999999998</v>
      </c>
      <c r="H19" s="166"/>
      <c r="I19" s="165">
        <v>31.517199999999999</v>
      </c>
      <c r="J19" s="165">
        <v>-65.899100000000004</v>
      </c>
      <c r="K19" s="165">
        <v>41.771999999999998</v>
      </c>
      <c r="L19" s="165">
        <v>21.1234</v>
      </c>
      <c r="M19" s="165">
        <v>20.833400000000001</v>
      </c>
      <c r="N19" s="165">
        <v>-11.1</v>
      </c>
      <c r="O19" s="165">
        <v>-42.085999999999999</v>
      </c>
      <c r="P19" s="165">
        <v>39.6</v>
      </c>
      <c r="Q19" s="165">
        <v>17.388000000000002</v>
      </c>
      <c r="R19" s="165">
        <v>-39.6</v>
      </c>
      <c r="S19" s="165">
        <v>8.3473000000000006</v>
      </c>
      <c r="T19" s="165">
        <v>31.266200000000001</v>
      </c>
      <c r="U19" s="165">
        <v>17.895800000000001</v>
      </c>
      <c r="V19" s="165">
        <v>17.957999999999998</v>
      </c>
      <c r="W19" s="165">
        <v>30.167300000000001</v>
      </c>
      <c r="X19" s="165">
        <v>16.633700000000001</v>
      </c>
      <c r="Y19" s="165">
        <v>6.8025000000000002</v>
      </c>
      <c r="Z19" s="165">
        <v>8.1042000000000005</v>
      </c>
      <c r="AA19" s="166"/>
      <c r="AB19" s="166"/>
      <c r="AC19" s="165">
        <v>-48.52</v>
      </c>
      <c r="AD19" s="165">
        <v>-48.71</v>
      </c>
      <c r="AE19" s="166"/>
      <c r="AF19" s="165">
        <v>11.1</v>
      </c>
      <c r="AG19" s="165">
        <v>41.8</v>
      </c>
      <c r="AH19" s="166"/>
      <c r="AI19" s="166"/>
      <c r="AJ19" s="165">
        <v>-41.49</v>
      </c>
      <c r="AK19" s="165">
        <v>-41.44</v>
      </c>
      <c r="AL19" s="165">
        <v>-56.87</v>
      </c>
      <c r="AM19" s="165">
        <v>41.53</v>
      </c>
      <c r="AN19" s="165">
        <v>41.7</v>
      </c>
      <c r="AO19" s="165">
        <v>12.7667</v>
      </c>
      <c r="AP19" s="165">
        <v>-1.6684000000000001</v>
      </c>
      <c r="AQ19" s="165">
        <v>49.981400000000001</v>
      </c>
      <c r="AR19" s="165">
        <v>51.488999999999997</v>
      </c>
      <c r="AS19" s="165">
        <v>46.416800000000002</v>
      </c>
      <c r="AT19" s="165">
        <v>-38.3123</v>
      </c>
      <c r="AU19" s="165">
        <v>-37.976900000000001</v>
      </c>
      <c r="AV19" s="165">
        <v>11.3178</v>
      </c>
      <c r="AW19" s="165">
        <v>11.3453</v>
      </c>
      <c r="AX19" s="165">
        <v>65.372100000000003</v>
      </c>
      <c r="AY19" s="165">
        <v>67.113600000000005</v>
      </c>
      <c r="AZ19" s="165">
        <v>4.7275</v>
      </c>
      <c r="BA19" s="165">
        <v>25.1572</v>
      </c>
      <c r="BB19" s="165">
        <v>-503.06939999999997</v>
      </c>
      <c r="BC19" s="165">
        <v>19.0929</v>
      </c>
      <c r="BD19" s="165">
        <v>-18.3</v>
      </c>
      <c r="BE19" s="165">
        <v>-18.8</v>
      </c>
      <c r="BF19" s="165">
        <v>44.289700000000003</v>
      </c>
      <c r="BG19" s="165">
        <v>42.8123</v>
      </c>
      <c r="BH19" s="165">
        <v>-2.7776999999999998</v>
      </c>
      <c r="BI19" s="166"/>
      <c r="BJ19" s="165">
        <v>-87.967399999999998</v>
      </c>
      <c r="BK19" s="165">
        <v>-6.2100000000000002E-2</v>
      </c>
      <c r="BL19" s="166"/>
      <c r="BM19" s="165">
        <v>3.0644</v>
      </c>
      <c r="BN19" s="165">
        <v>566.45389999999998</v>
      </c>
      <c r="BO19" s="165">
        <v>89.999099999999999</v>
      </c>
      <c r="BP19" s="165">
        <v>89.999099999999999</v>
      </c>
      <c r="BQ19" s="165">
        <v>-489.15649999999999</v>
      </c>
      <c r="BR19" s="165">
        <v>442.10410000000002</v>
      </c>
      <c r="BS19" s="166"/>
      <c r="BT19" s="165">
        <v>-48.564</v>
      </c>
      <c r="BU19" s="165">
        <v>49.448500000000003</v>
      </c>
      <c r="BV19" s="165">
        <v>64.208399999999997</v>
      </c>
      <c r="BW19" s="165">
        <v>28.74</v>
      </c>
      <c r="BX19" s="165">
        <v>21.13</v>
      </c>
      <c r="BY19" s="165">
        <v>41.21</v>
      </c>
      <c r="BZ19" s="165">
        <v>64.900000000000006</v>
      </c>
      <c r="CA19" s="165">
        <v>21.3034</v>
      </c>
      <c r="CB19" s="165">
        <v>20.2317</v>
      </c>
      <c r="CC19" s="165">
        <v>32.340000000000003</v>
      </c>
      <c r="CD19" s="165">
        <v>32.799900000000001</v>
      </c>
      <c r="CE19" s="165">
        <v>39.334699999999998</v>
      </c>
      <c r="CF19" s="165">
        <v>-68.071200000000005</v>
      </c>
      <c r="CG19" s="165">
        <v>-67.747500000000002</v>
      </c>
      <c r="CH19" s="165">
        <v>5.7380000000000004</v>
      </c>
      <c r="CI19" s="166"/>
      <c r="CJ19" s="166"/>
      <c r="CK19" s="166"/>
      <c r="CL19" s="165">
        <v>52.4</v>
      </c>
      <c r="CM19" s="165">
        <v>47.2</v>
      </c>
      <c r="CN19" s="165">
        <v>-10.51</v>
      </c>
      <c r="CO19" s="165">
        <v>39.8217</v>
      </c>
      <c r="CP19" s="165">
        <v>38.8172</v>
      </c>
      <c r="CQ19" s="165">
        <v>38.65</v>
      </c>
      <c r="CR19" s="165">
        <v>-88.778000000000006</v>
      </c>
      <c r="CS19" s="165">
        <v>-88.262500000000003</v>
      </c>
      <c r="CT19" s="165">
        <v>76.998400000000004</v>
      </c>
      <c r="CU19" s="165">
        <v>-24.297999999999998</v>
      </c>
      <c r="CV19" s="165">
        <v>83.029499999999999</v>
      </c>
      <c r="CW19" s="165">
        <v>11.9702</v>
      </c>
      <c r="CX19" s="165">
        <v>32.840000000000003</v>
      </c>
      <c r="CY19" s="165">
        <v>19.079999999999998</v>
      </c>
      <c r="CZ19" s="165">
        <v>31.413599999999999</v>
      </c>
      <c r="DA19" s="165">
        <v>29.7409</v>
      </c>
      <c r="DB19" s="165">
        <v>-23.56</v>
      </c>
      <c r="DC19" s="165">
        <v>-4.0190999999999999</v>
      </c>
      <c r="DD19" s="166"/>
      <c r="DE19" s="166"/>
      <c r="DF19" s="165">
        <v>-150.0377</v>
      </c>
      <c r="DG19" s="165">
        <v>-1E-4</v>
      </c>
      <c r="DH19" s="165">
        <v>-14.474600000000001</v>
      </c>
      <c r="DI19" s="166"/>
      <c r="DJ19" s="166"/>
      <c r="DK19" s="165">
        <v>22.793900000000001</v>
      </c>
      <c r="DL19" s="165">
        <v>31.649799999999999</v>
      </c>
      <c r="DM19" s="165">
        <v>42.752499999999998</v>
      </c>
      <c r="DN19" s="165">
        <v>45.1355</v>
      </c>
      <c r="DO19" s="165">
        <v>31.48</v>
      </c>
      <c r="DP19" s="165">
        <v>-6.94</v>
      </c>
      <c r="DQ19" s="166"/>
      <c r="DR19" s="165">
        <v>147.32339999999999</v>
      </c>
      <c r="DS19" s="166"/>
      <c r="DT19" s="165">
        <v>-39.270000000000003</v>
      </c>
      <c r="DU19" s="165">
        <v>33.65</v>
      </c>
      <c r="DV19" s="165">
        <v>80.92</v>
      </c>
      <c r="DW19" s="165">
        <v>148.43639999999999</v>
      </c>
      <c r="DX19" s="165">
        <v>147.6909</v>
      </c>
      <c r="DY19" s="165">
        <v>63.290700000000001</v>
      </c>
      <c r="DZ19" s="165">
        <v>61.945500000000003</v>
      </c>
      <c r="EA19" s="165">
        <v>251.11080000000001</v>
      </c>
      <c r="EB19" s="165">
        <v>198.50559999999999</v>
      </c>
      <c r="EC19" s="165">
        <v>189.53700000000001</v>
      </c>
      <c r="ED19" s="165">
        <v>191.32</v>
      </c>
      <c r="EE19" s="165">
        <v>91.694999999999993</v>
      </c>
      <c r="EF19" s="165">
        <v>63.392899999999997</v>
      </c>
      <c r="EG19" s="165">
        <v>-41.051000000000002</v>
      </c>
      <c r="EH19" s="165">
        <v>501.5582</v>
      </c>
      <c r="EI19" s="165">
        <v>336.4153</v>
      </c>
      <c r="EJ19" s="166"/>
      <c r="EK19" s="165">
        <v>-25.6952</v>
      </c>
      <c r="EL19" s="165">
        <v>-23.755099999999999</v>
      </c>
      <c r="EM19" s="165">
        <v>0</v>
      </c>
      <c r="EN19" s="165">
        <v>3.0051000000000001</v>
      </c>
      <c r="EO19" s="166"/>
      <c r="EP19" s="165">
        <v>52.271999999999998</v>
      </c>
      <c r="EQ19" s="165">
        <v>-16.591100000000001</v>
      </c>
      <c r="ER19" s="165">
        <v>-17.291599999999999</v>
      </c>
      <c r="ES19" s="165">
        <v>-26.4481</v>
      </c>
      <c r="ET19" s="166"/>
      <c r="EU19" s="165">
        <v>-25.43</v>
      </c>
      <c r="EV19" s="166"/>
      <c r="EW19" s="165">
        <v>10.647500000000001</v>
      </c>
      <c r="EX19" s="165">
        <v>-39.927399999999999</v>
      </c>
      <c r="EY19" s="165">
        <v>-32.332299999999996</v>
      </c>
      <c r="EZ19" s="165">
        <v>-31.459199999999999</v>
      </c>
      <c r="FA19" s="165">
        <v>10.814500000000001</v>
      </c>
      <c r="FB19" s="165">
        <v>-60.663699999999999</v>
      </c>
      <c r="FC19" s="165">
        <v>24.879200000000001</v>
      </c>
      <c r="FD19" s="165">
        <v>19.649699999999999</v>
      </c>
      <c r="FE19" s="166"/>
      <c r="FF19" s="165">
        <v>19.002500000000001</v>
      </c>
      <c r="FG19" s="165">
        <v>43.649500000000003</v>
      </c>
      <c r="FH19" s="165">
        <v>43.895200000000003</v>
      </c>
      <c r="FI19" s="165">
        <v>42.282400000000003</v>
      </c>
      <c r="FJ19" s="165">
        <v>-21.099499999999999</v>
      </c>
      <c r="FK19" s="165">
        <v>-21.936800000000002</v>
      </c>
      <c r="FL19" s="165">
        <v>135.3047</v>
      </c>
      <c r="FM19" s="165">
        <v>-61.4482</v>
      </c>
      <c r="FN19" s="165">
        <v>-60.9114</v>
      </c>
      <c r="FO19" s="165">
        <v>83.0261</v>
      </c>
      <c r="FP19" s="165">
        <v>85.447400000000002</v>
      </c>
      <c r="FQ19" s="165">
        <v>47.8444</v>
      </c>
      <c r="FR19" s="165">
        <v>6.3</v>
      </c>
      <c r="FS19" s="165">
        <v>-0.23619999999999999</v>
      </c>
      <c r="FT19" s="165">
        <v>0.79869999999999997</v>
      </c>
      <c r="FU19" s="165">
        <v>1.41</v>
      </c>
      <c r="FV19" s="165">
        <v>15.8</v>
      </c>
      <c r="FW19" s="165">
        <v>47.331200000000003</v>
      </c>
      <c r="FX19" s="166"/>
      <c r="FY19" s="165">
        <v>-2.3759999999999999</v>
      </c>
      <c r="FZ19" s="165">
        <v>4.3140000000000001</v>
      </c>
      <c r="GA19" s="166"/>
      <c r="GB19" s="165">
        <v>41.07</v>
      </c>
      <c r="GC19" s="165">
        <v>-86.778700000000001</v>
      </c>
      <c r="GD19" s="165">
        <v>-80.759799999999998</v>
      </c>
      <c r="GE19" s="166"/>
      <c r="GF19" s="165">
        <v>63.098300000000002</v>
      </c>
      <c r="GG19" s="165">
        <v>22.2</v>
      </c>
      <c r="GH19" s="165">
        <v>-10.7882</v>
      </c>
      <c r="GI19" s="165">
        <v>-5.6276000000000002</v>
      </c>
      <c r="GJ19" s="165">
        <v>-6.0754999999999999</v>
      </c>
      <c r="GK19" s="165">
        <v>1.4530000000000001</v>
      </c>
      <c r="GL19" s="166"/>
      <c r="GM19" s="166"/>
      <c r="GN19" s="165">
        <v>-14.1</v>
      </c>
      <c r="GO19" s="165">
        <v>-18.5578</v>
      </c>
      <c r="GP19" s="165">
        <v>12.758800000000001</v>
      </c>
      <c r="GQ19" s="165">
        <v>19.5183</v>
      </c>
      <c r="GR19" s="165">
        <v>64.193200000000004</v>
      </c>
      <c r="GS19" s="165">
        <v>67.786699999999996</v>
      </c>
      <c r="GT19" s="165">
        <v>-102.3092</v>
      </c>
      <c r="GU19" s="165">
        <v>-17.1129</v>
      </c>
      <c r="GV19" s="165">
        <v>23.690999999999999</v>
      </c>
      <c r="GW19" s="165">
        <v>-22.492000000000001</v>
      </c>
      <c r="GX19" s="165">
        <v>3.6398000000000001</v>
      </c>
      <c r="GY19" s="165">
        <v>8.8003</v>
      </c>
      <c r="GZ19" s="165">
        <v>8.4917999999999996</v>
      </c>
      <c r="HA19" s="165">
        <v>5</v>
      </c>
      <c r="HB19" s="165">
        <v>220.95529999999999</v>
      </c>
      <c r="HC19" s="165">
        <v>220.44589999999999</v>
      </c>
      <c r="HD19" s="166"/>
      <c r="HE19" s="166"/>
      <c r="HF19" s="165">
        <v>-397.23430000000002</v>
      </c>
      <c r="HG19" s="165">
        <v>397.85449999999997</v>
      </c>
      <c r="HH19" s="165">
        <v>412.40730000000002</v>
      </c>
      <c r="HI19" s="165">
        <v>-207.99189999999999</v>
      </c>
      <c r="HJ19" s="165">
        <v>-209.1942</v>
      </c>
      <c r="HK19" s="165">
        <v>-25.2331</v>
      </c>
      <c r="HL19" s="165">
        <v>-13.794700000000001</v>
      </c>
      <c r="HM19" s="165">
        <v>73.015500000000003</v>
      </c>
      <c r="HN19" s="165">
        <v>73.366600000000005</v>
      </c>
      <c r="HO19" s="165">
        <v>-135.36619999999999</v>
      </c>
      <c r="HP19" s="166"/>
      <c r="HQ19" s="165">
        <v>46.2669</v>
      </c>
      <c r="HR19" s="165">
        <v>45.530799999999999</v>
      </c>
      <c r="HS19" s="165">
        <v>-47.722000000000001</v>
      </c>
      <c r="HT19" s="165">
        <v>-48.301900000000003</v>
      </c>
      <c r="HU19" s="165">
        <v>76.11</v>
      </c>
      <c r="HV19" s="165">
        <v>76.180000000000007</v>
      </c>
      <c r="HW19" s="165">
        <v>49.1</v>
      </c>
      <c r="HX19" s="165">
        <v>49.4</v>
      </c>
      <c r="HY19" s="165">
        <v>21.577300000000001</v>
      </c>
      <c r="HZ19" s="165">
        <v>33.28</v>
      </c>
      <c r="IA19" s="165">
        <v>-335.5856</v>
      </c>
      <c r="IB19" s="165">
        <v>93.917199999999994</v>
      </c>
      <c r="IC19" s="165">
        <v>93.715100000000007</v>
      </c>
      <c r="ID19" s="165">
        <v>12.2</v>
      </c>
      <c r="IE19" s="165">
        <v>4.5</v>
      </c>
      <c r="IF19" s="165">
        <v>-44.7</v>
      </c>
      <c r="IG19" s="165">
        <v>-44.9</v>
      </c>
      <c r="IH19" s="165">
        <v>1.361</v>
      </c>
      <c r="II19" s="165">
        <v>1.1333</v>
      </c>
      <c r="IJ19" s="165">
        <v>-403.89909999999998</v>
      </c>
      <c r="IK19" s="165">
        <v>-293.42829999999998</v>
      </c>
      <c r="IL19" s="165">
        <v>449.85219999999998</v>
      </c>
      <c r="IM19" s="165">
        <v>384.92290000000003</v>
      </c>
      <c r="IN19" s="165">
        <v>53.441200000000002</v>
      </c>
      <c r="IO19" s="165">
        <v>-372.53230000000002</v>
      </c>
      <c r="IP19" s="165">
        <v>375.86590000000001</v>
      </c>
      <c r="IQ19" s="165">
        <v>-104.53060000000001</v>
      </c>
      <c r="IR19" s="165">
        <v>-259.90620000000001</v>
      </c>
      <c r="IS19" s="165">
        <v>-368.34030000000001</v>
      </c>
      <c r="IT19" s="165">
        <v>125.06570000000001</v>
      </c>
      <c r="IU19" s="165">
        <v>124.6311</v>
      </c>
      <c r="IV19" s="165">
        <v>111.24769999999999</v>
      </c>
      <c r="IW19" s="165">
        <v>-431.55290000000002</v>
      </c>
      <c r="IX19" s="165">
        <v>270.69810000000001</v>
      </c>
      <c r="IY19" s="165">
        <v>-165.6754</v>
      </c>
      <c r="IZ19" s="165">
        <v>167.77719999999999</v>
      </c>
      <c r="JA19" s="165">
        <v>-7.9089</v>
      </c>
      <c r="JB19" s="166"/>
      <c r="JC19" s="165">
        <v>19.28</v>
      </c>
      <c r="JD19" s="165">
        <v>8.3420000000000005</v>
      </c>
      <c r="JE19" s="165">
        <v>8.3469999999999995</v>
      </c>
      <c r="JF19" s="165">
        <v>-18.96</v>
      </c>
      <c r="JG19" s="166"/>
      <c r="JH19" s="166"/>
      <c r="JI19" s="165">
        <v>-2.9000000000000001E-2</v>
      </c>
      <c r="JJ19" s="165">
        <v>-31.142099999999999</v>
      </c>
      <c r="JK19" s="165">
        <v>-16.316500000000001</v>
      </c>
      <c r="JL19" s="165">
        <v>18.600000000000001</v>
      </c>
      <c r="JM19" s="165">
        <v>49.661999999999999</v>
      </c>
      <c r="JN19" s="165">
        <v>52.564999999999998</v>
      </c>
      <c r="JO19" s="165">
        <v>11.325100000000001</v>
      </c>
      <c r="JP19" s="166"/>
      <c r="JQ19" s="165">
        <v>48.631300000000003</v>
      </c>
      <c r="JR19" s="165">
        <v>48.101799999999997</v>
      </c>
      <c r="JS19" s="165">
        <v>48.255299999999998</v>
      </c>
      <c r="JT19" s="166"/>
      <c r="JU19" s="165">
        <v>-3.7</v>
      </c>
      <c r="JV19" s="165">
        <v>37.580800000000004</v>
      </c>
      <c r="JW19" s="165">
        <v>5.65</v>
      </c>
      <c r="JX19" s="166"/>
      <c r="JY19" s="165">
        <v>-14.319900000000001</v>
      </c>
      <c r="JZ19" s="165">
        <v>50.165700000000001</v>
      </c>
      <c r="KA19" s="165">
        <v>24.331299999999999</v>
      </c>
      <c r="KB19" s="165">
        <v>-14.7287</v>
      </c>
      <c r="KC19" s="165">
        <v>-49.451099999999997</v>
      </c>
      <c r="KD19" s="165">
        <v>13.431100000000001</v>
      </c>
      <c r="KE19" s="165">
        <v>35.111699999999999</v>
      </c>
      <c r="KF19" s="165">
        <v>-4.3</v>
      </c>
      <c r="KG19" s="165">
        <v>3.9</v>
      </c>
      <c r="KH19" s="165">
        <v>14.615500000000001</v>
      </c>
      <c r="KI19" s="165">
        <v>0.60980000000000001</v>
      </c>
    </row>
    <row r="20" spans="1:295" ht="18" customHeight="1" x14ac:dyDescent="0.3">
      <c r="A20" s="162" t="s">
        <v>47</v>
      </c>
      <c r="B20" s="162" t="s">
        <v>747</v>
      </c>
      <c r="C20" s="165">
        <v>0</v>
      </c>
      <c r="D20" s="165">
        <v>16.4984</v>
      </c>
      <c r="E20" s="165">
        <v>-19.2087</v>
      </c>
      <c r="F20" s="165">
        <v>7.3990999999999998</v>
      </c>
      <c r="G20" s="165">
        <v>14.324299999999999</v>
      </c>
      <c r="H20" s="166"/>
      <c r="I20" s="165">
        <v>31.859400000000001</v>
      </c>
      <c r="J20" s="165">
        <v>-67.588499999999996</v>
      </c>
      <c r="K20" s="165">
        <v>41.889200000000002</v>
      </c>
      <c r="L20" s="165">
        <v>21.349299999999999</v>
      </c>
      <c r="M20" s="165">
        <v>21.0563</v>
      </c>
      <c r="N20" s="165">
        <v>-17.760000000000002</v>
      </c>
      <c r="O20" s="165">
        <v>-41.929000000000002</v>
      </c>
      <c r="P20" s="165">
        <v>37.4</v>
      </c>
      <c r="Q20" s="165">
        <v>17.388000000000002</v>
      </c>
      <c r="R20" s="165">
        <v>-37.4</v>
      </c>
      <c r="S20" s="165">
        <v>8.8360000000000003</v>
      </c>
      <c r="T20" s="165">
        <v>30.622199999999999</v>
      </c>
      <c r="U20" s="165">
        <v>18.275700000000001</v>
      </c>
      <c r="V20" s="165">
        <v>18.383800000000001</v>
      </c>
      <c r="W20" s="165">
        <v>30.919899999999998</v>
      </c>
      <c r="X20" s="165">
        <v>16.914300000000001</v>
      </c>
      <c r="Y20" s="165">
        <v>6.2012</v>
      </c>
      <c r="Z20" s="165">
        <v>7.9675000000000002</v>
      </c>
      <c r="AA20" s="166"/>
      <c r="AB20" s="166"/>
      <c r="AC20" s="165">
        <v>-50.55</v>
      </c>
      <c r="AD20" s="165">
        <v>-50.71</v>
      </c>
      <c r="AE20" s="166"/>
      <c r="AF20" s="165">
        <v>17.760000000000002</v>
      </c>
      <c r="AG20" s="165">
        <v>39.6</v>
      </c>
      <c r="AH20" s="166"/>
      <c r="AI20" s="166"/>
      <c r="AJ20" s="165">
        <v>-43.97</v>
      </c>
      <c r="AK20" s="165">
        <v>-44.5</v>
      </c>
      <c r="AL20" s="165">
        <v>-55.16</v>
      </c>
      <c r="AM20" s="165">
        <v>44.91</v>
      </c>
      <c r="AN20" s="165">
        <v>45.11</v>
      </c>
      <c r="AO20" s="165">
        <v>13.045400000000001</v>
      </c>
      <c r="AP20" s="165">
        <v>-2.2517</v>
      </c>
      <c r="AQ20" s="165">
        <v>50.6083</v>
      </c>
      <c r="AR20" s="165">
        <v>51.581000000000003</v>
      </c>
      <c r="AS20" s="165">
        <v>52.7667</v>
      </c>
      <c r="AT20" s="165">
        <v>-39.651899999999998</v>
      </c>
      <c r="AU20" s="165">
        <v>-39.7562</v>
      </c>
      <c r="AV20" s="165">
        <v>14.0863</v>
      </c>
      <c r="AW20" s="165">
        <v>13.8765</v>
      </c>
      <c r="AX20" s="165">
        <v>68.855000000000004</v>
      </c>
      <c r="AY20" s="165">
        <v>70.060699999999997</v>
      </c>
      <c r="AZ20" s="165">
        <v>4.7275</v>
      </c>
      <c r="BA20" s="165">
        <v>25.291399999999999</v>
      </c>
      <c r="BB20" s="165">
        <v>-524.26610000000005</v>
      </c>
      <c r="BC20" s="165">
        <v>20.622599999999998</v>
      </c>
      <c r="BD20" s="165">
        <v>-18.100000000000001</v>
      </c>
      <c r="BE20" s="165">
        <v>-19</v>
      </c>
      <c r="BF20" s="165">
        <v>46.336399999999998</v>
      </c>
      <c r="BG20" s="165">
        <v>45.292400000000001</v>
      </c>
      <c r="BH20" s="165">
        <v>-2.1206</v>
      </c>
      <c r="BI20" s="166"/>
      <c r="BJ20" s="165">
        <v>-90.243399999999994</v>
      </c>
      <c r="BK20" s="165">
        <v>5.6000000000000001E-2</v>
      </c>
      <c r="BL20" s="166"/>
      <c r="BM20" s="165">
        <v>3.2753999999999999</v>
      </c>
      <c r="BN20" s="165">
        <v>582.84230000000002</v>
      </c>
      <c r="BO20" s="165">
        <v>91.555499999999995</v>
      </c>
      <c r="BP20" s="165">
        <v>91.799700000000001</v>
      </c>
      <c r="BQ20" s="165">
        <v>-489.36160000000001</v>
      </c>
      <c r="BR20" s="165">
        <v>456.59649999999999</v>
      </c>
      <c r="BS20" s="166"/>
      <c r="BT20" s="165">
        <v>-47.521000000000001</v>
      </c>
      <c r="BU20" s="165">
        <v>50.069800000000001</v>
      </c>
      <c r="BV20" s="165">
        <v>64.098699999999994</v>
      </c>
      <c r="BW20" s="165">
        <v>29</v>
      </c>
      <c r="BX20" s="165">
        <v>21.41</v>
      </c>
      <c r="BY20" s="165">
        <v>40.78</v>
      </c>
      <c r="BZ20" s="165">
        <v>64.930000000000007</v>
      </c>
      <c r="CA20" s="165">
        <v>19.963799999999999</v>
      </c>
      <c r="CB20" s="165">
        <v>19.963799999999999</v>
      </c>
      <c r="CC20" s="165">
        <v>32.772300000000001</v>
      </c>
      <c r="CD20" s="165">
        <v>33.599499999999999</v>
      </c>
      <c r="CE20" s="165">
        <v>37.743000000000002</v>
      </c>
      <c r="CF20" s="165">
        <v>-71.100999999999999</v>
      </c>
      <c r="CG20" s="165">
        <v>-70.538700000000006</v>
      </c>
      <c r="CH20" s="165">
        <v>5.85</v>
      </c>
      <c r="CI20" s="166"/>
      <c r="CJ20" s="166"/>
      <c r="CK20" s="166"/>
      <c r="CL20" s="165">
        <v>52.6</v>
      </c>
      <c r="CM20" s="165">
        <v>47.5</v>
      </c>
      <c r="CN20" s="165">
        <v>-10.35</v>
      </c>
      <c r="CO20" s="165">
        <v>38.278300000000002</v>
      </c>
      <c r="CP20" s="165">
        <v>37.196800000000003</v>
      </c>
      <c r="CQ20" s="165">
        <v>37.402099999999997</v>
      </c>
      <c r="CR20" s="165">
        <v>-90.189099999999996</v>
      </c>
      <c r="CS20" s="165">
        <v>-90.370800000000003</v>
      </c>
      <c r="CT20" s="165">
        <v>78.944699999999997</v>
      </c>
      <c r="CU20" s="165">
        <v>-25.755500000000001</v>
      </c>
      <c r="CV20" s="165">
        <v>85.812700000000007</v>
      </c>
      <c r="CW20" s="165">
        <v>11.439</v>
      </c>
      <c r="CX20" s="165">
        <v>34.020000000000003</v>
      </c>
      <c r="CY20" s="165">
        <v>19.3</v>
      </c>
      <c r="CZ20" s="165">
        <v>31.413599999999999</v>
      </c>
      <c r="DA20" s="165">
        <v>29.7409</v>
      </c>
      <c r="DB20" s="165">
        <v>-23.58</v>
      </c>
      <c r="DC20" s="165">
        <v>-0.86519999999999997</v>
      </c>
      <c r="DD20" s="166"/>
      <c r="DE20" s="166"/>
      <c r="DF20" s="165">
        <v>-152.7585</v>
      </c>
      <c r="DG20" s="165">
        <v>-2.0000000000000001E-4</v>
      </c>
      <c r="DH20" s="165">
        <v>-14.405900000000001</v>
      </c>
      <c r="DI20" s="165">
        <v>-82.7</v>
      </c>
      <c r="DJ20" s="165">
        <v>-82.9</v>
      </c>
      <c r="DK20" s="165">
        <v>22.217099999999999</v>
      </c>
      <c r="DL20" s="165">
        <v>32.8217</v>
      </c>
      <c r="DM20" s="165">
        <v>44.631100000000004</v>
      </c>
      <c r="DN20" s="165">
        <v>46.307400000000001</v>
      </c>
      <c r="DO20" s="165">
        <v>32.15</v>
      </c>
      <c r="DP20" s="165">
        <v>-7.26</v>
      </c>
      <c r="DQ20" s="166"/>
      <c r="DR20" s="165">
        <v>152.0436</v>
      </c>
      <c r="DS20" s="166"/>
      <c r="DT20" s="165">
        <v>-36.369999999999997</v>
      </c>
      <c r="DU20" s="165">
        <v>34.08</v>
      </c>
      <c r="DV20" s="165">
        <v>78.13</v>
      </c>
      <c r="DW20" s="165">
        <v>152.36359999999999</v>
      </c>
      <c r="DX20" s="165">
        <v>150.25450000000001</v>
      </c>
      <c r="DY20" s="165">
        <v>64.2059</v>
      </c>
      <c r="DZ20" s="165">
        <v>62.4818</v>
      </c>
      <c r="EA20" s="165">
        <v>250.92089999999999</v>
      </c>
      <c r="EB20" s="165">
        <v>198.26349999999999</v>
      </c>
      <c r="EC20" s="165">
        <v>191.2088</v>
      </c>
      <c r="ED20" s="165">
        <v>193.78129999999999</v>
      </c>
      <c r="EE20" s="165">
        <v>89.495500000000007</v>
      </c>
      <c r="EF20" s="165">
        <v>61.0717</v>
      </c>
      <c r="EG20" s="165">
        <v>-40.921999999999997</v>
      </c>
      <c r="EH20" s="165">
        <v>502.41919999999999</v>
      </c>
      <c r="EI20" s="165">
        <v>320.36149999999998</v>
      </c>
      <c r="EJ20" s="166"/>
      <c r="EK20" s="165">
        <v>-25.751999999999999</v>
      </c>
      <c r="EL20" s="165">
        <v>-23.564299999999999</v>
      </c>
      <c r="EM20" s="166"/>
      <c r="EN20" s="165">
        <v>5.6605999999999996</v>
      </c>
      <c r="EO20" s="166"/>
      <c r="EP20" s="165">
        <v>39.984000000000002</v>
      </c>
      <c r="EQ20" s="165">
        <v>-15.1182</v>
      </c>
      <c r="ER20" s="165">
        <v>-15.642799999999999</v>
      </c>
      <c r="ES20" s="165">
        <v>-24.710799999999999</v>
      </c>
      <c r="ET20" s="166"/>
      <c r="EU20" s="165">
        <v>-18.86</v>
      </c>
      <c r="EV20" s="166"/>
      <c r="EW20" s="165">
        <v>6.1619999999999999</v>
      </c>
      <c r="EX20" s="165">
        <v>-17.558</v>
      </c>
      <c r="EY20" s="165">
        <v>-30.126300000000001</v>
      </c>
      <c r="EZ20" s="165">
        <v>-29.667200000000001</v>
      </c>
      <c r="FA20" s="165">
        <v>8.5018999999999991</v>
      </c>
      <c r="FB20" s="165">
        <v>-57.161499999999997</v>
      </c>
      <c r="FC20" s="165">
        <v>24.987500000000001</v>
      </c>
      <c r="FD20" s="165">
        <v>19.615400000000001</v>
      </c>
      <c r="FE20" s="166"/>
      <c r="FF20" s="165">
        <v>19.386399999999998</v>
      </c>
      <c r="FG20" s="165">
        <v>42.4268</v>
      </c>
      <c r="FH20" s="165">
        <v>43.112299999999998</v>
      </c>
      <c r="FI20" s="165">
        <v>41.636699999999998</v>
      </c>
      <c r="FJ20" s="165">
        <v>-20.597100000000001</v>
      </c>
      <c r="FK20" s="165">
        <v>-20.094799999999999</v>
      </c>
      <c r="FL20" s="165">
        <v>134.30000000000001</v>
      </c>
      <c r="FM20" s="165">
        <v>-61.540300000000002</v>
      </c>
      <c r="FN20" s="165">
        <v>-60.811700000000002</v>
      </c>
      <c r="FO20" s="165">
        <v>83.501000000000005</v>
      </c>
      <c r="FP20" s="165">
        <v>88.5017</v>
      </c>
      <c r="FQ20" s="165">
        <v>42.534199999999998</v>
      </c>
      <c r="FR20" s="165">
        <v>7.8</v>
      </c>
      <c r="FS20" s="165">
        <v>-0.23619999999999999</v>
      </c>
      <c r="FT20" s="165">
        <v>0.82669999999999999</v>
      </c>
      <c r="FU20" s="165">
        <v>1.43</v>
      </c>
      <c r="FV20" s="165">
        <v>12.47</v>
      </c>
      <c r="FW20" s="165">
        <v>43.8459</v>
      </c>
      <c r="FX20" s="166"/>
      <c r="FY20" s="165">
        <v>-2.496</v>
      </c>
      <c r="FZ20" s="165">
        <v>4.4909999999999997</v>
      </c>
      <c r="GA20" s="166"/>
      <c r="GB20" s="165">
        <v>39.79</v>
      </c>
      <c r="GC20" s="165">
        <v>-88.787199999999999</v>
      </c>
      <c r="GD20" s="165">
        <v>-82.868099999999998</v>
      </c>
      <c r="GE20" s="165">
        <v>14.52</v>
      </c>
      <c r="GF20" s="165">
        <v>62.1526</v>
      </c>
      <c r="GG20" s="165">
        <v>21.3</v>
      </c>
      <c r="GH20" s="165">
        <v>-10.5913</v>
      </c>
      <c r="GI20" s="165">
        <v>-5.3392999999999997</v>
      </c>
      <c r="GJ20" s="165">
        <v>-5.7457000000000003</v>
      </c>
      <c r="GK20" s="165">
        <v>1.5255000000000001</v>
      </c>
      <c r="GL20" s="166"/>
      <c r="GM20" s="166"/>
      <c r="GN20" s="165">
        <v>-13.9306</v>
      </c>
      <c r="GO20" s="165">
        <v>-19.239699999999999</v>
      </c>
      <c r="GP20" s="165">
        <v>14.555099999999999</v>
      </c>
      <c r="GQ20" s="165">
        <v>20.014700000000001</v>
      </c>
      <c r="GR20" s="165">
        <v>63.6646</v>
      </c>
      <c r="GS20" s="165">
        <v>66.128100000000003</v>
      </c>
      <c r="GT20" s="165">
        <v>-104.3514</v>
      </c>
      <c r="GU20" s="165">
        <v>-17.138200000000001</v>
      </c>
      <c r="GV20" s="165">
        <v>22.747499999999999</v>
      </c>
      <c r="GW20" s="165">
        <v>-21.470400000000001</v>
      </c>
      <c r="GX20" s="165">
        <v>3.5579999999999998</v>
      </c>
      <c r="GY20" s="165">
        <v>9.1714000000000002</v>
      </c>
      <c r="GZ20" s="165">
        <v>8.8292999999999999</v>
      </c>
      <c r="HA20" s="165">
        <v>4.7786999999999997</v>
      </c>
      <c r="HB20" s="165">
        <v>220.435</v>
      </c>
      <c r="HC20" s="165">
        <v>217.2979</v>
      </c>
      <c r="HD20" s="166"/>
      <c r="HE20" s="166"/>
      <c r="HF20" s="165">
        <v>-399.98770000000002</v>
      </c>
      <c r="HG20" s="165">
        <v>400.97980000000001</v>
      </c>
      <c r="HH20" s="165">
        <v>404.97750000000002</v>
      </c>
      <c r="HI20" s="165">
        <v>-206.38380000000001</v>
      </c>
      <c r="HJ20" s="165">
        <v>-207.1454</v>
      </c>
      <c r="HK20" s="165">
        <v>-24.673500000000001</v>
      </c>
      <c r="HL20" s="165">
        <v>-13.9237</v>
      </c>
      <c r="HM20" s="165">
        <v>77.891499999999994</v>
      </c>
      <c r="HN20" s="165">
        <v>79.5124</v>
      </c>
      <c r="HO20" s="166"/>
      <c r="HP20" s="166"/>
      <c r="HQ20" s="165">
        <v>45.431899999999999</v>
      </c>
      <c r="HR20" s="165">
        <v>44.706800000000001</v>
      </c>
      <c r="HS20" s="165">
        <v>-45.235399999999998</v>
      </c>
      <c r="HT20" s="165">
        <v>-45.627299999999998</v>
      </c>
      <c r="HU20" s="165">
        <v>74.430000000000007</v>
      </c>
      <c r="HV20" s="165">
        <v>74.459999999999994</v>
      </c>
      <c r="HW20" s="165">
        <v>46.7</v>
      </c>
      <c r="HX20" s="165">
        <v>46.1</v>
      </c>
      <c r="HY20" s="165">
        <v>21.372199999999999</v>
      </c>
      <c r="HZ20" s="165">
        <v>31.92</v>
      </c>
      <c r="IA20" s="165">
        <v>-331.70330000000001</v>
      </c>
      <c r="IB20" s="165">
        <v>94.523600000000002</v>
      </c>
      <c r="IC20" s="165">
        <v>92.991</v>
      </c>
      <c r="ID20" s="165">
        <v>12.8</v>
      </c>
      <c r="IE20" s="165">
        <v>3.9</v>
      </c>
      <c r="IF20" s="165">
        <v>-43.7</v>
      </c>
      <c r="IG20" s="165">
        <v>-44</v>
      </c>
      <c r="IH20" s="166"/>
      <c r="II20" s="166"/>
      <c r="IJ20" s="165">
        <v>-399.90699999999998</v>
      </c>
      <c r="IK20" s="165">
        <v>-282.55079999999998</v>
      </c>
      <c r="IL20" s="165">
        <v>433.0915</v>
      </c>
      <c r="IM20" s="165">
        <v>374.1823</v>
      </c>
      <c r="IN20" s="165">
        <v>55.419199999999996</v>
      </c>
      <c r="IO20" s="165">
        <v>-369.20190000000002</v>
      </c>
      <c r="IP20" s="165">
        <v>367.16090000000003</v>
      </c>
      <c r="IQ20" s="165">
        <v>-95.494699999999995</v>
      </c>
      <c r="IR20" s="165">
        <v>-260.95740000000001</v>
      </c>
      <c r="IS20" s="165">
        <v>-361.48050000000001</v>
      </c>
      <c r="IT20" s="165">
        <v>125.4933</v>
      </c>
      <c r="IU20" s="165">
        <v>125.9632</v>
      </c>
      <c r="IV20" s="165">
        <v>107.2945</v>
      </c>
      <c r="IW20" s="165">
        <v>-417.91050000000001</v>
      </c>
      <c r="IX20" s="165">
        <v>265.43880000000001</v>
      </c>
      <c r="IY20" s="165">
        <v>-162.9453</v>
      </c>
      <c r="IZ20" s="165">
        <v>160.82060000000001</v>
      </c>
      <c r="JA20" s="165">
        <v>-6.9612999999999996</v>
      </c>
      <c r="JB20" s="166"/>
      <c r="JC20" s="165">
        <v>18.559999999999999</v>
      </c>
      <c r="JD20" s="165">
        <v>8.8089999999999993</v>
      </c>
      <c r="JE20" s="165">
        <v>8.8140000000000001</v>
      </c>
      <c r="JF20" s="165">
        <v>-18.399999999999999</v>
      </c>
      <c r="JG20" s="166"/>
      <c r="JH20" s="166"/>
      <c r="JI20" s="165">
        <v>-2.9000000000000001E-2</v>
      </c>
      <c r="JJ20" s="165">
        <v>-30.9377</v>
      </c>
      <c r="JK20" s="165">
        <v>-16.7864</v>
      </c>
      <c r="JL20" s="165">
        <v>19.8</v>
      </c>
      <c r="JM20" s="165">
        <v>49.213999999999999</v>
      </c>
      <c r="JN20" s="165">
        <v>48.722000000000001</v>
      </c>
      <c r="JO20" s="165">
        <v>11.110099999999999</v>
      </c>
      <c r="JP20" s="165">
        <v>13.492900000000001</v>
      </c>
      <c r="JQ20" s="165">
        <v>48.879899999999999</v>
      </c>
      <c r="JR20" s="165">
        <v>49.895499999999998</v>
      </c>
      <c r="JS20" s="165">
        <v>50.3748</v>
      </c>
      <c r="JT20" s="166"/>
      <c r="JU20" s="165">
        <v>-0.2</v>
      </c>
      <c r="JV20" s="165">
        <v>37.679900000000004</v>
      </c>
      <c r="JW20" s="165">
        <v>5.1100000000000003</v>
      </c>
      <c r="JX20" s="166"/>
      <c r="JY20" s="165">
        <v>-15.574999999999999</v>
      </c>
      <c r="JZ20" s="165">
        <v>49.779299999999999</v>
      </c>
      <c r="KA20" s="165">
        <v>24.983699999999999</v>
      </c>
      <c r="KB20" s="165">
        <v>-15.8963</v>
      </c>
      <c r="KC20" s="165">
        <v>-48.267099999999999</v>
      </c>
      <c r="KD20" s="165">
        <v>13.7349</v>
      </c>
      <c r="KE20" s="165">
        <v>34.131500000000003</v>
      </c>
      <c r="KF20" s="165">
        <v>-8</v>
      </c>
      <c r="KG20" s="165">
        <v>7.6</v>
      </c>
      <c r="KH20" s="165">
        <v>5.8962000000000003</v>
      </c>
      <c r="KI20" s="165">
        <v>8.3400999999999996</v>
      </c>
    </row>
    <row r="21" spans="1:295" ht="18" customHeight="1" x14ac:dyDescent="0.3">
      <c r="A21" s="162" t="s">
        <v>47</v>
      </c>
      <c r="B21" s="162" t="s">
        <v>748</v>
      </c>
      <c r="C21" s="165">
        <v>0</v>
      </c>
      <c r="D21" s="165">
        <v>16.673500000000001</v>
      </c>
      <c r="E21" s="165">
        <v>-19.352699999999999</v>
      </c>
      <c r="F21" s="165">
        <v>7.4363999999999999</v>
      </c>
      <c r="G21" s="165">
        <v>14.755000000000001</v>
      </c>
      <c r="H21" s="166"/>
      <c r="I21" s="165">
        <v>32.134799999999998</v>
      </c>
      <c r="J21" s="165">
        <v>-65.502799999999993</v>
      </c>
      <c r="K21" s="165">
        <v>43.637599999999999</v>
      </c>
      <c r="L21" s="165">
        <v>22.159300000000002</v>
      </c>
      <c r="M21" s="165">
        <v>21.819299999999998</v>
      </c>
      <c r="N21" s="165">
        <v>-11.1</v>
      </c>
      <c r="O21" s="165">
        <v>-41.872</v>
      </c>
      <c r="P21" s="165">
        <v>39.6</v>
      </c>
      <c r="Q21" s="165">
        <v>17.388000000000002</v>
      </c>
      <c r="R21" s="165">
        <v>-39.6</v>
      </c>
      <c r="S21" s="165">
        <v>10.044600000000001</v>
      </c>
      <c r="T21" s="165">
        <v>30.0398</v>
      </c>
      <c r="U21" s="165">
        <v>18.001200000000001</v>
      </c>
      <c r="V21" s="165">
        <v>18.240100000000002</v>
      </c>
      <c r="W21" s="165">
        <v>30.426500000000001</v>
      </c>
      <c r="X21" s="165">
        <v>15.9663</v>
      </c>
      <c r="Y21" s="165">
        <v>6.1069000000000004</v>
      </c>
      <c r="Z21" s="165">
        <v>7.8422999999999998</v>
      </c>
      <c r="AA21" s="166"/>
      <c r="AB21" s="166"/>
      <c r="AC21" s="165">
        <v>-49.71</v>
      </c>
      <c r="AD21" s="165">
        <v>-50.18</v>
      </c>
      <c r="AE21" s="166"/>
      <c r="AF21" s="165">
        <v>11.1</v>
      </c>
      <c r="AG21" s="165">
        <v>39.6</v>
      </c>
      <c r="AH21" s="166"/>
      <c r="AI21" s="166"/>
      <c r="AJ21" s="165">
        <v>-46.58</v>
      </c>
      <c r="AK21" s="165">
        <v>-46.34</v>
      </c>
      <c r="AL21" s="165">
        <v>-46.52</v>
      </c>
      <c r="AM21" s="165">
        <v>46.59</v>
      </c>
      <c r="AN21" s="165">
        <v>47.08</v>
      </c>
      <c r="AO21" s="165">
        <v>12.2658</v>
      </c>
      <c r="AP21" s="165">
        <v>-1.7728999999999999</v>
      </c>
      <c r="AQ21" s="165">
        <v>51.070399999999999</v>
      </c>
      <c r="AR21" s="165">
        <v>52.016500000000001</v>
      </c>
      <c r="AS21" s="165">
        <v>53.346699999999998</v>
      </c>
      <c r="AT21" s="165">
        <v>-41.795299999999997</v>
      </c>
      <c r="AU21" s="165">
        <v>-42.145400000000002</v>
      </c>
      <c r="AV21" s="165">
        <v>28.126300000000001</v>
      </c>
      <c r="AW21" s="165">
        <v>26.395900000000001</v>
      </c>
      <c r="AX21" s="165">
        <v>66.309799999999996</v>
      </c>
      <c r="AY21" s="165">
        <v>66.979600000000005</v>
      </c>
      <c r="AZ21" s="165">
        <v>6.2977999999999996</v>
      </c>
      <c r="BA21" s="165">
        <v>34.784399999999998</v>
      </c>
      <c r="BB21" s="165">
        <v>-528.51499999999999</v>
      </c>
      <c r="BC21" s="165">
        <v>24.802399999999999</v>
      </c>
      <c r="BD21" s="165">
        <v>-18.100000000000001</v>
      </c>
      <c r="BE21" s="165">
        <v>-18.8</v>
      </c>
      <c r="BF21" s="165">
        <v>49.032299999999999</v>
      </c>
      <c r="BG21" s="165">
        <v>48.072800000000001</v>
      </c>
      <c r="BH21" s="165">
        <v>-1.8683000000000001</v>
      </c>
      <c r="BI21" s="166"/>
      <c r="BJ21" s="165">
        <v>-90.8018</v>
      </c>
      <c r="BK21" s="165">
        <v>-1.5872999999999999</v>
      </c>
      <c r="BL21" s="166"/>
      <c r="BM21" s="165">
        <v>3.3479000000000001</v>
      </c>
      <c r="BN21" s="165">
        <v>593.34069999999997</v>
      </c>
      <c r="BO21" s="165">
        <v>85.848500000000001</v>
      </c>
      <c r="BP21" s="165">
        <v>85.299199999999999</v>
      </c>
      <c r="BQ21" s="165">
        <v>-484.4393</v>
      </c>
      <c r="BR21" s="165">
        <v>459.1078</v>
      </c>
      <c r="BS21" s="166"/>
      <c r="BT21" s="165">
        <v>-38.2468</v>
      </c>
      <c r="BU21" s="165">
        <v>40.589500000000001</v>
      </c>
      <c r="BV21" s="165">
        <v>56.783700000000003</v>
      </c>
      <c r="BW21" s="165">
        <v>25.31</v>
      </c>
      <c r="BX21" s="165">
        <v>17.82</v>
      </c>
      <c r="BY21" s="165">
        <v>37.49</v>
      </c>
      <c r="BZ21" s="165">
        <v>59.5</v>
      </c>
      <c r="CA21" s="165">
        <v>13.132</v>
      </c>
      <c r="CB21" s="165">
        <v>13.6678</v>
      </c>
      <c r="CC21" s="165">
        <v>36.731299999999997</v>
      </c>
      <c r="CD21" s="165">
        <v>36.8994</v>
      </c>
      <c r="CE21" s="165">
        <v>36.136400000000002</v>
      </c>
      <c r="CF21" s="165">
        <v>-52.8947</v>
      </c>
      <c r="CG21" s="165">
        <v>-51.61</v>
      </c>
      <c r="CH21" s="165">
        <v>6.4984999999999999</v>
      </c>
      <c r="CI21" s="166"/>
      <c r="CJ21" s="166"/>
      <c r="CK21" s="166"/>
      <c r="CL21" s="165">
        <v>49.5</v>
      </c>
      <c r="CM21" s="165">
        <v>44.6</v>
      </c>
      <c r="CN21" s="165">
        <v>-9.35</v>
      </c>
      <c r="CO21" s="165">
        <v>42.814700000000002</v>
      </c>
      <c r="CP21" s="165">
        <v>41.171199999999999</v>
      </c>
      <c r="CQ21" s="165">
        <v>41.194899999999997</v>
      </c>
      <c r="CR21" s="165">
        <v>-88.240899999999996</v>
      </c>
      <c r="CS21" s="165">
        <v>-86.99</v>
      </c>
      <c r="CT21" s="165">
        <v>78.165199999999999</v>
      </c>
      <c r="CU21" s="165">
        <v>-23.900500000000001</v>
      </c>
      <c r="CV21" s="165">
        <v>83.917299999999997</v>
      </c>
      <c r="CW21" s="165">
        <v>11.1416</v>
      </c>
      <c r="CX21" s="165">
        <v>31.28</v>
      </c>
      <c r="CY21" s="165">
        <v>17.71</v>
      </c>
      <c r="CZ21" s="165">
        <v>32.819800000000001</v>
      </c>
      <c r="DA21" s="165">
        <v>31.0593</v>
      </c>
      <c r="DB21" s="165">
        <v>-24.01</v>
      </c>
      <c r="DC21" s="165">
        <v>-0.86519999999999997</v>
      </c>
      <c r="DD21" s="166"/>
      <c r="DE21" s="166"/>
      <c r="DF21" s="165">
        <v>-124.51900000000001</v>
      </c>
      <c r="DG21" s="165">
        <v>-1E-4</v>
      </c>
      <c r="DH21" s="165">
        <v>-14.5726</v>
      </c>
      <c r="DI21" s="165">
        <v>-81.400000000000006</v>
      </c>
      <c r="DJ21" s="165">
        <v>-79.400000000000006</v>
      </c>
      <c r="DK21" s="165">
        <v>21.717199999999998</v>
      </c>
      <c r="DL21" s="165">
        <v>35.165399999999998</v>
      </c>
      <c r="DM21" s="165">
        <v>43.222099999999998</v>
      </c>
      <c r="DN21" s="165">
        <v>49.823</v>
      </c>
      <c r="DO21" s="165">
        <v>34.619999999999997</v>
      </c>
      <c r="DP21" s="165">
        <v>-6.12</v>
      </c>
      <c r="DQ21" s="166"/>
      <c r="DR21" s="165">
        <v>122.69199999999999</v>
      </c>
      <c r="DS21" s="166"/>
      <c r="DT21" s="165">
        <v>-35.6</v>
      </c>
      <c r="DU21" s="165">
        <v>36.89</v>
      </c>
      <c r="DV21" s="165">
        <v>77.25</v>
      </c>
      <c r="DW21" s="165">
        <v>123.2727</v>
      </c>
      <c r="DX21" s="165">
        <v>121.2727</v>
      </c>
      <c r="DY21" s="165">
        <v>49.2712</v>
      </c>
      <c r="DZ21" s="165">
        <v>47</v>
      </c>
      <c r="EA21" s="165">
        <v>225.08959999999999</v>
      </c>
      <c r="EB21" s="165">
        <v>177.02979999999999</v>
      </c>
      <c r="EC21" s="165">
        <v>170.3349</v>
      </c>
      <c r="ED21" s="165">
        <v>172.21129999999999</v>
      </c>
      <c r="EE21" s="165">
        <v>80.388199999999998</v>
      </c>
      <c r="EF21" s="165">
        <v>52.246299999999998</v>
      </c>
      <c r="EG21" s="165">
        <v>-38.548000000000002</v>
      </c>
      <c r="EH21" s="165">
        <v>500.91090000000003</v>
      </c>
      <c r="EI21" s="165">
        <v>266.85129999999998</v>
      </c>
      <c r="EJ21" s="166"/>
      <c r="EK21" s="165">
        <v>-27.335999999999999</v>
      </c>
      <c r="EL21" s="165">
        <v>-24.9558</v>
      </c>
      <c r="EM21" s="166"/>
      <c r="EN21" s="165">
        <v>-4.3293999999999997</v>
      </c>
      <c r="EO21" s="166"/>
      <c r="EP21" s="165">
        <v>52.271999999999998</v>
      </c>
      <c r="EQ21" s="165">
        <v>-24.734999999999999</v>
      </c>
      <c r="ER21" s="165">
        <v>-25.2087</v>
      </c>
      <c r="ES21" s="165">
        <v>-17.1648</v>
      </c>
      <c r="ET21" s="166"/>
      <c r="EU21" s="165">
        <v>-23.68</v>
      </c>
      <c r="EV21" s="166"/>
      <c r="EW21" s="165">
        <v>6.7328999999999999</v>
      </c>
      <c r="EX21" s="165">
        <v>-38.608899999999998</v>
      </c>
      <c r="EY21" s="165">
        <v>-26.720500000000001</v>
      </c>
      <c r="EZ21" s="165">
        <v>-25.6721</v>
      </c>
      <c r="FA21" s="165">
        <v>6.1052</v>
      </c>
      <c r="FB21" s="165">
        <v>-50.129300000000001</v>
      </c>
      <c r="FC21" s="165">
        <v>17.734999999999999</v>
      </c>
      <c r="FD21" s="165">
        <v>17.426100000000002</v>
      </c>
      <c r="FE21" s="166"/>
      <c r="FF21" s="165">
        <v>16.860600000000002</v>
      </c>
      <c r="FG21" s="165">
        <v>42.22</v>
      </c>
      <c r="FH21" s="165">
        <v>42.264400000000002</v>
      </c>
      <c r="FI21" s="165">
        <v>40.383800000000001</v>
      </c>
      <c r="FJ21" s="165">
        <v>-14.2338</v>
      </c>
      <c r="FK21" s="165">
        <v>-14.0663</v>
      </c>
      <c r="FL21" s="165">
        <v>127.60169999999999</v>
      </c>
      <c r="FM21" s="165">
        <v>-46.667900000000003</v>
      </c>
      <c r="FN21" s="165">
        <v>-46.5261</v>
      </c>
      <c r="FO21" s="165">
        <v>79.239900000000006</v>
      </c>
      <c r="FP21" s="165">
        <v>85.6751</v>
      </c>
      <c r="FQ21" s="165">
        <v>39.3262</v>
      </c>
      <c r="FR21" s="165">
        <v>5.34</v>
      </c>
      <c r="FS21" s="165">
        <v>-0.14099999999999999</v>
      </c>
      <c r="FT21" s="165">
        <v>0.65949999999999998</v>
      </c>
      <c r="FU21" s="165">
        <v>1.37</v>
      </c>
      <c r="FV21" s="165">
        <v>12.38</v>
      </c>
      <c r="FW21" s="165">
        <v>38.296999999999997</v>
      </c>
      <c r="FX21" s="166"/>
      <c r="FY21" s="165">
        <v>-3.718</v>
      </c>
      <c r="FZ21" s="165">
        <v>4.274</v>
      </c>
      <c r="GA21" s="165">
        <v>11.105600000000001</v>
      </c>
      <c r="GB21" s="165">
        <v>37.06</v>
      </c>
      <c r="GC21" s="165">
        <v>-84.902699999999996</v>
      </c>
      <c r="GD21" s="165">
        <v>-77.154399999999995</v>
      </c>
      <c r="GE21" s="165">
        <v>14.12</v>
      </c>
      <c r="GF21" s="165">
        <v>60.2517</v>
      </c>
      <c r="GG21" s="165">
        <v>18.8</v>
      </c>
      <c r="GH21" s="165">
        <v>-11.127700000000001</v>
      </c>
      <c r="GI21" s="165">
        <v>-5.2534999999999998</v>
      </c>
      <c r="GJ21" s="165">
        <v>-5.6037999999999997</v>
      </c>
      <c r="GK21" s="165">
        <v>1.4400999999999999</v>
      </c>
      <c r="GL21" s="166"/>
      <c r="GM21" s="166"/>
      <c r="GN21" s="165">
        <v>-12.29</v>
      </c>
      <c r="GO21" s="165">
        <v>-19.631799999999998</v>
      </c>
      <c r="GP21" s="165">
        <v>14.021599999999999</v>
      </c>
      <c r="GQ21" s="165">
        <v>20.1008</v>
      </c>
      <c r="GR21" s="165">
        <v>60.851700000000001</v>
      </c>
      <c r="GS21" s="165">
        <v>62.787999999999997</v>
      </c>
      <c r="GT21" s="165">
        <v>-104.51900000000001</v>
      </c>
      <c r="GU21" s="165">
        <v>-16.993300000000001</v>
      </c>
      <c r="GV21" s="165">
        <v>23.118500000000001</v>
      </c>
      <c r="GW21" s="165">
        <v>-20.908000000000001</v>
      </c>
      <c r="GX21" s="165">
        <v>2.9746999999999999</v>
      </c>
      <c r="GY21" s="165">
        <v>9.1812000000000005</v>
      </c>
      <c r="GZ21" s="165">
        <v>8.9452999999999996</v>
      </c>
      <c r="HA21" s="165">
        <v>4.1402000000000001</v>
      </c>
      <c r="HB21" s="165">
        <v>203.44239999999999</v>
      </c>
      <c r="HC21" s="165">
        <v>205.26740000000001</v>
      </c>
      <c r="HD21" s="165">
        <v>187.7</v>
      </c>
      <c r="HE21" s="165">
        <v>-186.3263</v>
      </c>
      <c r="HF21" s="165">
        <v>-388.90289999999999</v>
      </c>
      <c r="HG21" s="165">
        <v>392.50920000000002</v>
      </c>
      <c r="HH21" s="165">
        <v>358.67189999999999</v>
      </c>
      <c r="HI21" s="165">
        <v>-195.03450000000001</v>
      </c>
      <c r="HJ21" s="165">
        <v>-192.43860000000001</v>
      </c>
      <c r="HK21" s="165">
        <v>-28.635899999999999</v>
      </c>
      <c r="HL21" s="165">
        <v>-18.935600000000001</v>
      </c>
      <c r="HM21" s="165">
        <v>75.066999999999993</v>
      </c>
      <c r="HN21" s="165">
        <v>72.692800000000005</v>
      </c>
      <c r="HO21" s="166"/>
      <c r="HP21" s="165">
        <v>-131.03649999999999</v>
      </c>
      <c r="HQ21" s="165">
        <v>41.323</v>
      </c>
      <c r="HR21" s="165">
        <v>41.136200000000002</v>
      </c>
      <c r="HS21" s="165">
        <v>-42.035499999999999</v>
      </c>
      <c r="HT21" s="165">
        <v>-43.002499999999998</v>
      </c>
      <c r="HU21" s="165">
        <v>76.02</v>
      </c>
      <c r="HV21" s="165">
        <v>76.16</v>
      </c>
      <c r="HW21" s="165">
        <v>45.8</v>
      </c>
      <c r="HX21" s="165">
        <v>46.2</v>
      </c>
      <c r="HY21" s="165">
        <v>21.002700000000001</v>
      </c>
      <c r="HZ21" s="165">
        <v>26.56</v>
      </c>
      <c r="IA21" s="165">
        <v>-339.3854</v>
      </c>
      <c r="IB21" s="165">
        <v>95.012500000000003</v>
      </c>
      <c r="IC21" s="165">
        <v>94.824600000000004</v>
      </c>
      <c r="ID21" s="165">
        <v>11.6</v>
      </c>
      <c r="IE21" s="165">
        <v>5.0999999999999996</v>
      </c>
      <c r="IF21" s="165">
        <v>-39.5</v>
      </c>
      <c r="IG21" s="165">
        <v>-39.700000000000003</v>
      </c>
      <c r="IH21" s="165">
        <v>1.2573000000000001</v>
      </c>
      <c r="II21" s="166"/>
      <c r="IJ21" s="165">
        <v>-349.87209999999999</v>
      </c>
      <c r="IK21" s="165">
        <v>-226.97540000000001</v>
      </c>
      <c r="IL21" s="165">
        <v>416.3877</v>
      </c>
      <c r="IM21" s="165">
        <v>363.59829999999999</v>
      </c>
      <c r="IN21" s="165">
        <v>78.748199999999997</v>
      </c>
      <c r="IO21" s="165">
        <v>-350.01010000000002</v>
      </c>
      <c r="IP21" s="165">
        <v>351.59010000000001</v>
      </c>
      <c r="IQ21" s="165">
        <v>-76.988100000000003</v>
      </c>
      <c r="IR21" s="165">
        <v>-238.5943</v>
      </c>
      <c r="IS21" s="165">
        <v>-341.36770000000001</v>
      </c>
      <c r="IT21" s="165">
        <v>143.95840000000001</v>
      </c>
      <c r="IU21" s="165">
        <v>137.2236</v>
      </c>
      <c r="IV21" s="165">
        <v>90.923500000000004</v>
      </c>
      <c r="IW21" s="165">
        <v>-402.76139999999998</v>
      </c>
      <c r="IX21" s="165">
        <v>242.7099</v>
      </c>
      <c r="IY21" s="165">
        <v>-159.03110000000001</v>
      </c>
      <c r="IZ21" s="165">
        <v>155.9984</v>
      </c>
      <c r="JA21" s="165">
        <v>-9.5431000000000008</v>
      </c>
      <c r="JB21" s="166"/>
      <c r="JC21" s="165">
        <v>18.239999999999998</v>
      </c>
      <c r="JD21" s="166"/>
      <c r="JE21" s="166"/>
      <c r="JF21" s="165">
        <v>-18.16</v>
      </c>
      <c r="JG21" s="166"/>
      <c r="JH21" s="166"/>
      <c r="JI21" s="165">
        <v>-2.9000000000000001E-2</v>
      </c>
      <c r="JJ21" s="165">
        <v>-31.230599999999999</v>
      </c>
      <c r="JK21" s="165">
        <v>-16.609400000000001</v>
      </c>
      <c r="JL21" s="165">
        <v>20.100000000000001</v>
      </c>
      <c r="JM21" s="165">
        <v>49.127000000000002</v>
      </c>
      <c r="JN21" s="165">
        <v>46.731000000000002</v>
      </c>
      <c r="JO21" s="166"/>
      <c r="JP21" s="165">
        <v>13.432600000000001</v>
      </c>
      <c r="JQ21" s="165">
        <v>48.484999999999999</v>
      </c>
      <c r="JR21" s="165">
        <v>48.752600000000001</v>
      </c>
      <c r="JS21" s="165">
        <v>48.7134</v>
      </c>
      <c r="JT21" s="166"/>
      <c r="JU21" s="165">
        <v>-3</v>
      </c>
      <c r="JV21" s="165">
        <v>37.555599999999998</v>
      </c>
      <c r="JW21" s="165">
        <v>5.03</v>
      </c>
      <c r="JX21" s="166"/>
      <c r="JY21" s="165">
        <v>-16.6402</v>
      </c>
      <c r="JZ21" s="165">
        <v>51.728099999999998</v>
      </c>
      <c r="KA21" s="165">
        <v>28.790800000000001</v>
      </c>
      <c r="KB21" s="165">
        <v>-17.033799999999999</v>
      </c>
      <c r="KC21" s="165">
        <v>-51.037300000000002</v>
      </c>
      <c r="KD21" s="165">
        <v>17.581499999999998</v>
      </c>
      <c r="KE21" s="165">
        <v>32.114100000000001</v>
      </c>
      <c r="KF21" s="165">
        <v>-5.5</v>
      </c>
      <c r="KG21" s="165">
        <v>5.0999999999999996</v>
      </c>
      <c r="KH21" s="165">
        <v>-33.287300000000002</v>
      </c>
      <c r="KI21" s="165">
        <v>46.865900000000003</v>
      </c>
    </row>
    <row r="22" spans="1:295" ht="18" customHeight="1" x14ac:dyDescent="0.3">
      <c r="A22" s="162" t="s">
        <v>47</v>
      </c>
      <c r="B22" s="162" t="s">
        <v>749</v>
      </c>
      <c r="C22" s="165">
        <v>0</v>
      </c>
      <c r="D22" s="165">
        <v>17.077999999999999</v>
      </c>
      <c r="E22" s="165">
        <v>-20.067299999999999</v>
      </c>
      <c r="F22" s="165">
        <v>7.3151000000000002</v>
      </c>
      <c r="G22" s="165">
        <v>14.915800000000001</v>
      </c>
      <c r="H22" s="166"/>
      <c r="I22" s="165">
        <v>31.975200000000001</v>
      </c>
      <c r="J22" s="165">
        <v>-65.838700000000003</v>
      </c>
      <c r="K22" s="165">
        <v>43.650599999999997</v>
      </c>
      <c r="L22" s="165">
        <v>22.281300000000002</v>
      </c>
      <c r="M22" s="165">
        <v>21.629200000000001</v>
      </c>
      <c r="N22" s="165">
        <v>-6.66</v>
      </c>
      <c r="O22" s="165">
        <v>-44.079000000000001</v>
      </c>
      <c r="P22" s="165">
        <v>41.8</v>
      </c>
      <c r="Q22" s="165">
        <v>18.216000000000001</v>
      </c>
      <c r="R22" s="165">
        <v>-41.8</v>
      </c>
      <c r="S22" s="165">
        <v>9.0752000000000006</v>
      </c>
      <c r="T22" s="165">
        <v>29.211400000000001</v>
      </c>
      <c r="U22" s="165">
        <v>18.251799999999999</v>
      </c>
      <c r="V22" s="165">
        <v>18.314599999999999</v>
      </c>
      <c r="W22" s="165">
        <v>30.622900000000001</v>
      </c>
      <c r="X22" s="165">
        <v>15.291600000000001</v>
      </c>
      <c r="Y22" s="165">
        <v>6.0167000000000002</v>
      </c>
      <c r="Z22" s="165">
        <v>7.7137000000000002</v>
      </c>
      <c r="AA22" s="166"/>
      <c r="AB22" s="166"/>
      <c r="AC22" s="165">
        <v>-47.71</v>
      </c>
      <c r="AD22" s="165">
        <v>-48.21</v>
      </c>
      <c r="AE22" s="166"/>
      <c r="AF22" s="165">
        <v>6.66</v>
      </c>
      <c r="AG22" s="165">
        <v>41.8</v>
      </c>
      <c r="AH22" s="166"/>
      <c r="AI22" s="166"/>
      <c r="AJ22" s="165">
        <v>-43.24</v>
      </c>
      <c r="AK22" s="165">
        <v>-43.84</v>
      </c>
      <c r="AL22" s="165">
        <v>-52.61</v>
      </c>
      <c r="AM22" s="165">
        <v>43.96</v>
      </c>
      <c r="AN22" s="165">
        <v>43.59</v>
      </c>
      <c r="AO22" s="165">
        <v>12.6473</v>
      </c>
      <c r="AP22" s="165">
        <v>-1.9832000000000001</v>
      </c>
      <c r="AQ22" s="165">
        <v>49.7194</v>
      </c>
      <c r="AR22" s="165">
        <v>52.3078</v>
      </c>
      <c r="AS22" s="165">
        <v>54.140700000000002</v>
      </c>
      <c r="AT22" s="165">
        <v>-38.178400000000003</v>
      </c>
      <c r="AU22" s="165">
        <v>-38.838200000000001</v>
      </c>
      <c r="AV22" s="165">
        <v>32.517699999999998</v>
      </c>
      <c r="AW22" s="165">
        <v>32.225299999999997</v>
      </c>
      <c r="AX22" s="165">
        <v>66.309799999999996</v>
      </c>
      <c r="AY22" s="165">
        <v>66.711699999999993</v>
      </c>
      <c r="AZ22" s="165">
        <v>6.2977999999999996</v>
      </c>
      <c r="BA22" s="165">
        <v>31.615300000000001</v>
      </c>
      <c r="BB22" s="165">
        <v>-535.8886</v>
      </c>
      <c r="BC22" s="165">
        <v>22.680399999999999</v>
      </c>
      <c r="BD22" s="165">
        <v>-18</v>
      </c>
      <c r="BE22" s="165">
        <v>-18.600000000000001</v>
      </c>
      <c r="BF22" s="165">
        <v>44.053199999999997</v>
      </c>
      <c r="BG22" s="165">
        <v>43.160800000000002</v>
      </c>
      <c r="BH22" s="165">
        <v>-2.2412000000000001</v>
      </c>
      <c r="BI22" s="166"/>
      <c r="BJ22" s="165">
        <v>-89.232900000000001</v>
      </c>
      <c r="BK22" s="165">
        <v>-2.2170999999999998</v>
      </c>
      <c r="BL22" s="166"/>
      <c r="BM22" s="165">
        <v>3.452</v>
      </c>
      <c r="BN22" s="165">
        <v>595.44650000000001</v>
      </c>
      <c r="BO22" s="165">
        <v>88.167900000000003</v>
      </c>
      <c r="BP22" s="165">
        <v>88.351100000000002</v>
      </c>
      <c r="BQ22" s="165">
        <v>-495.71100000000001</v>
      </c>
      <c r="BR22" s="165">
        <v>449.01560000000001</v>
      </c>
      <c r="BS22" s="166"/>
      <c r="BT22" s="165">
        <v>-27.2011</v>
      </c>
      <c r="BU22" s="165">
        <v>29.382200000000001</v>
      </c>
      <c r="BV22" s="165">
        <v>56.843499999999999</v>
      </c>
      <c r="BW22" s="165">
        <v>25.41</v>
      </c>
      <c r="BX22" s="165">
        <v>18.12</v>
      </c>
      <c r="BY22" s="165">
        <v>37.07</v>
      </c>
      <c r="BZ22" s="165">
        <v>59.49</v>
      </c>
      <c r="CA22" s="165">
        <v>18.758199999999999</v>
      </c>
      <c r="CB22" s="165">
        <v>18.2224</v>
      </c>
      <c r="CC22" s="165">
        <v>36.402700000000003</v>
      </c>
      <c r="CD22" s="165">
        <v>37.4116</v>
      </c>
      <c r="CE22" s="165">
        <v>41.029000000000003</v>
      </c>
      <c r="CF22" s="165">
        <v>-50.051600000000001</v>
      </c>
      <c r="CG22" s="165">
        <v>-50.072099999999999</v>
      </c>
      <c r="CH22" s="165">
        <v>5.6657000000000002</v>
      </c>
      <c r="CI22" s="166"/>
      <c r="CJ22" s="166"/>
      <c r="CK22" s="166"/>
      <c r="CL22" s="165">
        <v>50.3</v>
      </c>
      <c r="CM22" s="165">
        <v>45.7</v>
      </c>
      <c r="CN22" s="165">
        <v>-8.3000000000000007</v>
      </c>
      <c r="CO22" s="165">
        <v>43.662500000000001</v>
      </c>
      <c r="CP22" s="165">
        <v>42.935400000000001</v>
      </c>
      <c r="CQ22" s="165">
        <v>42.444499999999998</v>
      </c>
      <c r="CR22" s="165">
        <v>-85.261099999999999</v>
      </c>
      <c r="CS22" s="165">
        <v>-84.522800000000004</v>
      </c>
      <c r="CT22" s="165">
        <v>87.578500000000005</v>
      </c>
      <c r="CU22" s="165">
        <v>-35.7774</v>
      </c>
      <c r="CV22" s="165">
        <v>94.210599999999999</v>
      </c>
      <c r="CW22" s="165">
        <v>10.245799999999999</v>
      </c>
      <c r="CX22" s="165">
        <v>24.3</v>
      </c>
      <c r="CY22" s="165">
        <v>14.55</v>
      </c>
      <c r="CZ22" s="165">
        <v>30.007300000000001</v>
      </c>
      <c r="DA22" s="165">
        <v>28.2761</v>
      </c>
      <c r="DB22" s="165">
        <v>-20.75</v>
      </c>
      <c r="DC22" s="165">
        <v>-4.0190999999999999</v>
      </c>
      <c r="DD22" s="166"/>
      <c r="DE22" s="166"/>
      <c r="DF22" s="165">
        <v>-113.7342</v>
      </c>
      <c r="DG22" s="165">
        <v>-1E-4</v>
      </c>
      <c r="DH22" s="165">
        <v>-12.4869</v>
      </c>
      <c r="DI22" s="165">
        <v>-78.8</v>
      </c>
      <c r="DJ22" s="165">
        <v>-79.099999999999994</v>
      </c>
      <c r="DK22" s="165">
        <v>21.189900000000002</v>
      </c>
      <c r="DL22" s="165">
        <v>35.165399999999998</v>
      </c>
      <c r="DM22" s="165">
        <v>37.586399999999998</v>
      </c>
      <c r="DN22" s="165">
        <v>50.408900000000003</v>
      </c>
      <c r="DO22" s="165">
        <v>35.26</v>
      </c>
      <c r="DP22" s="165">
        <v>-3.77</v>
      </c>
      <c r="DQ22" s="166"/>
      <c r="DR22" s="165">
        <v>112.5164</v>
      </c>
      <c r="DS22" s="166"/>
      <c r="DT22" s="165">
        <v>-34.46</v>
      </c>
      <c r="DU22" s="165">
        <v>33.590000000000003</v>
      </c>
      <c r="DV22" s="165">
        <v>73.510000000000005</v>
      </c>
      <c r="DW22" s="165">
        <v>111.9636</v>
      </c>
      <c r="DX22" s="165">
        <v>109.9455</v>
      </c>
      <c r="DY22" s="165">
        <v>50.107199999999999</v>
      </c>
      <c r="DZ22" s="165">
        <v>48.372700000000002</v>
      </c>
      <c r="EA22" s="165">
        <v>212.41749999999999</v>
      </c>
      <c r="EB22" s="165">
        <v>167.93129999999999</v>
      </c>
      <c r="EC22" s="165">
        <v>162.2124</v>
      </c>
      <c r="ED22" s="165">
        <v>165.00229999999999</v>
      </c>
      <c r="EE22" s="165">
        <v>68.908500000000004</v>
      </c>
      <c r="EF22" s="165">
        <v>44.117800000000003</v>
      </c>
      <c r="EG22" s="165">
        <v>-35.731000000000002</v>
      </c>
      <c r="EH22" s="165">
        <v>507.76909999999998</v>
      </c>
      <c r="EI22" s="165">
        <v>231.36920000000001</v>
      </c>
      <c r="EJ22" s="166"/>
      <c r="EK22" s="165">
        <v>-27.381900000000002</v>
      </c>
      <c r="EL22" s="165">
        <v>-25.0794</v>
      </c>
      <c r="EM22" s="165">
        <v>12.5025</v>
      </c>
      <c r="EN22" s="165">
        <v>-7.9370000000000003</v>
      </c>
      <c r="EO22" s="166"/>
      <c r="EP22" s="165">
        <v>24.623999999999999</v>
      </c>
      <c r="EQ22" s="165">
        <v>-20.578900000000001</v>
      </c>
      <c r="ER22" s="165">
        <v>-21.187799999999999</v>
      </c>
      <c r="ES22" s="165">
        <v>-9.2156000000000002</v>
      </c>
      <c r="ET22" s="166"/>
      <c r="EU22" s="165">
        <v>-5.46</v>
      </c>
      <c r="EV22" s="165">
        <v>0</v>
      </c>
      <c r="EW22" s="165">
        <v>7.2812000000000001</v>
      </c>
      <c r="EX22" s="165">
        <v>-47.9024</v>
      </c>
      <c r="EY22" s="165">
        <v>-24.769600000000001</v>
      </c>
      <c r="EZ22" s="165">
        <v>-24.041799999999999</v>
      </c>
      <c r="FA22" s="165">
        <v>5.1551999999999998</v>
      </c>
      <c r="FB22" s="165">
        <v>-42.326900000000002</v>
      </c>
      <c r="FC22" s="165">
        <v>8.6694999999999993</v>
      </c>
      <c r="FD22" s="165">
        <v>16.1584</v>
      </c>
      <c r="FE22" s="166"/>
      <c r="FF22" s="165">
        <v>15.714700000000001</v>
      </c>
      <c r="FG22" s="165">
        <v>41.881799999999998</v>
      </c>
      <c r="FH22" s="165">
        <v>42.261699999999998</v>
      </c>
      <c r="FI22" s="165">
        <v>41.113599999999998</v>
      </c>
      <c r="FJ22" s="165">
        <v>-20.2622</v>
      </c>
      <c r="FK22" s="165">
        <v>-19.927299999999999</v>
      </c>
      <c r="FL22" s="165">
        <v>140.1609</v>
      </c>
      <c r="FM22" s="165">
        <v>-47.535200000000003</v>
      </c>
      <c r="FN22" s="165">
        <v>-46.931699999999999</v>
      </c>
      <c r="FO22" s="165">
        <v>90.138000000000005</v>
      </c>
      <c r="FP22" s="165">
        <v>99.200800000000001</v>
      </c>
      <c r="FQ22" s="165">
        <v>39.0259</v>
      </c>
      <c r="FR22" s="165">
        <v>7.84</v>
      </c>
      <c r="FS22" s="166"/>
      <c r="FT22" s="165">
        <v>0.64729999999999999</v>
      </c>
      <c r="FU22" s="165">
        <v>1.37</v>
      </c>
      <c r="FV22" s="165">
        <v>10.74</v>
      </c>
      <c r="FW22" s="165">
        <v>38.295499999999997</v>
      </c>
      <c r="FX22" s="166"/>
      <c r="FY22" s="165">
        <v>-3.5070000000000001</v>
      </c>
      <c r="FZ22" s="165">
        <v>4.2130000000000001</v>
      </c>
      <c r="GA22" s="166"/>
      <c r="GB22" s="165">
        <v>35.520000000000003</v>
      </c>
      <c r="GC22" s="165">
        <v>-99.068799999999996</v>
      </c>
      <c r="GD22" s="165">
        <v>-89.4499</v>
      </c>
      <c r="GE22" s="165">
        <v>13.55</v>
      </c>
      <c r="GF22" s="165">
        <v>59.945700000000002</v>
      </c>
      <c r="GG22" s="165">
        <v>19.600000000000001</v>
      </c>
      <c r="GH22" s="165">
        <v>-11.5952</v>
      </c>
      <c r="GI22" s="165">
        <v>-5.2835000000000001</v>
      </c>
      <c r="GJ22" s="165">
        <v>-5.5904999999999996</v>
      </c>
      <c r="GK22" s="165">
        <v>1.5071000000000001</v>
      </c>
      <c r="GL22" s="166"/>
      <c r="GM22" s="166"/>
      <c r="GN22" s="166"/>
      <c r="GO22" s="165">
        <v>-20.5227</v>
      </c>
      <c r="GP22" s="165">
        <v>14.5367</v>
      </c>
      <c r="GQ22" s="165">
        <v>21.073799999999999</v>
      </c>
      <c r="GR22" s="165">
        <v>61.217700000000001</v>
      </c>
      <c r="GS22" s="165">
        <v>62.991</v>
      </c>
      <c r="GT22" s="165">
        <v>-100.6542</v>
      </c>
      <c r="GU22" s="165">
        <v>-18.164400000000001</v>
      </c>
      <c r="GV22" s="165">
        <v>23.466699999999999</v>
      </c>
      <c r="GW22" s="165">
        <v>-23.467600000000001</v>
      </c>
      <c r="GX22" s="165">
        <v>3.0135999999999998</v>
      </c>
      <c r="GY22" s="165">
        <v>10.012499999999999</v>
      </c>
      <c r="GZ22" s="165">
        <v>9.8313000000000006</v>
      </c>
      <c r="HA22" s="165">
        <v>4.1192000000000002</v>
      </c>
      <c r="HB22" s="165">
        <v>185.6506</v>
      </c>
      <c r="HC22" s="165">
        <v>184.24170000000001</v>
      </c>
      <c r="HD22" s="165">
        <v>133.69999999999999</v>
      </c>
      <c r="HE22" s="165">
        <v>-133.74289999999999</v>
      </c>
      <c r="HF22" s="165">
        <v>-317.7722</v>
      </c>
      <c r="HG22" s="165">
        <v>324.67430000000002</v>
      </c>
      <c r="HH22" s="165">
        <v>283.13690000000003</v>
      </c>
      <c r="HI22" s="165">
        <v>-176.3844</v>
      </c>
      <c r="HJ22" s="165">
        <v>-176.7116</v>
      </c>
      <c r="HK22" s="165">
        <v>-25.9818</v>
      </c>
      <c r="HL22" s="165">
        <v>-15.026999999999999</v>
      </c>
      <c r="HM22" s="165">
        <v>67.513400000000004</v>
      </c>
      <c r="HN22" s="165">
        <v>67.8536</v>
      </c>
      <c r="HO22" s="165">
        <v>-126.7706</v>
      </c>
      <c r="HP22" s="166"/>
      <c r="HQ22" s="165">
        <v>22.623899999999999</v>
      </c>
      <c r="HR22" s="165">
        <v>22.568999999999999</v>
      </c>
      <c r="HS22" s="165">
        <v>-50.266199999999998</v>
      </c>
      <c r="HT22" s="165">
        <v>-49.931600000000003</v>
      </c>
      <c r="HU22" s="165">
        <v>77.58</v>
      </c>
      <c r="HV22" s="165">
        <v>77.64</v>
      </c>
      <c r="HW22" s="165">
        <v>56.4</v>
      </c>
      <c r="HX22" s="165">
        <v>56.3</v>
      </c>
      <c r="HY22" s="165">
        <v>21.043299999999999</v>
      </c>
      <c r="HZ22" s="165">
        <v>16.16</v>
      </c>
      <c r="IA22" s="165">
        <v>-376.76659999999998</v>
      </c>
      <c r="IB22" s="165">
        <v>85.259699999999995</v>
      </c>
      <c r="IC22" s="165">
        <v>84.972499999999997</v>
      </c>
      <c r="ID22" s="165">
        <v>10.5</v>
      </c>
      <c r="IE22" s="165">
        <v>28.5</v>
      </c>
      <c r="IF22" s="165">
        <v>-21.6</v>
      </c>
      <c r="IG22" s="165">
        <v>-20.8</v>
      </c>
      <c r="IH22" s="166"/>
      <c r="II22" s="165">
        <v>1.0106999999999999</v>
      </c>
      <c r="IJ22" s="165">
        <v>-280.702</v>
      </c>
      <c r="IK22" s="165">
        <v>-193.0307</v>
      </c>
      <c r="IL22" s="165">
        <v>360.58339999999998</v>
      </c>
      <c r="IM22" s="165">
        <v>295.84010000000001</v>
      </c>
      <c r="IN22" s="165">
        <v>186.3432</v>
      </c>
      <c r="IO22" s="165">
        <v>-284.21949999999998</v>
      </c>
      <c r="IP22" s="165">
        <v>285.94540000000001</v>
      </c>
      <c r="IQ22" s="165">
        <v>-109.8109</v>
      </c>
      <c r="IR22" s="165">
        <v>-157.28890000000001</v>
      </c>
      <c r="IS22" s="165">
        <v>-282.87569999999999</v>
      </c>
      <c r="IT22" s="165">
        <v>146.52279999999999</v>
      </c>
      <c r="IU22" s="165">
        <v>144.33359999999999</v>
      </c>
      <c r="IV22" s="165">
        <v>107.2898</v>
      </c>
      <c r="IW22" s="165">
        <v>-347.01690000000002</v>
      </c>
      <c r="IX22" s="165">
        <v>164.35400000000001</v>
      </c>
      <c r="IY22" s="165">
        <v>-184.67679999999999</v>
      </c>
      <c r="IZ22" s="165">
        <v>183.61359999999999</v>
      </c>
      <c r="JA22" s="165">
        <v>-8.4884000000000004</v>
      </c>
      <c r="JB22" s="166"/>
      <c r="JC22" s="165">
        <v>18.16</v>
      </c>
      <c r="JD22" s="165">
        <v>8.5329999999999995</v>
      </c>
      <c r="JE22" s="165">
        <v>8.6120000000000001</v>
      </c>
      <c r="JF22" s="165">
        <v>-18</v>
      </c>
      <c r="JG22" s="166"/>
      <c r="JH22" s="166"/>
      <c r="JI22" s="165">
        <v>-2.9000000000000001E-2</v>
      </c>
      <c r="JJ22" s="165">
        <v>-30.9682</v>
      </c>
      <c r="JK22" s="165">
        <v>-7.4112999999999998</v>
      </c>
      <c r="JL22" s="165">
        <v>11.1</v>
      </c>
      <c r="JM22" s="165">
        <v>46.186</v>
      </c>
      <c r="JN22" s="165">
        <v>46.628999999999998</v>
      </c>
      <c r="JO22" s="166"/>
      <c r="JP22" s="166"/>
      <c r="JQ22" s="165">
        <v>44.167499999999997</v>
      </c>
      <c r="JR22" s="165">
        <v>44.200600000000001</v>
      </c>
      <c r="JS22" s="165">
        <v>43.164000000000001</v>
      </c>
      <c r="JT22" s="166"/>
      <c r="JU22" s="165">
        <v>-28</v>
      </c>
      <c r="JV22" s="165">
        <v>13.8263</v>
      </c>
      <c r="JW22" s="165">
        <v>4.9800000000000004</v>
      </c>
      <c r="JX22" s="166"/>
      <c r="JY22" s="165">
        <v>-14.3186</v>
      </c>
      <c r="JZ22" s="165">
        <v>50.324399999999997</v>
      </c>
      <c r="KA22" s="165">
        <v>25.464500000000001</v>
      </c>
      <c r="KB22" s="165">
        <v>-13.9457</v>
      </c>
      <c r="KC22" s="165">
        <v>-49.170900000000003</v>
      </c>
      <c r="KD22" s="165">
        <v>14.2005</v>
      </c>
      <c r="KE22" s="165">
        <v>34.221600000000002</v>
      </c>
      <c r="KF22" s="165">
        <v>19.399999999999999</v>
      </c>
      <c r="KG22" s="165">
        <v>-19.7</v>
      </c>
      <c r="KH22" s="165">
        <v>-36.399900000000002</v>
      </c>
      <c r="KI22" s="165">
        <v>40.787500000000001</v>
      </c>
    </row>
    <row r="23" spans="1:295" ht="18" customHeight="1" x14ac:dyDescent="0.3">
      <c r="A23" s="162" t="s">
        <v>47</v>
      </c>
      <c r="B23" s="162" t="s">
        <v>750</v>
      </c>
      <c r="C23" s="165">
        <v>0</v>
      </c>
      <c r="D23" s="165">
        <v>17.427600000000002</v>
      </c>
      <c r="E23" s="165">
        <v>-20.511399999999998</v>
      </c>
      <c r="F23" s="165">
        <v>7.7205000000000004</v>
      </c>
      <c r="G23" s="165">
        <v>14.4925</v>
      </c>
      <c r="H23" s="166"/>
      <c r="I23" s="165">
        <v>33.039099999999998</v>
      </c>
      <c r="J23" s="165">
        <v>-67.712900000000005</v>
      </c>
      <c r="K23" s="165">
        <v>45.8748</v>
      </c>
      <c r="L23" s="165">
        <v>23.1953</v>
      </c>
      <c r="M23" s="165">
        <v>22.648299999999999</v>
      </c>
      <c r="N23" s="165">
        <v>-4.4400000000000004</v>
      </c>
      <c r="O23" s="165">
        <v>-47.134999999999998</v>
      </c>
      <c r="P23" s="165">
        <v>44</v>
      </c>
      <c r="Q23" s="165">
        <v>19.044</v>
      </c>
      <c r="R23" s="165">
        <v>-44</v>
      </c>
      <c r="S23" s="165">
        <v>8.5114000000000001</v>
      </c>
      <c r="T23" s="165">
        <v>29.868400000000001</v>
      </c>
      <c r="U23" s="165">
        <v>18.890799999999999</v>
      </c>
      <c r="V23" s="165">
        <v>18.845600000000001</v>
      </c>
      <c r="W23" s="165">
        <v>31.8781</v>
      </c>
      <c r="X23" s="165">
        <v>15.202</v>
      </c>
      <c r="Y23" s="165">
        <v>6.3139000000000003</v>
      </c>
      <c r="Z23" s="165">
        <v>8.0707000000000004</v>
      </c>
      <c r="AA23" s="166"/>
      <c r="AB23" s="166"/>
      <c r="AC23" s="165">
        <v>-48.58</v>
      </c>
      <c r="AD23" s="165">
        <v>-48.58</v>
      </c>
      <c r="AE23" s="166"/>
      <c r="AF23" s="165">
        <v>4.4400000000000004</v>
      </c>
      <c r="AG23" s="165">
        <v>46.2</v>
      </c>
      <c r="AH23" s="166"/>
      <c r="AI23" s="166"/>
      <c r="AJ23" s="165">
        <v>-43.38</v>
      </c>
      <c r="AK23" s="165">
        <v>-43.55</v>
      </c>
      <c r="AL23" s="165">
        <v>-46.27</v>
      </c>
      <c r="AM23" s="165">
        <v>42.81</v>
      </c>
      <c r="AN23" s="165">
        <v>43.19</v>
      </c>
      <c r="AO23" s="165">
        <v>13.460699999999999</v>
      </c>
      <c r="AP23" s="165">
        <v>-2.4310999999999998</v>
      </c>
      <c r="AQ23" s="165">
        <v>51.1218</v>
      </c>
      <c r="AR23" s="165">
        <v>52.555</v>
      </c>
      <c r="AS23" s="165">
        <v>53.164700000000003</v>
      </c>
      <c r="AT23" s="165">
        <v>-38.982100000000003</v>
      </c>
      <c r="AU23" s="165">
        <v>-38.721400000000003</v>
      </c>
      <c r="AV23" s="165">
        <v>26.907699999999998</v>
      </c>
      <c r="AW23" s="165">
        <v>28.182500000000001</v>
      </c>
      <c r="AX23" s="165">
        <v>65.774000000000001</v>
      </c>
      <c r="AY23" s="165">
        <v>67.247500000000002</v>
      </c>
      <c r="AZ23" s="165">
        <v>6.8212999999999999</v>
      </c>
      <c r="BA23" s="165">
        <v>40.671300000000002</v>
      </c>
      <c r="BB23" s="165">
        <v>-547.38900000000001</v>
      </c>
      <c r="BC23" s="165">
        <v>15.4031</v>
      </c>
      <c r="BD23" s="165">
        <v>-18</v>
      </c>
      <c r="BE23" s="165">
        <v>-18.7</v>
      </c>
      <c r="BF23" s="165">
        <v>45.363999999999997</v>
      </c>
      <c r="BG23" s="165">
        <v>44.498100000000001</v>
      </c>
      <c r="BH23" s="165">
        <v>-2.6968999999999999</v>
      </c>
      <c r="BI23" s="166"/>
      <c r="BJ23" s="165">
        <v>-88.509900000000002</v>
      </c>
      <c r="BK23" s="165">
        <v>-0.79269999999999996</v>
      </c>
      <c r="BL23" s="165">
        <v>6.0178000000000003</v>
      </c>
      <c r="BM23" s="165">
        <v>4.0861999999999998</v>
      </c>
      <c r="BN23" s="165">
        <v>612.38419999999996</v>
      </c>
      <c r="BO23" s="165">
        <v>98.025400000000005</v>
      </c>
      <c r="BP23" s="165">
        <v>97.842299999999994</v>
      </c>
      <c r="BQ23" s="165">
        <v>-521.09479999999996</v>
      </c>
      <c r="BR23" s="165">
        <v>469.68819999999999</v>
      </c>
      <c r="BS23" s="166"/>
      <c r="BT23" s="165">
        <v>-43.415999999999997</v>
      </c>
      <c r="BU23" s="165">
        <v>45.167999999999999</v>
      </c>
      <c r="BV23" s="165">
        <v>60.9651</v>
      </c>
      <c r="BW23" s="165">
        <v>27.33</v>
      </c>
      <c r="BX23" s="165">
        <v>20.149999999999999</v>
      </c>
      <c r="BY23" s="165">
        <v>39.96</v>
      </c>
      <c r="BZ23" s="165">
        <v>62.04</v>
      </c>
      <c r="CA23" s="165">
        <v>24.116499999999998</v>
      </c>
      <c r="CB23" s="165">
        <v>25.188099999999999</v>
      </c>
      <c r="CC23" s="165">
        <v>34.320500000000003</v>
      </c>
      <c r="CD23" s="165">
        <v>34.2226</v>
      </c>
      <c r="CE23" s="165">
        <v>39.838799999999999</v>
      </c>
      <c r="CF23" s="165">
        <v>-64.766999999999996</v>
      </c>
      <c r="CG23" s="165">
        <v>-63.940800000000003</v>
      </c>
      <c r="CH23" s="165">
        <v>6.8859000000000004</v>
      </c>
      <c r="CI23" s="166"/>
      <c r="CJ23" s="166"/>
      <c r="CK23" s="166"/>
      <c r="CL23" s="165">
        <v>53.7</v>
      </c>
      <c r="CM23" s="165">
        <v>48.4</v>
      </c>
      <c r="CN23" s="165">
        <v>-8.43</v>
      </c>
      <c r="CO23" s="165">
        <v>41.2654</v>
      </c>
      <c r="CP23" s="165">
        <v>39.9758</v>
      </c>
      <c r="CQ23" s="165">
        <v>40.015500000000003</v>
      </c>
      <c r="CR23" s="165">
        <v>-87.279799999999994</v>
      </c>
      <c r="CS23" s="165">
        <v>-87.202799999999996</v>
      </c>
      <c r="CT23" s="165">
        <v>89.510400000000004</v>
      </c>
      <c r="CU23" s="165">
        <v>-38.129100000000001</v>
      </c>
      <c r="CV23" s="165">
        <v>96.753100000000003</v>
      </c>
      <c r="CW23" s="165">
        <v>10.7911</v>
      </c>
      <c r="CX23" s="165">
        <v>29.28</v>
      </c>
      <c r="CY23" s="165">
        <v>16.57</v>
      </c>
      <c r="CZ23" s="165">
        <v>31.413599999999999</v>
      </c>
      <c r="DA23" s="165">
        <v>29.7409</v>
      </c>
      <c r="DB23" s="165">
        <v>-20.93</v>
      </c>
      <c r="DC23" s="165">
        <v>-0.86519999999999997</v>
      </c>
      <c r="DD23" s="166"/>
      <c r="DE23" s="166"/>
      <c r="DF23" s="165">
        <v>-125.9717</v>
      </c>
      <c r="DG23" s="165">
        <v>-1E-4</v>
      </c>
      <c r="DH23" s="165">
        <v>-12.688599999999999</v>
      </c>
      <c r="DI23" s="165">
        <v>-83.2</v>
      </c>
      <c r="DJ23" s="165">
        <v>-83.3</v>
      </c>
      <c r="DK23" s="165">
        <v>21.843599999999999</v>
      </c>
      <c r="DL23" s="165">
        <v>38.680999999999997</v>
      </c>
      <c r="DM23" s="165">
        <v>44.1614</v>
      </c>
      <c r="DN23" s="165">
        <v>55.096400000000003</v>
      </c>
      <c r="DO23" s="165">
        <v>38.299999999999997</v>
      </c>
      <c r="DP23" s="165">
        <v>-5.23</v>
      </c>
      <c r="DQ23" s="166"/>
      <c r="DR23" s="165">
        <v>124.4846</v>
      </c>
      <c r="DS23" s="166"/>
      <c r="DT23" s="165">
        <v>-34.549999999999997</v>
      </c>
      <c r="DU23" s="165">
        <v>38.83</v>
      </c>
      <c r="DV23" s="165">
        <v>74.72</v>
      </c>
      <c r="DW23" s="165">
        <v>124.2182</v>
      </c>
      <c r="DX23" s="165">
        <v>122.98180000000001</v>
      </c>
      <c r="DY23" s="165">
        <v>57.712400000000002</v>
      </c>
      <c r="DZ23" s="165">
        <v>55.790900000000001</v>
      </c>
      <c r="EA23" s="165">
        <v>231.1677</v>
      </c>
      <c r="EB23" s="165">
        <v>184.7242</v>
      </c>
      <c r="EC23" s="165">
        <v>176.82339999999999</v>
      </c>
      <c r="ED23" s="165">
        <v>178.4451</v>
      </c>
      <c r="EE23" s="165">
        <v>74.345500000000001</v>
      </c>
      <c r="EF23" s="165">
        <v>50.782899999999998</v>
      </c>
      <c r="EG23" s="165">
        <v>-35.399000000000001</v>
      </c>
      <c r="EH23" s="165">
        <v>531.94349999999997</v>
      </c>
      <c r="EI23" s="165">
        <v>205.35470000000001</v>
      </c>
      <c r="EJ23" s="166"/>
      <c r="EK23" s="165">
        <v>-28.3642</v>
      </c>
      <c r="EL23" s="165">
        <v>-26.433199999999999</v>
      </c>
      <c r="EM23" s="165">
        <v>0</v>
      </c>
      <c r="EN23" s="165">
        <v>-5.4294000000000002</v>
      </c>
      <c r="EO23" s="166"/>
      <c r="EP23" s="165">
        <v>29.231999999999999</v>
      </c>
      <c r="EQ23" s="165">
        <v>-16.361799999999999</v>
      </c>
      <c r="ER23" s="165">
        <v>-16.8156</v>
      </c>
      <c r="ES23" s="165">
        <v>-16.220400000000001</v>
      </c>
      <c r="ET23" s="166"/>
      <c r="EU23" s="165">
        <v>-6.28</v>
      </c>
      <c r="EV23" s="166"/>
      <c r="EW23" s="165">
        <v>7.8129999999999997</v>
      </c>
      <c r="EX23" s="165">
        <v>-44.756300000000003</v>
      </c>
      <c r="EY23" s="165">
        <v>-24.257300000000001</v>
      </c>
      <c r="EZ23" s="165">
        <v>-23.2456</v>
      </c>
      <c r="FA23" s="165">
        <v>7.1635</v>
      </c>
      <c r="FB23" s="165">
        <v>-48.731699999999996</v>
      </c>
      <c r="FC23" s="165">
        <v>15.2857</v>
      </c>
      <c r="FD23" s="165">
        <v>14.5143</v>
      </c>
      <c r="FE23" s="166"/>
      <c r="FF23" s="165">
        <v>13.681100000000001</v>
      </c>
      <c r="FG23" s="165">
        <v>42.016599999999997</v>
      </c>
      <c r="FH23" s="165">
        <v>42.438499999999998</v>
      </c>
      <c r="FI23" s="165">
        <v>40.426699999999997</v>
      </c>
      <c r="FJ23" s="165">
        <v>-24.951000000000001</v>
      </c>
      <c r="FK23" s="165">
        <v>-25.285900000000002</v>
      </c>
      <c r="FL23" s="165">
        <v>147.8639</v>
      </c>
      <c r="FM23" s="165">
        <v>-54.8461</v>
      </c>
      <c r="FN23" s="165">
        <v>-54.7926</v>
      </c>
      <c r="FO23" s="165">
        <v>95.513499999999993</v>
      </c>
      <c r="FP23" s="165">
        <v>104.0048</v>
      </c>
      <c r="FQ23" s="165">
        <v>40.578600000000002</v>
      </c>
      <c r="FR23" s="165">
        <v>9.4</v>
      </c>
      <c r="FS23" s="166"/>
      <c r="FT23" s="165">
        <v>0.74009999999999998</v>
      </c>
      <c r="FU23" s="165">
        <v>1.34</v>
      </c>
      <c r="FV23" s="165">
        <v>11.27</v>
      </c>
      <c r="FW23" s="165">
        <v>40.040500000000002</v>
      </c>
      <c r="FX23" s="166"/>
      <c r="FY23" s="165">
        <v>-3.258</v>
      </c>
      <c r="FZ23" s="165">
        <v>4.2910000000000004</v>
      </c>
      <c r="GA23" s="166"/>
      <c r="GB23" s="165">
        <v>37.08</v>
      </c>
      <c r="GC23" s="165">
        <v>-104.3227</v>
      </c>
      <c r="GD23" s="165">
        <v>-94.126999999999995</v>
      </c>
      <c r="GE23" s="165">
        <v>13.7</v>
      </c>
      <c r="GF23" s="165">
        <v>62.381399999999999</v>
      </c>
      <c r="GG23" s="165">
        <v>19.600000000000001</v>
      </c>
      <c r="GH23" s="165">
        <v>-11.754200000000001</v>
      </c>
      <c r="GI23" s="165">
        <v>-5.1695000000000002</v>
      </c>
      <c r="GJ23" s="165">
        <v>-5.4847999999999999</v>
      </c>
      <c r="GK23" s="165">
        <v>1.6353</v>
      </c>
      <c r="GL23" s="166"/>
      <c r="GM23" s="166"/>
      <c r="GN23" s="165">
        <v>-12.6305</v>
      </c>
      <c r="GO23" s="165">
        <v>-21.918099999999999</v>
      </c>
      <c r="GP23" s="165">
        <v>14.9709</v>
      </c>
      <c r="GQ23" s="165">
        <v>22.773499999999999</v>
      </c>
      <c r="GR23" s="165">
        <v>64.000900000000001</v>
      </c>
      <c r="GS23" s="165">
        <v>63.691800000000001</v>
      </c>
      <c r="GT23" s="165">
        <v>-103.6519</v>
      </c>
      <c r="GU23" s="165">
        <v>-20.183599999999998</v>
      </c>
      <c r="GV23" s="165">
        <v>23.153199999999998</v>
      </c>
      <c r="GW23" s="165">
        <v>-27.07</v>
      </c>
      <c r="GX23" s="165">
        <v>2.6977000000000002</v>
      </c>
      <c r="GY23" s="165">
        <v>11.008599999999999</v>
      </c>
      <c r="GZ23" s="165">
        <v>10.7067</v>
      </c>
      <c r="HA23" s="165">
        <v>4</v>
      </c>
      <c r="HB23" s="165">
        <v>173.30680000000001</v>
      </c>
      <c r="HC23" s="165">
        <v>172.35810000000001</v>
      </c>
      <c r="HD23" s="165">
        <v>67.900000000000006</v>
      </c>
      <c r="HE23" s="165">
        <v>-68.2256</v>
      </c>
      <c r="HF23" s="165">
        <v>-235.75579999999999</v>
      </c>
      <c r="HG23" s="165">
        <v>237.64400000000001</v>
      </c>
      <c r="HH23" s="165">
        <v>211.17179999999999</v>
      </c>
      <c r="HI23" s="165">
        <v>-163.69139999999999</v>
      </c>
      <c r="HJ23" s="165">
        <v>-163.72489999999999</v>
      </c>
      <c r="HK23" s="165">
        <v>-24.521699999999999</v>
      </c>
      <c r="HL23" s="165">
        <v>-13.68</v>
      </c>
      <c r="HM23" s="165">
        <v>72.568899999999999</v>
      </c>
      <c r="HN23" s="165">
        <v>69.457599999999999</v>
      </c>
      <c r="HO23" s="165">
        <v>-104.1503</v>
      </c>
      <c r="HP23" s="165">
        <v>-109.3181</v>
      </c>
      <c r="HQ23" s="165">
        <v>4.9356999999999998</v>
      </c>
      <c r="HR23" s="165">
        <v>4.7709000000000001</v>
      </c>
      <c r="HS23" s="165">
        <v>-47.424199999999999</v>
      </c>
      <c r="HT23" s="165">
        <v>-46.414099999999998</v>
      </c>
      <c r="HU23" s="165">
        <v>76.819999999999993</v>
      </c>
      <c r="HV23" s="165">
        <v>76.42</v>
      </c>
      <c r="HW23" s="165">
        <v>71.599999999999994</v>
      </c>
      <c r="HX23" s="165">
        <v>71.400000000000006</v>
      </c>
      <c r="HY23" s="165">
        <v>21.167200000000001</v>
      </c>
      <c r="HZ23" s="165">
        <v>3.12</v>
      </c>
      <c r="IA23" s="165">
        <v>-417.5641</v>
      </c>
      <c r="IB23" s="165">
        <v>80.083100000000002</v>
      </c>
      <c r="IC23" s="165">
        <v>79.247500000000002</v>
      </c>
      <c r="ID23" s="165">
        <v>10</v>
      </c>
      <c r="IE23" s="165">
        <v>55.9</v>
      </c>
      <c r="IF23" s="165">
        <v>-3.6</v>
      </c>
      <c r="IG23" s="165">
        <v>-3.6</v>
      </c>
      <c r="IH23" s="165">
        <v>1.3549</v>
      </c>
      <c r="II23" s="166"/>
      <c r="IJ23" s="165">
        <v>-208.0694</v>
      </c>
      <c r="IK23" s="165">
        <v>-164.458</v>
      </c>
      <c r="IL23" s="165">
        <v>308.601</v>
      </c>
      <c r="IM23" s="165">
        <v>231.41810000000001</v>
      </c>
      <c r="IN23" s="165">
        <v>162.4408</v>
      </c>
      <c r="IO23" s="165">
        <v>-222.2105</v>
      </c>
      <c r="IP23" s="165">
        <v>218.32419999999999</v>
      </c>
      <c r="IQ23" s="165">
        <v>-148.23349999999999</v>
      </c>
      <c r="IR23" s="165">
        <v>-86.770600000000002</v>
      </c>
      <c r="IS23" s="165">
        <v>-216.14580000000001</v>
      </c>
      <c r="IT23" s="165">
        <v>140.2373</v>
      </c>
      <c r="IU23" s="165">
        <v>140.26849999999999</v>
      </c>
      <c r="IV23" s="165">
        <v>152.0266</v>
      </c>
      <c r="IW23" s="165">
        <v>-292.43860000000001</v>
      </c>
      <c r="IX23" s="165">
        <v>88.811199999999999</v>
      </c>
      <c r="IY23" s="165">
        <v>-205.00729999999999</v>
      </c>
      <c r="IZ23" s="165">
        <v>203.06319999999999</v>
      </c>
      <c r="JA23" s="165">
        <v>-7.6974</v>
      </c>
      <c r="JB23" s="166"/>
      <c r="JC23" s="165">
        <v>18</v>
      </c>
      <c r="JD23" s="165">
        <v>8.2639999999999993</v>
      </c>
      <c r="JE23" s="165">
        <v>8.266</v>
      </c>
      <c r="JF23" s="165">
        <v>-17.68</v>
      </c>
      <c r="JG23" s="166"/>
      <c r="JH23" s="166"/>
      <c r="JI23" s="165">
        <v>-2.9000000000000001E-2</v>
      </c>
      <c r="JJ23" s="165">
        <v>-31.200099999999999</v>
      </c>
      <c r="JK23" s="165">
        <v>-3.9841000000000002</v>
      </c>
      <c r="JL23" s="165">
        <v>8.4</v>
      </c>
      <c r="JM23" s="165">
        <v>49.692</v>
      </c>
      <c r="JN23" s="165">
        <v>49.124000000000002</v>
      </c>
      <c r="JO23" s="166"/>
      <c r="JP23" s="166"/>
      <c r="JQ23" s="165">
        <v>45.964100000000002</v>
      </c>
      <c r="JR23" s="165">
        <v>46.142899999999997</v>
      </c>
      <c r="JS23" s="165">
        <v>45.8643</v>
      </c>
      <c r="JT23" s="166"/>
      <c r="JU23" s="165">
        <v>-54.1</v>
      </c>
      <c r="JV23" s="165">
        <v>12.8477</v>
      </c>
      <c r="JW23" s="165">
        <v>5.67</v>
      </c>
      <c r="JX23" s="166"/>
      <c r="JY23" s="165">
        <v>-12.6675</v>
      </c>
      <c r="JZ23" s="165">
        <v>49.530999999999999</v>
      </c>
      <c r="KA23" s="165">
        <v>24.743300000000001</v>
      </c>
      <c r="KB23" s="165">
        <v>-12.8024</v>
      </c>
      <c r="KC23" s="165">
        <v>-49.481499999999997</v>
      </c>
      <c r="KD23" s="165">
        <v>12.105399999999999</v>
      </c>
      <c r="KE23" s="165">
        <v>35.616300000000003</v>
      </c>
      <c r="KF23" s="165">
        <v>47</v>
      </c>
      <c r="KG23" s="165">
        <v>-47.1</v>
      </c>
      <c r="KH23" s="165">
        <v>-22.5763</v>
      </c>
      <c r="KI23" s="165">
        <v>27.592400000000001</v>
      </c>
    </row>
    <row r="24" spans="1:295" ht="18" customHeight="1" x14ac:dyDescent="0.3">
      <c r="A24" s="162" t="s">
        <v>47</v>
      </c>
      <c r="B24" s="162" t="s">
        <v>751</v>
      </c>
      <c r="C24" s="167">
        <v>0</v>
      </c>
      <c r="D24" s="167">
        <v>18.043800000000001</v>
      </c>
      <c r="E24" s="167">
        <v>-21.097999999999999</v>
      </c>
      <c r="F24" s="167">
        <v>8.0922999999999998</v>
      </c>
      <c r="G24" s="167">
        <v>17.648299999999999</v>
      </c>
      <c r="H24" s="168"/>
      <c r="I24" s="167">
        <v>34.294199999999996</v>
      </c>
      <c r="J24" s="167">
        <v>-69.575400000000002</v>
      </c>
      <c r="K24" s="167">
        <v>48.108600000000003</v>
      </c>
      <c r="L24" s="167">
        <v>24.3813</v>
      </c>
      <c r="M24" s="167">
        <v>24.0609</v>
      </c>
      <c r="N24" s="167">
        <v>24.42</v>
      </c>
      <c r="O24" s="167">
        <v>-49.948</v>
      </c>
      <c r="P24" s="167">
        <v>46.2</v>
      </c>
      <c r="Q24" s="167">
        <v>19.872</v>
      </c>
      <c r="R24" s="167">
        <v>-46.2</v>
      </c>
      <c r="S24" s="167">
        <v>8.3384999999999998</v>
      </c>
      <c r="T24" s="167">
        <v>28.452200000000001</v>
      </c>
      <c r="U24" s="167">
        <v>19.357500000000002</v>
      </c>
      <c r="V24" s="167">
        <v>19.609500000000001</v>
      </c>
      <c r="W24" s="167">
        <v>32.515700000000002</v>
      </c>
      <c r="X24" s="167">
        <v>14.877599999999999</v>
      </c>
      <c r="Y24" s="167">
        <v>5.2556000000000003</v>
      </c>
      <c r="Z24" s="167">
        <v>8.0904000000000007</v>
      </c>
      <c r="AA24" s="168"/>
      <c r="AB24" s="168"/>
      <c r="AC24" s="167">
        <v>-43.5</v>
      </c>
      <c r="AD24" s="167">
        <v>-43.51</v>
      </c>
      <c r="AE24" s="168"/>
      <c r="AF24" s="167">
        <v>-24.42</v>
      </c>
      <c r="AG24" s="167">
        <v>48.4</v>
      </c>
      <c r="AH24" s="168"/>
      <c r="AI24" s="168"/>
      <c r="AJ24" s="167">
        <v>-36.25</v>
      </c>
      <c r="AK24" s="167">
        <v>-36.090000000000003</v>
      </c>
      <c r="AL24" s="167">
        <v>-52.35</v>
      </c>
      <c r="AM24" s="167">
        <v>36.450000000000003</v>
      </c>
      <c r="AN24" s="167">
        <v>36.32</v>
      </c>
      <c r="AO24" s="167">
        <v>14.1661</v>
      </c>
      <c r="AP24" s="167">
        <v>-2.8254999999999999</v>
      </c>
      <c r="AQ24" s="167">
        <v>52.254600000000003</v>
      </c>
      <c r="AR24" s="167">
        <v>53.711100000000002</v>
      </c>
      <c r="AS24" s="167">
        <v>58.771700000000003</v>
      </c>
      <c r="AT24" s="167">
        <v>-36.034999999999997</v>
      </c>
      <c r="AU24" s="167">
        <v>-36.463200000000001</v>
      </c>
      <c r="AV24" s="167">
        <v>11.9427</v>
      </c>
      <c r="AW24" s="167">
        <v>11.1274</v>
      </c>
      <c r="AX24" s="167">
        <v>69.123000000000005</v>
      </c>
      <c r="AY24" s="167">
        <v>71.534199999999998</v>
      </c>
      <c r="AZ24" s="167">
        <v>4.2039999999999997</v>
      </c>
      <c r="BA24" s="167">
        <v>22.165199999999999</v>
      </c>
      <c r="BB24" s="167">
        <v>-544.50609999999995</v>
      </c>
      <c r="BC24" s="167">
        <v>16.070499999999999</v>
      </c>
      <c r="BD24" s="167">
        <v>-18.2</v>
      </c>
      <c r="BE24" s="167">
        <v>-19</v>
      </c>
      <c r="BF24" s="167">
        <v>41.863500000000002</v>
      </c>
      <c r="BG24" s="167">
        <v>41.318899999999999</v>
      </c>
      <c r="BH24" s="167">
        <v>-3.3975</v>
      </c>
      <c r="BI24" s="168"/>
      <c r="BJ24" s="167">
        <v>-85.608699999999999</v>
      </c>
      <c r="BK24" s="167">
        <v>-3.5999999999999997E-2</v>
      </c>
      <c r="BL24" s="167">
        <v>6.5480999999999998</v>
      </c>
      <c r="BM24" s="167">
        <v>4.4122000000000003</v>
      </c>
      <c r="BN24" s="167">
        <v>606.4941</v>
      </c>
      <c r="BO24" s="167">
        <v>109.2257</v>
      </c>
      <c r="BP24" s="167">
        <v>109.86660000000001</v>
      </c>
      <c r="BQ24" s="167">
        <v>-531.89419999999996</v>
      </c>
      <c r="BR24" s="167">
        <v>482.60239999999999</v>
      </c>
      <c r="BS24" s="168"/>
      <c r="BT24" s="167">
        <v>-34.177300000000002</v>
      </c>
      <c r="BU24" s="167">
        <v>36.185000000000002</v>
      </c>
      <c r="BV24" s="167">
        <v>67.202299999999994</v>
      </c>
      <c r="BW24" s="167">
        <v>28.51</v>
      </c>
      <c r="BX24" s="167">
        <v>21.92</v>
      </c>
      <c r="BY24" s="167">
        <v>42.94</v>
      </c>
      <c r="BZ24" s="167">
        <v>64.650000000000006</v>
      </c>
      <c r="CA24" s="167">
        <v>19.1601</v>
      </c>
      <c r="CB24" s="167">
        <v>19.561900000000001</v>
      </c>
      <c r="CC24" s="167">
        <v>38.226100000000002</v>
      </c>
      <c r="CD24" s="167">
        <v>38.6355</v>
      </c>
      <c r="CE24" s="167">
        <v>37.946300000000001</v>
      </c>
      <c r="CF24" s="167">
        <v>-69.264499999999998</v>
      </c>
      <c r="CG24" s="167">
        <v>-68.001800000000003</v>
      </c>
      <c r="CH24" s="167">
        <v>8.3591999999999995</v>
      </c>
      <c r="CI24" s="168"/>
      <c r="CJ24" s="168"/>
      <c r="CK24" s="168"/>
      <c r="CL24" s="167">
        <v>57</v>
      </c>
      <c r="CM24" s="167">
        <v>51.4</v>
      </c>
      <c r="CN24" s="167">
        <v>-9.18</v>
      </c>
      <c r="CO24" s="167">
        <v>43.055599999999998</v>
      </c>
      <c r="CP24" s="167">
        <v>42.061300000000003</v>
      </c>
      <c r="CQ24" s="167">
        <v>42.435099999999998</v>
      </c>
      <c r="CR24" s="167">
        <v>-81.651399999999995</v>
      </c>
      <c r="CS24" s="167">
        <v>-81.398300000000006</v>
      </c>
      <c r="CT24" s="167">
        <v>88.441800000000001</v>
      </c>
      <c r="CU24" s="167">
        <v>-44.946399999999997</v>
      </c>
      <c r="CV24" s="167">
        <v>95.518500000000003</v>
      </c>
      <c r="CW24" s="167">
        <v>11.307600000000001</v>
      </c>
      <c r="CX24" s="167">
        <v>31.2</v>
      </c>
      <c r="CY24" s="167">
        <v>17.7</v>
      </c>
      <c r="CZ24" s="167">
        <v>33.288600000000002</v>
      </c>
      <c r="DA24" s="167">
        <v>31.498699999999999</v>
      </c>
      <c r="DB24" s="167">
        <v>-22.01</v>
      </c>
      <c r="DC24" s="167">
        <v>-0.8931</v>
      </c>
      <c r="DD24" s="168"/>
      <c r="DE24" s="168"/>
      <c r="DF24" s="167">
        <v>-128.732</v>
      </c>
      <c r="DG24" s="167">
        <v>-1E-4</v>
      </c>
      <c r="DH24" s="167">
        <v>-13.316800000000001</v>
      </c>
      <c r="DI24" s="167">
        <v>-91</v>
      </c>
      <c r="DJ24" s="167">
        <v>-90.3</v>
      </c>
      <c r="DK24" s="167">
        <v>22.0578</v>
      </c>
      <c r="DL24" s="167">
        <v>41.610700000000001</v>
      </c>
      <c r="DM24" s="167">
        <v>47.918599999999998</v>
      </c>
      <c r="DN24" s="167">
        <v>58.612099999999998</v>
      </c>
      <c r="DO24" s="167">
        <v>41.18</v>
      </c>
      <c r="DP24" s="167">
        <v>-5.61</v>
      </c>
      <c r="DQ24" s="168"/>
      <c r="DR24" s="167">
        <v>128.20230000000001</v>
      </c>
      <c r="DS24" s="168"/>
      <c r="DT24" s="167">
        <v>-35.46</v>
      </c>
      <c r="DU24" s="167">
        <v>37.32</v>
      </c>
      <c r="DV24" s="167">
        <v>78.040000000000006</v>
      </c>
      <c r="DW24" s="167">
        <v>127.98180000000001</v>
      </c>
      <c r="DX24" s="167">
        <v>125.67270000000001</v>
      </c>
      <c r="DY24" s="167">
        <v>53.709099999999999</v>
      </c>
      <c r="DZ24" s="167">
        <v>52.436399999999999</v>
      </c>
      <c r="EA24" s="167">
        <v>237.2063</v>
      </c>
      <c r="EB24" s="167">
        <v>188.0052</v>
      </c>
      <c r="EC24" s="167">
        <v>182.89689999999999</v>
      </c>
      <c r="ED24" s="167">
        <v>183.98249999999999</v>
      </c>
      <c r="EE24" s="167">
        <v>73.334000000000003</v>
      </c>
      <c r="EF24" s="167">
        <v>49.62</v>
      </c>
      <c r="EG24" s="167">
        <v>-36.045000000000002</v>
      </c>
      <c r="EH24" s="167">
        <v>541.39819999999997</v>
      </c>
      <c r="EI24" s="167">
        <v>174.68809999999999</v>
      </c>
      <c r="EJ24" s="168"/>
      <c r="EK24" s="167">
        <v>-28.966899999999999</v>
      </c>
      <c r="EL24" s="167">
        <v>-26.651399999999999</v>
      </c>
      <c r="EM24" s="167">
        <v>9.5463000000000005</v>
      </c>
      <c r="EN24" s="167">
        <v>-5.8662999999999998</v>
      </c>
      <c r="EO24" s="168"/>
      <c r="EP24" s="167">
        <v>27.696000000000002</v>
      </c>
      <c r="EQ24" s="167">
        <v>-18.409199999999998</v>
      </c>
      <c r="ER24" s="167">
        <v>-19.0745</v>
      </c>
      <c r="ES24" s="167">
        <v>-15.101000000000001</v>
      </c>
      <c r="ET24" s="168"/>
      <c r="EU24" s="167">
        <v>-6.8</v>
      </c>
      <c r="EV24" s="168"/>
      <c r="EW24" s="167">
        <v>8.2798999999999996</v>
      </c>
      <c r="EX24" s="167">
        <v>-47.351900000000001</v>
      </c>
      <c r="EY24" s="167">
        <v>-24.422999999999998</v>
      </c>
      <c r="EZ24" s="167">
        <v>-23.547899999999998</v>
      </c>
      <c r="FA24" s="167">
        <v>5.8388</v>
      </c>
      <c r="FB24" s="167">
        <v>-47.895899999999997</v>
      </c>
      <c r="FC24" s="167">
        <v>13.973599999999999</v>
      </c>
      <c r="FD24" s="167">
        <v>14.901400000000001</v>
      </c>
      <c r="FE24" s="168"/>
      <c r="FF24" s="167">
        <v>14.8009</v>
      </c>
      <c r="FG24" s="167">
        <v>40.253700000000002</v>
      </c>
      <c r="FH24" s="167">
        <v>40.798900000000003</v>
      </c>
      <c r="FI24" s="167">
        <v>39.1389</v>
      </c>
      <c r="FJ24" s="167">
        <v>-20.2622</v>
      </c>
      <c r="FK24" s="167">
        <v>-20.2622</v>
      </c>
      <c r="FL24" s="167">
        <v>152.05029999999999</v>
      </c>
      <c r="FM24" s="167">
        <v>-51.287799999999997</v>
      </c>
      <c r="FN24" s="167">
        <v>-51.052</v>
      </c>
      <c r="FO24" s="167">
        <v>98.203999999999994</v>
      </c>
      <c r="FP24" s="167">
        <v>106.1591</v>
      </c>
      <c r="FQ24" s="167">
        <v>42.746600000000001</v>
      </c>
      <c r="FR24" s="167">
        <v>9.1300000000000008</v>
      </c>
      <c r="FS24" s="168"/>
      <c r="FT24" s="167">
        <v>0.74009999999999998</v>
      </c>
      <c r="FU24" s="167">
        <v>1.39</v>
      </c>
      <c r="FV24" s="167">
        <v>11.84</v>
      </c>
      <c r="FW24" s="167">
        <v>41.9636</v>
      </c>
      <c r="FX24" s="168"/>
      <c r="FY24" s="167">
        <v>-2.4710000000000001</v>
      </c>
      <c r="FZ24" s="167">
        <v>4.3890000000000002</v>
      </c>
      <c r="GA24" s="168"/>
      <c r="GB24" s="167">
        <v>38.729999999999997</v>
      </c>
      <c r="GC24" s="167">
        <v>-106.5241</v>
      </c>
      <c r="GD24" s="167">
        <v>-97.345799999999997</v>
      </c>
      <c r="GE24" s="167">
        <v>14.13</v>
      </c>
      <c r="GF24" s="167">
        <v>66.615200000000002</v>
      </c>
      <c r="GG24" s="167">
        <v>20.6</v>
      </c>
      <c r="GH24" s="167">
        <v>-14.6059</v>
      </c>
      <c r="GI24" s="167">
        <v>-7.3131000000000004</v>
      </c>
      <c r="GJ24" s="167">
        <v>-7.7716000000000003</v>
      </c>
      <c r="GK24" s="167">
        <v>1.7310000000000001</v>
      </c>
      <c r="GL24" s="168"/>
      <c r="GM24" s="168"/>
      <c r="GN24" s="168"/>
      <c r="GO24" s="167">
        <v>-25.8096</v>
      </c>
      <c r="GP24" s="167">
        <v>15.5792</v>
      </c>
      <c r="GQ24" s="167">
        <v>26.818300000000001</v>
      </c>
      <c r="GR24" s="167">
        <v>63.089599999999997</v>
      </c>
      <c r="GS24" s="167">
        <v>65.015900000000002</v>
      </c>
      <c r="GT24" s="167">
        <v>-104.64960000000001</v>
      </c>
      <c r="GU24" s="167">
        <v>-22.367599999999999</v>
      </c>
      <c r="GV24" s="167">
        <v>23.578900000000001</v>
      </c>
      <c r="GW24" s="167">
        <v>-36.355499999999999</v>
      </c>
      <c r="GX24" s="167">
        <v>2.5089999999999999</v>
      </c>
      <c r="GY24" s="167">
        <v>11.614100000000001</v>
      </c>
      <c r="GZ24" s="167">
        <v>11.4253</v>
      </c>
      <c r="HA24" s="167">
        <v>4</v>
      </c>
      <c r="HB24" s="167">
        <v>161.42830000000001</v>
      </c>
      <c r="HC24" s="167">
        <v>160.25110000000001</v>
      </c>
      <c r="HD24" s="167">
        <v>67.900000000000006</v>
      </c>
      <c r="HE24" s="167">
        <v>-67.867599999999996</v>
      </c>
      <c r="HF24" s="167">
        <v>-233.56059999999999</v>
      </c>
      <c r="HG24" s="167">
        <v>236.18389999999999</v>
      </c>
      <c r="HH24" s="167">
        <v>185.7105</v>
      </c>
      <c r="HI24" s="167">
        <v>-153.43350000000001</v>
      </c>
      <c r="HJ24" s="167">
        <v>-153.45760000000001</v>
      </c>
      <c r="HK24" s="167">
        <v>-22.1752</v>
      </c>
      <c r="HL24" s="167">
        <v>-10.9542</v>
      </c>
      <c r="HM24" s="167">
        <v>71.939300000000003</v>
      </c>
      <c r="HN24" s="167">
        <v>74.466200000000001</v>
      </c>
      <c r="HO24" s="167">
        <v>-83.0989</v>
      </c>
      <c r="HP24" s="167">
        <v>-88.701400000000007</v>
      </c>
      <c r="HQ24" s="167">
        <v>5.9573999999999998</v>
      </c>
      <c r="HR24" s="167">
        <v>5.5838999999999999</v>
      </c>
      <c r="HS24" s="167">
        <v>-18.9983</v>
      </c>
      <c r="HT24" s="167">
        <v>-19.482900000000001</v>
      </c>
      <c r="HU24" s="167">
        <v>75.989999999999995</v>
      </c>
      <c r="HV24" s="167">
        <v>76.38</v>
      </c>
      <c r="HW24" s="167">
        <v>70.400000000000006</v>
      </c>
      <c r="HX24" s="167">
        <v>72.099999999999994</v>
      </c>
      <c r="HY24" s="167">
        <v>20.9194</v>
      </c>
      <c r="HZ24" s="167">
        <v>-26.08</v>
      </c>
      <c r="IA24" s="167">
        <v>-415.63490000000002</v>
      </c>
      <c r="IB24" s="167">
        <v>75.795599999999993</v>
      </c>
      <c r="IC24" s="167">
        <v>75.441199999999995</v>
      </c>
      <c r="ID24" s="167">
        <v>10.5</v>
      </c>
      <c r="IE24" s="167">
        <v>51.9</v>
      </c>
      <c r="IF24" s="167">
        <v>-4.5</v>
      </c>
      <c r="IG24" s="167">
        <v>-4.5</v>
      </c>
      <c r="IH24" s="167">
        <v>1.2494000000000001</v>
      </c>
      <c r="II24" s="167">
        <v>1.0731999999999999</v>
      </c>
      <c r="IJ24" s="167">
        <v>-180.8323</v>
      </c>
      <c r="IK24" s="167">
        <v>-135.7561</v>
      </c>
      <c r="IL24" s="167">
        <v>259.39</v>
      </c>
      <c r="IM24" s="167">
        <v>189.64410000000001</v>
      </c>
      <c r="IN24" s="167">
        <v>129.447</v>
      </c>
      <c r="IO24" s="167">
        <v>-180.02869999999999</v>
      </c>
      <c r="IP24" s="167">
        <v>181.5129</v>
      </c>
      <c r="IQ24" s="167">
        <v>-137.85910000000001</v>
      </c>
      <c r="IR24" s="167">
        <v>-61.639099999999999</v>
      </c>
      <c r="IS24" s="167">
        <v>-179.8038</v>
      </c>
      <c r="IT24" s="167">
        <v>141.64320000000001</v>
      </c>
      <c r="IU24" s="167">
        <v>142.0504</v>
      </c>
      <c r="IV24" s="167">
        <v>139.13630000000001</v>
      </c>
      <c r="IW24" s="167">
        <v>-243.17789999999999</v>
      </c>
      <c r="IX24" s="167">
        <v>64.855000000000004</v>
      </c>
      <c r="IY24" s="167">
        <v>-176.5163</v>
      </c>
      <c r="IZ24" s="167">
        <v>176.84899999999999</v>
      </c>
      <c r="JA24" s="167">
        <v>-7.6974</v>
      </c>
      <c r="JB24" s="168"/>
      <c r="JC24" s="167">
        <v>18.96</v>
      </c>
      <c r="JD24" s="167">
        <v>8.0069999999999997</v>
      </c>
      <c r="JE24" s="167">
        <v>8.0069999999999997</v>
      </c>
      <c r="JF24" s="167">
        <v>-18.72</v>
      </c>
      <c r="JG24" s="168"/>
      <c r="JH24" s="168"/>
      <c r="JI24" s="167">
        <v>-2.9000000000000001E-2</v>
      </c>
      <c r="JJ24" s="167">
        <v>-27.6265</v>
      </c>
      <c r="JK24" s="167">
        <v>-5.9739000000000004</v>
      </c>
      <c r="JL24" s="167">
        <v>5.8</v>
      </c>
      <c r="JM24" s="167">
        <v>48.668999999999997</v>
      </c>
      <c r="JN24" s="167">
        <v>49.511000000000003</v>
      </c>
      <c r="JO24" s="168"/>
      <c r="JP24" s="168"/>
      <c r="JQ24" s="167">
        <v>46.311300000000003</v>
      </c>
      <c r="JR24" s="167">
        <v>46.542499999999997</v>
      </c>
      <c r="JS24" s="167">
        <v>47.633299999999998</v>
      </c>
      <c r="JT24" s="168"/>
      <c r="JU24" s="167">
        <v>-53.5</v>
      </c>
      <c r="JV24" s="167">
        <v>16.588799999999999</v>
      </c>
      <c r="JW24" s="167">
        <v>5.8</v>
      </c>
      <c r="JX24" s="168"/>
      <c r="JY24" s="167">
        <v>-10.769600000000001</v>
      </c>
      <c r="JZ24" s="167">
        <v>48.395600000000002</v>
      </c>
      <c r="KA24" s="167">
        <v>22.1907</v>
      </c>
      <c r="KB24" s="167">
        <v>-11.6073</v>
      </c>
      <c r="KC24" s="167">
        <v>-47.801900000000003</v>
      </c>
      <c r="KD24" s="167">
        <v>9.7705000000000002</v>
      </c>
      <c r="KE24" s="167">
        <v>36.574800000000003</v>
      </c>
      <c r="KF24" s="167">
        <v>44.6</v>
      </c>
      <c r="KG24" s="167">
        <v>-45.3</v>
      </c>
      <c r="KH24" s="167">
        <v>-48.885300000000001</v>
      </c>
      <c r="KI24" s="167">
        <v>51.737699999999997</v>
      </c>
    </row>
    <row r="25" spans="1:295" ht="18" customHeight="1" x14ac:dyDescent="0.3">
      <c r="A25" s="162" t="s">
        <v>47</v>
      </c>
      <c r="B25" s="162" t="s">
        <v>752</v>
      </c>
      <c r="C25" s="163">
        <v>0</v>
      </c>
      <c r="D25" s="163">
        <v>18.8901</v>
      </c>
      <c r="E25" s="163">
        <v>-22.0062</v>
      </c>
      <c r="F25" s="163">
        <v>8.6906999999999996</v>
      </c>
      <c r="G25" s="163">
        <v>17.1435</v>
      </c>
      <c r="H25" s="164"/>
      <c r="I25" s="163">
        <v>36.516100000000002</v>
      </c>
      <c r="J25" s="163">
        <v>-74.416499999999999</v>
      </c>
      <c r="K25" s="163">
        <v>51.299399999999999</v>
      </c>
      <c r="L25" s="163">
        <v>26.147200000000002</v>
      </c>
      <c r="M25" s="163">
        <v>25.5488</v>
      </c>
      <c r="N25" s="163">
        <v>19.98</v>
      </c>
      <c r="O25" s="163">
        <v>-51.189</v>
      </c>
      <c r="P25" s="163">
        <v>48.4</v>
      </c>
      <c r="Q25" s="163">
        <v>21.527999999999999</v>
      </c>
      <c r="R25" s="163">
        <v>-46.2</v>
      </c>
      <c r="S25" s="163">
        <v>8.6387</v>
      </c>
      <c r="T25" s="163">
        <v>29.968399999999999</v>
      </c>
      <c r="U25" s="163">
        <v>20.2407</v>
      </c>
      <c r="V25" s="163">
        <v>20.340900000000001</v>
      </c>
      <c r="W25" s="163">
        <v>33.742100000000001</v>
      </c>
      <c r="X25" s="163">
        <v>15.154</v>
      </c>
      <c r="Y25" s="163">
        <v>6.2896999999999998</v>
      </c>
      <c r="Z25" s="163">
        <v>8.0070999999999994</v>
      </c>
      <c r="AA25" s="164"/>
      <c r="AB25" s="164"/>
      <c r="AC25" s="163">
        <v>-46.9</v>
      </c>
      <c r="AD25" s="163">
        <v>-46.76</v>
      </c>
      <c r="AE25" s="164"/>
      <c r="AF25" s="163">
        <v>-19.98</v>
      </c>
      <c r="AG25" s="163">
        <v>50.6</v>
      </c>
      <c r="AH25" s="164"/>
      <c r="AI25" s="164"/>
      <c r="AJ25" s="163">
        <v>-46.05</v>
      </c>
      <c r="AK25" s="163">
        <v>-45.67</v>
      </c>
      <c r="AL25" s="163">
        <v>-41.6</v>
      </c>
      <c r="AM25" s="163">
        <v>46</v>
      </c>
      <c r="AN25" s="163">
        <v>46.36</v>
      </c>
      <c r="AO25" s="163">
        <v>16.274799999999999</v>
      </c>
      <c r="AP25" s="163">
        <v>-3.2685</v>
      </c>
      <c r="AQ25" s="163">
        <v>55.398499999999999</v>
      </c>
      <c r="AR25" s="163">
        <v>56.7468</v>
      </c>
      <c r="AS25" s="163">
        <v>63.577300000000001</v>
      </c>
      <c r="AT25" s="163">
        <v>-43.670699999999997</v>
      </c>
      <c r="AU25" s="163">
        <v>-44.2864</v>
      </c>
      <c r="AV25" s="163">
        <v>30.752500000000001</v>
      </c>
      <c r="AW25" s="163">
        <v>32.050199999999997</v>
      </c>
      <c r="AX25" s="163">
        <v>71.936099999999996</v>
      </c>
      <c r="AY25" s="163">
        <v>73.275700000000001</v>
      </c>
      <c r="AZ25" s="163">
        <v>6.8212999999999999</v>
      </c>
      <c r="BA25" s="163">
        <v>37.618600000000001</v>
      </c>
      <c r="BB25" s="163">
        <v>-583.86569999999995</v>
      </c>
      <c r="BC25" s="163">
        <v>15.703799999999999</v>
      </c>
      <c r="BD25" s="163">
        <v>-18</v>
      </c>
      <c r="BE25" s="163">
        <v>-18.7</v>
      </c>
      <c r="BF25" s="163">
        <v>49.406799999999997</v>
      </c>
      <c r="BG25" s="163">
        <v>49.250500000000002</v>
      </c>
      <c r="BH25" s="163">
        <v>-2.9182000000000001</v>
      </c>
      <c r="BI25" s="164"/>
      <c r="BJ25" s="163">
        <v>-88.048100000000005</v>
      </c>
      <c r="BK25" s="163">
        <v>0.53879999999999995</v>
      </c>
      <c r="BL25" s="163">
        <v>8.0184999999999995</v>
      </c>
      <c r="BM25" s="163">
        <v>5.3304</v>
      </c>
      <c r="BN25" s="163">
        <v>643.02480000000003</v>
      </c>
      <c r="BO25" s="163">
        <v>119.41889999999999</v>
      </c>
      <c r="BP25" s="163">
        <v>119.1747</v>
      </c>
      <c r="BQ25" s="163">
        <v>-561.62729999999999</v>
      </c>
      <c r="BR25" s="163">
        <v>524.69500000000005</v>
      </c>
      <c r="BS25" s="164"/>
      <c r="BT25" s="163">
        <v>-68.204400000000007</v>
      </c>
      <c r="BU25" s="163">
        <v>68.78</v>
      </c>
      <c r="BV25" s="163">
        <v>71.683099999999996</v>
      </c>
      <c r="BW25" s="163">
        <v>29.73</v>
      </c>
      <c r="BX25" s="163">
        <v>23.57</v>
      </c>
      <c r="BY25" s="163">
        <v>45.83</v>
      </c>
      <c r="BZ25" s="163">
        <v>67.430000000000007</v>
      </c>
      <c r="CA25" s="163">
        <v>25.857900000000001</v>
      </c>
      <c r="CB25" s="163">
        <v>25.857900000000001</v>
      </c>
      <c r="CC25" s="163">
        <v>39.448500000000003</v>
      </c>
      <c r="CD25" s="163">
        <v>39.708500000000001</v>
      </c>
      <c r="CE25" s="163">
        <v>36.1173</v>
      </c>
      <c r="CF25" s="163">
        <v>-87.170299999999997</v>
      </c>
      <c r="CG25" s="163">
        <v>-87.005700000000004</v>
      </c>
      <c r="CH25" s="163">
        <v>9.2401999999999997</v>
      </c>
      <c r="CI25" s="164"/>
      <c r="CJ25" s="164"/>
      <c r="CK25" s="164"/>
      <c r="CL25" s="163">
        <v>60.9</v>
      </c>
      <c r="CM25" s="163">
        <v>55.5</v>
      </c>
      <c r="CN25" s="163">
        <v>-10.029999999999999</v>
      </c>
      <c r="CO25" s="163">
        <v>39.046300000000002</v>
      </c>
      <c r="CP25" s="163">
        <v>37.777099999999997</v>
      </c>
      <c r="CQ25" s="163">
        <v>38.073300000000003</v>
      </c>
      <c r="CR25" s="163">
        <v>-84.402799999999999</v>
      </c>
      <c r="CS25" s="163">
        <v>-84.517600000000002</v>
      </c>
      <c r="CT25" s="163">
        <v>90.365099999999998</v>
      </c>
      <c r="CU25" s="163">
        <v>-47.742600000000003</v>
      </c>
      <c r="CV25" s="163">
        <v>99.181600000000003</v>
      </c>
      <c r="CW25" s="163">
        <v>12.1356</v>
      </c>
      <c r="CX25" s="163">
        <v>36.17</v>
      </c>
      <c r="CY25" s="163">
        <v>20.39</v>
      </c>
      <c r="CZ25" s="163">
        <v>35.163600000000002</v>
      </c>
      <c r="DA25" s="163">
        <v>33.256500000000003</v>
      </c>
      <c r="DB25" s="163">
        <v>-23.5</v>
      </c>
      <c r="DC25" s="163">
        <v>-0.86519999999999997</v>
      </c>
      <c r="DD25" s="164"/>
      <c r="DE25" s="164"/>
      <c r="DF25" s="163">
        <v>-124.90389999999999</v>
      </c>
      <c r="DG25" s="163">
        <v>-1E-4</v>
      </c>
      <c r="DH25" s="163">
        <v>-14.169499999999999</v>
      </c>
      <c r="DI25" s="163">
        <v>-99.7</v>
      </c>
      <c r="DJ25" s="163">
        <v>-99.1</v>
      </c>
      <c r="DK25" s="163">
        <v>22.6126</v>
      </c>
      <c r="DL25" s="163">
        <v>45.126300000000001</v>
      </c>
      <c r="DM25" s="163">
        <v>52.615000000000002</v>
      </c>
      <c r="DN25" s="163">
        <v>64.471400000000003</v>
      </c>
      <c r="DO25" s="163">
        <v>44.89</v>
      </c>
      <c r="DP25" s="163">
        <v>-6.33</v>
      </c>
      <c r="DQ25" s="164"/>
      <c r="DR25" s="163">
        <v>122.0269</v>
      </c>
      <c r="DS25" s="164"/>
      <c r="DT25" s="163">
        <v>-37.67</v>
      </c>
      <c r="DU25" s="163">
        <v>41.22</v>
      </c>
      <c r="DV25" s="163">
        <v>80.45</v>
      </c>
      <c r="DW25" s="163">
        <v>123.8182</v>
      </c>
      <c r="DX25" s="163">
        <v>120.9091</v>
      </c>
      <c r="DY25" s="163">
        <v>54.922499999999999</v>
      </c>
      <c r="DZ25" s="163">
        <v>53.045499999999997</v>
      </c>
      <c r="EA25" s="163">
        <v>312.9529</v>
      </c>
      <c r="EB25" s="163">
        <v>261.32510000000002</v>
      </c>
      <c r="EC25" s="163">
        <v>244.52289999999999</v>
      </c>
      <c r="ED25" s="163">
        <v>-1.61E-2</v>
      </c>
      <c r="EE25" s="163">
        <v>73.213800000000006</v>
      </c>
      <c r="EF25" s="163">
        <v>48.275100000000002</v>
      </c>
      <c r="EG25" s="163">
        <v>-39.662999999999997</v>
      </c>
      <c r="EH25" s="163">
        <v>577.82330000000002</v>
      </c>
      <c r="EI25" s="163">
        <v>157.19980000000001</v>
      </c>
      <c r="EJ25" s="164"/>
      <c r="EK25" s="163">
        <v>-29.613299999999999</v>
      </c>
      <c r="EL25" s="163">
        <v>-27.120999999999999</v>
      </c>
      <c r="EM25" s="163">
        <v>14.129899999999999</v>
      </c>
      <c r="EN25" s="163">
        <v>-22.723299999999998</v>
      </c>
      <c r="EO25" s="164"/>
      <c r="EP25" s="163">
        <v>26.16</v>
      </c>
      <c r="EQ25" s="163">
        <v>-6.6604000000000001</v>
      </c>
      <c r="ER25" s="163">
        <v>-6.9964000000000004</v>
      </c>
      <c r="ES25" s="163">
        <v>-12.7592</v>
      </c>
      <c r="ET25" s="164"/>
      <c r="EU25" s="163">
        <v>-6.33</v>
      </c>
      <c r="EV25" s="164"/>
      <c r="EW25" s="163">
        <v>9.1919000000000004</v>
      </c>
      <c r="EX25" s="163">
        <v>-82.816999999999993</v>
      </c>
      <c r="EY25" s="163">
        <v>-25.425000000000001</v>
      </c>
      <c r="EZ25" s="163">
        <v>-24.764600000000002</v>
      </c>
      <c r="FA25" s="163">
        <v>6.8918999999999997</v>
      </c>
      <c r="FB25" s="163">
        <v>-47.002400000000002</v>
      </c>
      <c r="FC25" s="163">
        <v>10.6236</v>
      </c>
      <c r="FD25" s="163">
        <v>14.8713</v>
      </c>
      <c r="FE25" s="164"/>
      <c r="FF25" s="163">
        <v>14.855399999999999</v>
      </c>
      <c r="FG25" s="163">
        <v>42.093600000000002</v>
      </c>
      <c r="FH25" s="163">
        <v>41.8812</v>
      </c>
      <c r="FI25" s="163">
        <v>40.474299999999999</v>
      </c>
      <c r="FJ25" s="163">
        <v>-26.625599999999999</v>
      </c>
      <c r="FK25" s="163">
        <v>-26.123200000000001</v>
      </c>
      <c r="FL25" s="163">
        <v>156.73910000000001</v>
      </c>
      <c r="FM25" s="163">
        <v>-52.723500000000001</v>
      </c>
      <c r="FN25" s="163">
        <v>-52.1374</v>
      </c>
      <c r="FO25" s="163">
        <v>100.5497</v>
      </c>
      <c r="FP25" s="163">
        <v>108.07510000000001</v>
      </c>
      <c r="FQ25" s="163">
        <v>48.049399999999999</v>
      </c>
      <c r="FR25" s="163">
        <v>11.12</v>
      </c>
      <c r="FS25" s="164"/>
      <c r="FT25" s="163">
        <v>0.77669999999999995</v>
      </c>
      <c r="FU25" s="163">
        <v>1.42</v>
      </c>
      <c r="FV25" s="163">
        <v>13.58</v>
      </c>
      <c r="FW25" s="163">
        <v>47.943899999999999</v>
      </c>
      <c r="FX25" s="164"/>
      <c r="FY25" s="163">
        <v>-2.0619999999999998</v>
      </c>
      <c r="FZ25" s="163">
        <v>4.4009999999999998</v>
      </c>
      <c r="GA25" s="164"/>
      <c r="GB25" s="163">
        <v>44.18</v>
      </c>
      <c r="GC25" s="163">
        <v>-107.9872</v>
      </c>
      <c r="GD25" s="163">
        <v>-99.639200000000002</v>
      </c>
      <c r="GE25" s="163">
        <v>15.38</v>
      </c>
      <c r="GF25" s="163">
        <v>76.025599999999997</v>
      </c>
      <c r="GG25" s="163">
        <v>19.5</v>
      </c>
      <c r="GH25" s="163">
        <v>-25.9176</v>
      </c>
      <c r="GI25" s="163">
        <v>-3.4731000000000001</v>
      </c>
      <c r="GJ25" s="163">
        <v>-3.4554999999999998</v>
      </c>
      <c r="GK25" s="163">
        <v>1.8120000000000001</v>
      </c>
      <c r="GL25" s="164"/>
      <c r="GM25" s="164"/>
      <c r="GN25" s="163">
        <v>-12.7456</v>
      </c>
      <c r="GO25" s="163">
        <v>-39.095799999999997</v>
      </c>
      <c r="GP25" s="163">
        <v>16.105699999999999</v>
      </c>
      <c r="GQ25" s="163">
        <v>40.5672</v>
      </c>
      <c r="GR25" s="163">
        <v>61.564</v>
      </c>
      <c r="GS25" s="163">
        <v>61.8123</v>
      </c>
      <c r="GT25" s="163">
        <v>-93.325199999999995</v>
      </c>
      <c r="GU25" s="163">
        <v>-23.753699999999998</v>
      </c>
      <c r="GV25" s="163">
        <v>27.278400000000001</v>
      </c>
      <c r="GW25" s="163">
        <v>0</v>
      </c>
      <c r="GX25" s="163">
        <v>2.6328999999999998</v>
      </c>
      <c r="GY25" s="163">
        <v>12.6493</v>
      </c>
      <c r="GZ25" s="163">
        <v>12.300700000000001</v>
      </c>
      <c r="HA25" s="163">
        <v>3.7418</v>
      </c>
      <c r="HB25" s="163">
        <v>157.27709999999999</v>
      </c>
      <c r="HC25" s="163">
        <v>156.58150000000001</v>
      </c>
      <c r="HD25" s="163">
        <v>33.1</v>
      </c>
      <c r="HE25" s="163">
        <v>-32.838700000000003</v>
      </c>
      <c r="HF25" s="163">
        <v>-193.28880000000001</v>
      </c>
      <c r="HG25" s="163">
        <v>196.0488</v>
      </c>
      <c r="HH25" s="163">
        <v>147.01589999999999</v>
      </c>
      <c r="HI25" s="163">
        <v>-148.05240000000001</v>
      </c>
      <c r="HJ25" s="163">
        <v>-148.36009999999999</v>
      </c>
      <c r="HK25" s="163">
        <v>-21.5319</v>
      </c>
      <c r="HL25" s="163">
        <v>-9.5200999999999993</v>
      </c>
      <c r="HM25" s="163">
        <v>76.384399999999999</v>
      </c>
      <c r="HN25" s="163">
        <v>77.324200000000005</v>
      </c>
      <c r="HO25" s="164"/>
      <c r="HP25" s="163">
        <v>-75.025099999999995</v>
      </c>
      <c r="HQ25" s="163">
        <v>7.3307000000000002</v>
      </c>
      <c r="HR25" s="163">
        <v>7.2648000000000001</v>
      </c>
      <c r="HS25" s="163">
        <v>-3.0695999999999999</v>
      </c>
      <c r="HT25" s="163">
        <v>-2.6606000000000001</v>
      </c>
      <c r="HU25" s="163">
        <v>77.73</v>
      </c>
      <c r="HV25" s="163">
        <v>77.36</v>
      </c>
      <c r="HW25" s="163">
        <v>72</v>
      </c>
      <c r="HX25" s="163">
        <v>71.3</v>
      </c>
      <c r="HY25" s="163">
        <v>20.981300000000001</v>
      </c>
      <c r="HZ25" s="163">
        <v>-63.44</v>
      </c>
      <c r="IA25" s="163">
        <v>-406.47579999999999</v>
      </c>
      <c r="IB25" s="163">
        <v>76.942899999999995</v>
      </c>
      <c r="IC25" s="163">
        <v>74.409599999999998</v>
      </c>
      <c r="ID25" s="163">
        <v>11</v>
      </c>
      <c r="IE25" s="163">
        <v>54.8</v>
      </c>
      <c r="IF25" s="163">
        <v>-6.2</v>
      </c>
      <c r="IG25" s="163">
        <v>-5.5</v>
      </c>
      <c r="IH25" s="163">
        <v>1.3900999999999999</v>
      </c>
      <c r="II25" s="163">
        <v>0.95830000000000004</v>
      </c>
      <c r="IJ25" s="163">
        <v>-143.3185</v>
      </c>
      <c r="IK25" s="163">
        <v>-121.31780000000001</v>
      </c>
      <c r="IL25" s="163">
        <v>243.4862</v>
      </c>
      <c r="IM25" s="163">
        <v>174.5866</v>
      </c>
      <c r="IN25" s="163">
        <v>145.32679999999999</v>
      </c>
      <c r="IO25" s="163">
        <v>-168.23</v>
      </c>
      <c r="IP25" s="163">
        <v>167.73500000000001</v>
      </c>
      <c r="IQ25" s="163">
        <v>-144.30269999999999</v>
      </c>
      <c r="IR25" s="163">
        <v>-55.383499999999998</v>
      </c>
      <c r="IS25" s="163">
        <v>-165.547</v>
      </c>
      <c r="IT25" s="163">
        <v>133.54089999999999</v>
      </c>
      <c r="IU25" s="163">
        <v>135.66149999999999</v>
      </c>
      <c r="IV25" s="163">
        <v>146.74879999999999</v>
      </c>
      <c r="IW25" s="163">
        <v>-226.4768</v>
      </c>
      <c r="IX25" s="163">
        <v>59.932299999999998</v>
      </c>
      <c r="IY25" s="163">
        <v>-169.74780000000001</v>
      </c>
      <c r="IZ25" s="163">
        <v>168.03229999999999</v>
      </c>
      <c r="JA25" s="163">
        <v>-7.4611999999999998</v>
      </c>
      <c r="JB25" s="164"/>
      <c r="JC25" s="163">
        <v>19.2</v>
      </c>
      <c r="JD25" s="163">
        <v>7.4269999999999996</v>
      </c>
      <c r="JE25" s="163">
        <v>7.452</v>
      </c>
      <c r="JF25" s="163">
        <v>-18.72</v>
      </c>
      <c r="JG25" s="164"/>
      <c r="JH25" s="164"/>
      <c r="JI25" s="163">
        <v>-2.9000000000000001E-2</v>
      </c>
      <c r="JJ25" s="163">
        <v>-25.371200000000002</v>
      </c>
      <c r="JK25" s="163">
        <v>-6.2393999999999998</v>
      </c>
      <c r="JL25" s="163">
        <v>3.1</v>
      </c>
      <c r="JM25" s="163">
        <v>49.932000000000002</v>
      </c>
      <c r="JN25" s="163">
        <v>49.915999999999997</v>
      </c>
      <c r="JO25" s="163">
        <v>11.153600000000001</v>
      </c>
      <c r="JP25" s="164"/>
      <c r="JQ25" s="163">
        <v>49.887</v>
      </c>
      <c r="JR25" s="163">
        <v>47.857199999999999</v>
      </c>
      <c r="JS25" s="163">
        <v>47.412700000000001</v>
      </c>
      <c r="JT25" s="164"/>
      <c r="JU25" s="163">
        <v>-53.4</v>
      </c>
      <c r="JV25" s="163">
        <v>17.4575</v>
      </c>
      <c r="JW25" s="163">
        <v>6.33</v>
      </c>
      <c r="JX25" s="164"/>
      <c r="JY25" s="163">
        <v>-9.1494999999999997</v>
      </c>
      <c r="JZ25" s="163">
        <v>48.575800000000001</v>
      </c>
      <c r="KA25" s="163">
        <v>21.145900000000001</v>
      </c>
      <c r="KB25" s="163">
        <v>-9.5838999999999999</v>
      </c>
      <c r="KC25" s="163">
        <v>-47.655700000000003</v>
      </c>
      <c r="KD25" s="163">
        <v>8.8012999999999995</v>
      </c>
      <c r="KE25" s="163">
        <v>37.7592</v>
      </c>
      <c r="KF25" s="163">
        <v>46</v>
      </c>
      <c r="KG25" s="163">
        <v>-46.6</v>
      </c>
      <c r="KH25" s="163">
        <v>-48.594099999999997</v>
      </c>
      <c r="KI25" s="163">
        <v>47.304600000000001</v>
      </c>
    </row>
    <row r="26" spans="1:295" ht="18" customHeight="1" x14ac:dyDescent="0.3">
      <c r="A26" s="162" t="s">
        <v>47</v>
      </c>
      <c r="B26" s="162" t="s">
        <v>753</v>
      </c>
      <c r="C26" s="165">
        <v>0</v>
      </c>
      <c r="D26" s="165">
        <v>19.421099999999999</v>
      </c>
      <c r="E26" s="165">
        <v>-22.697700000000001</v>
      </c>
      <c r="F26" s="165">
        <v>8.8848000000000003</v>
      </c>
      <c r="G26" s="165">
        <v>18.578800000000001</v>
      </c>
      <c r="H26" s="166"/>
      <c r="I26" s="165">
        <v>38.0916</v>
      </c>
      <c r="J26" s="165">
        <v>-78.581500000000005</v>
      </c>
      <c r="K26" s="165">
        <v>53.754199999999997</v>
      </c>
      <c r="L26" s="165">
        <v>27.1632</v>
      </c>
      <c r="M26" s="165">
        <v>26.482199999999999</v>
      </c>
      <c r="N26" s="165">
        <v>15.54</v>
      </c>
      <c r="O26" s="165">
        <v>-57.524999999999999</v>
      </c>
      <c r="P26" s="165">
        <v>52.8</v>
      </c>
      <c r="Q26" s="165">
        <v>22.356000000000002</v>
      </c>
      <c r="R26" s="165">
        <v>-52.8</v>
      </c>
      <c r="S26" s="165">
        <v>8.7513000000000005</v>
      </c>
      <c r="T26" s="165">
        <v>31.119800000000001</v>
      </c>
      <c r="U26" s="165">
        <v>20.5014</v>
      </c>
      <c r="V26" s="165">
        <v>20.633700000000001</v>
      </c>
      <c r="W26" s="165">
        <v>34.501800000000003</v>
      </c>
      <c r="X26" s="165">
        <v>15.1899</v>
      </c>
      <c r="Y26" s="165">
        <v>6.2278000000000002</v>
      </c>
      <c r="Z26" s="165">
        <v>8.2640999999999991</v>
      </c>
      <c r="AA26" s="166"/>
      <c r="AB26" s="166"/>
      <c r="AC26" s="165">
        <v>-50.56</v>
      </c>
      <c r="AD26" s="165">
        <v>-50.44</v>
      </c>
      <c r="AE26" s="166"/>
      <c r="AF26" s="165">
        <v>-15.54</v>
      </c>
      <c r="AG26" s="165">
        <v>57.2</v>
      </c>
      <c r="AH26" s="166"/>
      <c r="AI26" s="166"/>
      <c r="AJ26" s="165">
        <v>-49.83</v>
      </c>
      <c r="AK26" s="165">
        <v>-51.23</v>
      </c>
      <c r="AL26" s="165">
        <v>-40.17</v>
      </c>
      <c r="AM26" s="165">
        <v>49.45</v>
      </c>
      <c r="AN26" s="165">
        <v>50.69</v>
      </c>
      <c r="AO26" s="165">
        <v>16.9678</v>
      </c>
      <c r="AP26" s="165">
        <v>-3.5251000000000001</v>
      </c>
      <c r="AQ26" s="165">
        <v>57.146000000000001</v>
      </c>
      <c r="AR26" s="165">
        <v>59.029600000000002</v>
      </c>
      <c r="AS26" s="165">
        <v>67.928200000000004</v>
      </c>
      <c r="AT26" s="165">
        <v>-46.215899999999998</v>
      </c>
      <c r="AU26" s="165">
        <v>-46.963200000000001</v>
      </c>
      <c r="AV26" s="165">
        <v>29.677800000000001</v>
      </c>
      <c r="AW26" s="165">
        <v>28.2761</v>
      </c>
      <c r="AX26" s="165">
        <v>76.222800000000007</v>
      </c>
      <c r="AY26" s="165">
        <v>77.428399999999996</v>
      </c>
      <c r="AZ26" s="165">
        <v>7.8681999999999999</v>
      </c>
      <c r="BA26" s="165">
        <v>44.009700000000002</v>
      </c>
      <c r="BB26" s="165">
        <v>-605.79110000000003</v>
      </c>
      <c r="BC26" s="165">
        <v>15.2845</v>
      </c>
      <c r="BD26" s="165">
        <v>-16.899999999999999</v>
      </c>
      <c r="BE26" s="165">
        <v>-18.7</v>
      </c>
      <c r="BF26" s="165">
        <v>51.1265</v>
      </c>
      <c r="BG26" s="165">
        <v>52.765599999999999</v>
      </c>
      <c r="BH26" s="165">
        <v>-2.7887</v>
      </c>
      <c r="BI26" s="166"/>
      <c r="BJ26" s="165">
        <v>-92.591499999999996</v>
      </c>
      <c r="BK26" s="165">
        <v>1.9125000000000001</v>
      </c>
      <c r="BL26" s="165">
        <v>8.4320000000000004</v>
      </c>
      <c r="BM26" s="165">
        <v>5.6989000000000001</v>
      </c>
      <c r="BN26" s="165">
        <v>669.60640000000001</v>
      </c>
      <c r="BO26" s="165">
        <v>126.7128</v>
      </c>
      <c r="BP26" s="165">
        <v>126.43810000000001</v>
      </c>
      <c r="BQ26" s="165">
        <v>-570.98620000000005</v>
      </c>
      <c r="BR26" s="165">
        <v>546.72059999999999</v>
      </c>
      <c r="BS26" s="166"/>
      <c r="BT26" s="165">
        <v>-77.924899999999994</v>
      </c>
      <c r="BU26" s="165">
        <v>79.888400000000004</v>
      </c>
      <c r="BV26" s="165">
        <v>74.926500000000004</v>
      </c>
      <c r="BW26" s="165">
        <v>31.37</v>
      </c>
      <c r="BX26" s="165">
        <v>25.09</v>
      </c>
      <c r="BY26" s="165">
        <v>47.77</v>
      </c>
      <c r="BZ26" s="165">
        <v>70.39</v>
      </c>
      <c r="CA26" s="165">
        <v>25.59</v>
      </c>
      <c r="CB26" s="165">
        <v>26.929600000000001</v>
      </c>
      <c r="CC26" s="165">
        <v>41.329799999999999</v>
      </c>
      <c r="CD26" s="165">
        <v>41.337299999999999</v>
      </c>
      <c r="CE26" s="165">
        <v>34.916899999999998</v>
      </c>
      <c r="CF26" s="165">
        <v>-98.616299999999995</v>
      </c>
      <c r="CG26" s="165">
        <v>-97.377300000000005</v>
      </c>
      <c r="CH26" s="165">
        <v>11.0078</v>
      </c>
      <c r="CI26" s="166"/>
      <c r="CJ26" s="166"/>
      <c r="CK26" s="166"/>
      <c r="CL26" s="165">
        <v>62</v>
      </c>
      <c r="CM26" s="165">
        <v>56.5</v>
      </c>
      <c r="CN26" s="165">
        <v>-10.4</v>
      </c>
      <c r="CO26" s="165">
        <v>36.980400000000003</v>
      </c>
      <c r="CP26" s="165">
        <v>35.6922</v>
      </c>
      <c r="CQ26" s="165">
        <v>35.989100000000001</v>
      </c>
      <c r="CR26" s="165">
        <v>-87.149699999999996</v>
      </c>
      <c r="CS26" s="165">
        <v>-86.037099999999995</v>
      </c>
      <c r="CT26" s="165">
        <v>92.057199999999995</v>
      </c>
      <c r="CU26" s="165">
        <v>-49.462600000000002</v>
      </c>
      <c r="CV26" s="165">
        <v>103.5996</v>
      </c>
      <c r="CW26" s="165">
        <v>12.691800000000001</v>
      </c>
      <c r="CX26" s="165">
        <v>38.19</v>
      </c>
      <c r="CY26" s="165">
        <v>21.42</v>
      </c>
      <c r="CZ26" s="165">
        <v>37.507300000000001</v>
      </c>
      <c r="DA26" s="165">
        <v>35.453800000000001</v>
      </c>
      <c r="DB26" s="165">
        <v>-24.61</v>
      </c>
      <c r="DC26" s="165">
        <v>-4.0190999999999999</v>
      </c>
      <c r="DD26" s="166"/>
      <c r="DE26" s="166"/>
      <c r="DF26" s="165">
        <v>-131.08189999999999</v>
      </c>
      <c r="DG26" s="165">
        <v>0</v>
      </c>
      <c r="DH26" s="165">
        <v>-14.924200000000001</v>
      </c>
      <c r="DI26" s="165">
        <v>-102.5</v>
      </c>
      <c r="DJ26" s="165">
        <v>-102.3</v>
      </c>
      <c r="DK26" s="165">
        <v>23.2498</v>
      </c>
      <c r="DL26" s="165">
        <v>48.055999999999997</v>
      </c>
      <c r="DM26" s="165">
        <v>57.311500000000002</v>
      </c>
      <c r="DN26" s="165">
        <v>67.987099999999998</v>
      </c>
      <c r="DO26" s="165">
        <v>47.27</v>
      </c>
      <c r="DP26" s="165">
        <v>-6.86</v>
      </c>
      <c r="DQ26" s="166"/>
      <c r="DR26" s="165">
        <v>131.57249999999999</v>
      </c>
      <c r="DS26" s="166"/>
      <c r="DT26" s="165">
        <v>-36.82</v>
      </c>
      <c r="DU26" s="165">
        <v>44.5</v>
      </c>
      <c r="DV26" s="165">
        <v>81.22</v>
      </c>
      <c r="DW26" s="165">
        <v>131.9091</v>
      </c>
      <c r="DX26" s="165">
        <v>128.49090000000001</v>
      </c>
      <c r="DY26" s="165">
        <v>56.494500000000002</v>
      </c>
      <c r="DZ26" s="165">
        <v>54.718200000000003</v>
      </c>
      <c r="EA26" s="165">
        <v>326.58010000000002</v>
      </c>
      <c r="EB26" s="165">
        <v>276.48820000000001</v>
      </c>
      <c r="EC26" s="165">
        <v>257.28300000000002</v>
      </c>
      <c r="ED26" s="166"/>
      <c r="EE26" s="165">
        <v>75.755399999999995</v>
      </c>
      <c r="EF26" s="165">
        <v>48.477400000000003</v>
      </c>
      <c r="EG26" s="165">
        <v>-41.069000000000003</v>
      </c>
      <c r="EH26" s="165">
        <v>587.11860000000001</v>
      </c>
      <c r="EI26" s="165">
        <v>149.23769999999999</v>
      </c>
      <c r="EJ26" s="166"/>
      <c r="EK26" s="165">
        <v>-30.210699999999999</v>
      </c>
      <c r="EL26" s="165">
        <v>-27.503</v>
      </c>
      <c r="EM26" s="165">
        <v>13.824</v>
      </c>
      <c r="EN26" s="165">
        <v>-29.003599999999999</v>
      </c>
      <c r="EO26" s="166"/>
      <c r="EP26" s="165">
        <v>33.840000000000003</v>
      </c>
      <c r="EQ26" s="165">
        <v>-3.7866</v>
      </c>
      <c r="ER26" s="165">
        <v>-4.1966000000000001</v>
      </c>
      <c r="ES26" s="165">
        <v>-13.2073</v>
      </c>
      <c r="ET26" s="166"/>
      <c r="EU26" s="165">
        <v>-14.52</v>
      </c>
      <c r="EV26" s="166"/>
      <c r="EW26" s="165">
        <v>9.9346999999999994</v>
      </c>
      <c r="EX26" s="165">
        <v>-98.137799999999999</v>
      </c>
      <c r="EY26" s="165">
        <v>-26.118200000000002</v>
      </c>
      <c r="EZ26" s="165">
        <v>-25.381799999999998</v>
      </c>
      <c r="FA26" s="165">
        <v>7.7182000000000004</v>
      </c>
      <c r="FB26" s="165">
        <v>-46.695700000000002</v>
      </c>
      <c r="FC26" s="165">
        <v>10.5427</v>
      </c>
      <c r="FD26" s="165">
        <v>15.389900000000001</v>
      </c>
      <c r="FE26" s="165">
        <v>14.551399999999999</v>
      </c>
      <c r="FF26" s="165">
        <v>0</v>
      </c>
      <c r="FG26" s="165">
        <v>40.581800000000001</v>
      </c>
      <c r="FH26" s="165">
        <v>40.751899999999999</v>
      </c>
      <c r="FI26" s="165">
        <v>40.136000000000003</v>
      </c>
      <c r="FJ26" s="165">
        <v>-26.792999999999999</v>
      </c>
      <c r="FK26" s="165">
        <v>-26.625599999999999</v>
      </c>
      <c r="FL26" s="165">
        <v>158.58109999999999</v>
      </c>
      <c r="FM26" s="165">
        <v>-53.891599999999997</v>
      </c>
      <c r="FN26" s="165">
        <v>-53.335599999999999</v>
      </c>
      <c r="FO26" s="165">
        <v>106.3351</v>
      </c>
      <c r="FP26" s="165">
        <v>117.715</v>
      </c>
      <c r="FQ26" s="165">
        <v>38.864699999999999</v>
      </c>
      <c r="FR26" s="165">
        <v>11.98</v>
      </c>
      <c r="FS26" s="165">
        <v>3.4796999999999998</v>
      </c>
      <c r="FT26" s="165">
        <v>0.76329999999999998</v>
      </c>
      <c r="FU26" s="165">
        <v>-1.1599999999999999</v>
      </c>
      <c r="FV26" s="165">
        <v>14.68</v>
      </c>
      <c r="FW26" s="165">
        <v>39.760899999999999</v>
      </c>
      <c r="FX26" s="166"/>
      <c r="FY26" s="165">
        <v>-2.0249999999999999</v>
      </c>
      <c r="FZ26" s="165">
        <v>3.7</v>
      </c>
      <c r="GA26" s="165">
        <v>7.2706999999999997</v>
      </c>
      <c r="GB26" s="165">
        <v>43.12</v>
      </c>
      <c r="GC26" s="165">
        <v>-117.90389999999999</v>
      </c>
      <c r="GD26" s="165">
        <v>-103.5454</v>
      </c>
      <c r="GE26" s="165">
        <v>16.739999999999998</v>
      </c>
      <c r="GF26" s="165">
        <v>82.307100000000005</v>
      </c>
      <c r="GG26" s="165">
        <v>19.100000000000001</v>
      </c>
      <c r="GH26" s="165">
        <v>-35.307600000000001</v>
      </c>
      <c r="GI26" s="165">
        <v>2.262</v>
      </c>
      <c r="GJ26" s="165">
        <v>0</v>
      </c>
      <c r="GK26" s="165">
        <v>1.8814</v>
      </c>
      <c r="GL26" s="166"/>
      <c r="GM26" s="166"/>
      <c r="GN26" s="165">
        <v>-12.077299999999999</v>
      </c>
      <c r="GO26" s="165">
        <v>-49.512900000000002</v>
      </c>
      <c r="GP26" s="165">
        <v>15.7615</v>
      </c>
      <c r="GQ26" s="165">
        <v>52.722900000000003</v>
      </c>
      <c r="GR26" s="165">
        <v>63.662799999999997</v>
      </c>
      <c r="GS26" s="165">
        <v>64.536600000000007</v>
      </c>
      <c r="GT26" s="165">
        <v>-98.200100000000006</v>
      </c>
      <c r="GU26" s="165">
        <v>-25.040099999999999</v>
      </c>
      <c r="GV26" s="165">
        <v>24.796900000000001</v>
      </c>
      <c r="GW26" s="166"/>
      <c r="GX26" s="165">
        <v>2.5289000000000001</v>
      </c>
      <c r="GY26" s="165">
        <v>13.293900000000001</v>
      </c>
      <c r="GZ26" s="165">
        <v>12.901899999999999</v>
      </c>
      <c r="HA26" s="165">
        <v>4</v>
      </c>
      <c r="HB26" s="165">
        <v>156.71709999999999</v>
      </c>
      <c r="HC26" s="165">
        <v>157.13669999999999</v>
      </c>
      <c r="HD26" s="165">
        <v>33.5</v>
      </c>
      <c r="HE26" s="165">
        <v>-33.5807</v>
      </c>
      <c r="HF26" s="165">
        <v>-191.02799999999999</v>
      </c>
      <c r="HG26" s="165">
        <v>194.58949999999999</v>
      </c>
      <c r="HH26" s="165">
        <v>139.50980000000001</v>
      </c>
      <c r="HI26" s="165">
        <v>-150.38159999999999</v>
      </c>
      <c r="HJ26" s="165">
        <v>-147.9958</v>
      </c>
      <c r="HK26" s="165">
        <v>-22.416399999999999</v>
      </c>
      <c r="HL26" s="165">
        <v>-9.8161000000000005</v>
      </c>
      <c r="HM26" s="165">
        <v>78.169499999999999</v>
      </c>
      <c r="HN26" s="165">
        <v>77.457499999999996</v>
      </c>
      <c r="HO26" s="165">
        <v>-71.987099999999998</v>
      </c>
      <c r="HP26" s="166"/>
      <c r="HQ26" s="165">
        <v>6.4627999999999997</v>
      </c>
      <c r="HR26" s="165">
        <v>5.6167999999999996</v>
      </c>
      <c r="HS26" s="165">
        <v>-4.2085999999999997</v>
      </c>
      <c r="HT26" s="165">
        <v>-2.9912999999999998</v>
      </c>
      <c r="HU26" s="165">
        <v>77.75</v>
      </c>
      <c r="HV26" s="165">
        <v>77.98</v>
      </c>
      <c r="HW26" s="165">
        <v>70.599999999999994</v>
      </c>
      <c r="HX26" s="165">
        <v>72.099999999999994</v>
      </c>
      <c r="HY26" s="165">
        <v>20.776199999999999</v>
      </c>
      <c r="HZ26" s="165">
        <v>-67.040000000000006</v>
      </c>
      <c r="IA26" s="165">
        <v>-408.88459999999998</v>
      </c>
      <c r="IB26" s="165">
        <v>74.679299999999998</v>
      </c>
      <c r="IC26" s="165">
        <v>76.755600000000001</v>
      </c>
      <c r="ID26" s="165">
        <v>11.6</v>
      </c>
      <c r="IE26" s="165">
        <v>54.3</v>
      </c>
      <c r="IF26" s="165">
        <v>-5.4</v>
      </c>
      <c r="IG26" s="165">
        <v>-5.3</v>
      </c>
      <c r="IH26" s="165">
        <v>1.3076000000000001</v>
      </c>
      <c r="II26" s="165">
        <v>1.1292</v>
      </c>
      <c r="IJ26" s="165">
        <v>-133.09700000000001</v>
      </c>
      <c r="IK26" s="165">
        <v>-114.496</v>
      </c>
      <c r="IL26" s="165">
        <v>254.5625</v>
      </c>
      <c r="IM26" s="165">
        <v>185.5204</v>
      </c>
      <c r="IN26" s="165">
        <v>181.03989999999999</v>
      </c>
      <c r="IO26" s="165">
        <v>-181.0256</v>
      </c>
      <c r="IP26" s="165">
        <v>177.36600000000001</v>
      </c>
      <c r="IQ26" s="165">
        <v>-135.1858</v>
      </c>
      <c r="IR26" s="165">
        <v>-60.329000000000001</v>
      </c>
      <c r="IS26" s="165">
        <v>-175.10849999999999</v>
      </c>
      <c r="IT26" s="165">
        <v>141.048</v>
      </c>
      <c r="IU26" s="165">
        <v>143.74100000000001</v>
      </c>
      <c r="IV26" s="165">
        <v>143.21770000000001</v>
      </c>
      <c r="IW26" s="165">
        <v>-237.2234</v>
      </c>
      <c r="IX26" s="165">
        <v>64.665199999999999</v>
      </c>
      <c r="IY26" s="165">
        <v>-174.4796</v>
      </c>
      <c r="IZ26" s="165">
        <v>172.01339999999999</v>
      </c>
      <c r="JA26" s="165">
        <v>-6.4587000000000003</v>
      </c>
      <c r="JB26" s="166"/>
      <c r="JC26" s="165">
        <v>19.52</v>
      </c>
      <c r="JD26" s="165">
        <v>7.3810000000000002</v>
      </c>
      <c r="JE26" s="165">
        <v>7.4</v>
      </c>
      <c r="JF26" s="165">
        <v>-19.2</v>
      </c>
      <c r="JG26" s="166"/>
      <c r="JH26" s="166"/>
      <c r="JI26" s="165">
        <v>-2.9000000000000001E-2</v>
      </c>
      <c r="JJ26" s="165">
        <v>-25.575600000000001</v>
      </c>
      <c r="JK26" s="165">
        <v>-5.7694000000000001</v>
      </c>
      <c r="JL26" s="165">
        <v>2.1</v>
      </c>
      <c r="JM26" s="165">
        <v>49.682000000000002</v>
      </c>
      <c r="JN26" s="165">
        <v>47.542999999999999</v>
      </c>
      <c r="JO26" s="166"/>
      <c r="JP26" s="166"/>
      <c r="JQ26" s="165">
        <v>51.033999999999999</v>
      </c>
      <c r="JR26" s="165">
        <v>50.991</v>
      </c>
      <c r="JS26" s="165">
        <v>51.050699999999999</v>
      </c>
      <c r="JT26" s="166"/>
      <c r="JU26" s="165">
        <v>-54.9</v>
      </c>
      <c r="JV26" s="165">
        <v>16.054099999999998</v>
      </c>
      <c r="JW26" s="165">
        <v>6.46</v>
      </c>
      <c r="JX26" s="166"/>
      <c r="JY26" s="165">
        <v>-9.2318999999999996</v>
      </c>
      <c r="JZ26" s="165">
        <v>49.920699999999997</v>
      </c>
      <c r="KA26" s="165">
        <v>21.871200000000002</v>
      </c>
      <c r="KB26" s="165">
        <v>-9.4219000000000008</v>
      </c>
      <c r="KC26" s="165">
        <v>-49.946300000000001</v>
      </c>
      <c r="KD26" s="165">
        <v>8.9091000000000005</v>
      </c>
      <c r="KE26" s="165">
        <v>39.5456</v>
      </c>
      <c r="KF26" s="165">
        <v>47.6</v>
      </c>
      <c r="KG26" s="165">
        <v>-47.1</v>
      </c>
      <c r="KH26" s="165">
        <v>-52.949599999999997</v>
      </c>
      <c r="KI26" s="165">
        <v>54.131900000000002</v>
      </c>
    </row>
    <row r="27" spans="1:295" ht="18" customHeight="1" x14ac:dyDescent="0.3">
      <c r="A27" s="162" t="s">
        <v>47</v>
      </c>
      <c r="B27" s="162" t="s">
        <v>754</v>
      </c>
      <c r="C27" s="165">
        <v>0</v>
      </c>
      <c r="D27" s="165">
        <v>19.527100000000001</v>
      </c>
      <c r="E27" s="165">
        <v>-22.746700000000001</v>
      </c>
      <c r="F27" s="165">
        <v>9.2088999999999999</v>
      </c>
      <c r="G27" s="165">
        <v>16.7761</v>
      </c>
      <c r="H27" s="166"/>
      <c r="I27" s="165">
        <v>39.108899999999998</v>
      </c>
      <c r="J27" s="165">
        <v>-79.331800000000001</v>
      </c>
      <c r="K27" s="165">
        <v>56.056899999999999</v>
      </c>
      <c r="L27" s="165">
        <v>28.255099999999999</v>
      </c>
      <c r="M27" s="165">
        <v>27.7347</v>
      </c>
      <c r="N27" s="165">
        <v>17.760000000000002</v>
      </c>
      <c r="O27" s="165">
        <v>-60.024000000000001</v>
      </c>
      <c r="P27" s="165">
        <v>55</v>
      </c>
      <c r="Q27" s="165">
        <v>23.184000000000001</v>
      </c>
      <c r="R27" s="165">
        <v>-55</v>
      </c>
      <c r="S27" s="165">
        <v>8.2047000000000008</v>
      </c>
      <c r="T27" s="165">
        <v>31.252400000000002</v>
      </c>
      <c r="U27" s="165">
        <v>21.0822</v>
      </c>
      <c r="V27" s="165">
        <v>21.0688</v>
      </c>
      <c r="W27" s="165">
        <v>35.070999999999998</v>
      </c>
      <c r="X27" s="165">
        <v>15.402200000000001</v>
      </c>
      <c r="Y27" s="165">
        <v>6.0696000000000003</v>
      </c>
      <c r="Z27" s="165">
        <v>7.8255999999999997</v>
      </c>
      <c r="AA27" s="166"/>
      <c r="AB27" s="166"/>
      <c r="AC27" s="165">
        <v>-50.85</v>
      </c>
      <c r="AD27" s="165">
        <v>-50.76</v>
      </c>
      <c r="AE27" s="166"/>
      <c r="AF27" s="165">
        <v>-17.760000000000002</v>
      </c>
      <c r="AG27" s="165">
        <v>59.4</v>
      </c>
      <c r="AH27" s="166"/>
      <c r="AI27" s="166"/>
      <c r="AJ27" s="165">
        <v>-49.62</v>
      </c>
      <c r="AK27" s="165">
        <v>-50.72</v>
      </c>
      <c r="AL27" s="165">
        <v>-43.09</v>
      </c>
      <c r="AM27" s="165">
        <v>49.93</v>
      </c>
      <c r="AN27" s="165">
        <v>51.38</v>
      </c>
      <c r="AO27" s="165">
        <v>18.0764</v>
      </c>
      <c r="AP27" s="165">
        <v>-4.0053999999999998</v>
      </c>
      <c r="AQ27" s="165">
        <v>59.896900000000002</v>
      </c>
      <c r="AR27" s="165">
        <v>61.753399999999999</v>
      </c>
      <c r="AS27" s="165">
        <v>71.511499999999998</v>
      </c>
      <c r="AT27" s="165">
        <v>-47.287599999999998</v>
      </c>
      <c r="AU27" s="165">
        <v>-47.374899999999997</v>
      </c>
      <c r="AV27" s="165">
        <v>23.8919</v>
      </c>
      <c r="AW27" s="165">
        <v>25.852900000000002</v>
      </c>
      <c r="AX27" s="165">
        <v>77.964299999999994</v>
      </c>
      <c r="AY27" s="165">
        <v>81.581199999999995</v>
      </c>
      <c r="AZ27" s="165">
        <v>7.3446999999999996</v>
      </c>
      <c r="BA27" s="165">
        <v>44.594900000000003</v>
      </c>
      <c r="BB27" s="165">
        <v>-628.33309999999994</v>
      </c>
      <c r="BC27" s="165">
        <v>15.211499999999999</v>
      </c>
      <c r="BD27" s="165">
        <v>-18.2</v>
      </c>
      <c r="BE27" s="165">
        <v>-18.7</v>
      </c>
      <c r="BF27" s="165">
        <v>52.842399999999998</v>
      </c>
      <c r="BG27" s="165">
        <v>52.121000000000002</v>
      </c>
      <c r="BH27" s="165">
        <v>-3.2267999999999999</v>
      </c>
      <c r="BI27" s="166"/>
      <c r="BJ27" s="165">
        <v>-93.678799999999995</v>
      </c>
      <c r="BK27" s="165">
        <v>2.2930999999999999</v>
      </c>
      <c r="BL27" s="165">
        <v>9.2105999999999995</v>
      </c>
      <c r="BM27" s="165">
        <v>6.3426</v>
      </c>
      <c r="BN27" s="165">
        <v>683.00400000000002</v>
      </c>
      <c r="BO27" s="165">
        <v>121.2195</v>
      </c>
      <c r="BP27" s="165">
        <v>122.13500000000001</v>
      </c>
      <c r="BQ27" s="165">
        <v>-580.74720000000002</v>
      </c>
      <c r="BR27" s="165">
        <v>562.98689999999999</v>
      </c>
      <c r="BS27" s="166"/>
      <c r="BT27" s="165">
        <v>-78.931399999999996</v>
      </c>
      <c r="BU27" s="165">
        <v>80.100899999999996</v>
      </c>
      <c r="BV27" s="165">
        <v>78.0501</v>
      </c>
      <c r="BW27" s="165">
        <v>31.52</v>
      </c>
      <c r="BX27" s="165">
        <v>25.75</v>
      </c>
      <c r="BY27" s="165">
        <v>50.01</v>
      </c>
      <c r="BZ27" s="165">
        <v>71.83</v>
      </c>
      <c r="CA27" s="165">
        <v>17.9544</v>
      </c>
      <c r="CB27" s="165">
        <v>18.892099999999999</v>
      </c>
      <c r="CC27" s="165">
        <v>42.223100000000002</v>
      </c>
      <c r="CD27" s="165">
        <v>42.155500000000004</v>
      </c>
      <c r="CE27" s="165">
        <v>35.756</v>
      </c>
      <c r="CF27" s="165">
        <v>-96.340599999999995</v>
      </c>
      <c r="CG27" s="165">
        <v>-96.725899999999996</v>
      </c>
      <c r="CH27" s="165">
        <v>12.8851</v>
      </c>
      <c r="CI27" s="166"/>
      <c r="CJ27" s="166"/>
      <c r="CK27" s="166"/>
      <c r="CL27" s="165">
        <v>64.3</v>
      </c>
      <c r="CM27" s="165">
        <v>58</v>
      </c>
      <c r="CN27" s="165">
        <v>-10.66</v>
      </c>
      <c r="CO27" s="165">
        <v>40.1907</v>
      </c>
      <c r="CP27" s="165">
        <v>39.133800000000001</v>
      </c>
      <c r="CQ27" s="165">
        <v>39.186700000000002</v>
      </c>
      <c r="CR27" s="165">
        <v>-78.421800000000005</v>
      </c>
      <c r="CS27" s="165">
        <v>-77.773499999999999</v>
      </c>
      <c r="CT27" s="165">
        <v>93.229399999999998</v>
      </c>
      <c r="CU27" s="165">
        <v>-60.963500000000003</v>
      </c>
      <c r="CV27" s="165">
        <v>103.9224</v>
      </c>
      <c r="CW27" s="165">
        <v>12.696199999999999</v>
      </c>
      <c r="CX27" s="165">
        <v>42.41</v>
      </c>
      <c r="CY27" s="165">
        <v>23.77</v>
      </c>
      <c r="CZ27" s="165">
        <v>39.382300000000001</v>
      </c>
      <c r="DA27" s="165">
        <v>37.211599999999997</v>
      </c>
      <c r="DB27" s="165">
        <v>-25.91</v>
      </c>
      <c r="DC27" s="165">
        <v>-0.8931</v>
      </c>
      <c r="DD27" s="166"/>
      <c r="DE27" s="166"/>
      <c r="DF27" s="165">
        <v>-130.55369999999999</v>
      </c>
      <c r="DG27" s="165">
        <v>0</v>
      </c>
      <c r="DH27" s="165">
        <v>-15.875</v>
      </c>
      <c r="DI27" s="165">
        <v>-109.2</v>
      </c>
      <c r="DJ27" s="165">
        <v>-110.3</v>
      </c>
      <c r="DK27" s="165">
        <v>23.7332</v>
      </c>
      <c r="DL27" s="165">
        <v>50.985700000000001</v>
      </c>
      <c r="DM27" s="165">
        <v>60.129399999999997</v>
      </c>
      <c r="DN27" s="165">
        <v>71.502700000000004</v>
      </c>
      <c r="DO27" s="165">
        <v>50.31</v>
      </c>
      <c r="DP27" s="165">
        <v>-7.34</v>
      </c>
      <c r="DQ27" s="166"/>
      <c r="DR27" s="165">
        <v>128.89230000000001</v>
      </c>
      <c r="DS27" s="166"/>
      <c r="DT27" s="165">
        <v>-37.659999999999997</v>
      </c>
      <c r="DU27" s="165">
        <v>45.97</v>
      </c>
      <c r="DV27" s="165">
        <v>84.33</v>
      </c>
      <c r="DW27" s="165">
        <v>129.1455</v>
      </c>
      <c r="DX27" s="165">
        <v>127.87269999999999</v>
      </c>
      <c r="DY27" s="165">
        <v>51.349899999999998</v>
      </c>
      <c r="DZ27" s="165">
        <v>49.372700000000002</v>
      </c>
      <c r="EA27" s="165">
        <v>328.60509999999999</v>
      </c>
      <c r="EB27" s="165">
        <v>277.59379999999999</v>
      </c>
      <c r="EC27" s="165">
        <v>259.78989999999999</v>
      </c>
      <c r="ED27" s="166"/>
      <c r="EE27" s="165">
        <v>75.813500000000005</v>
      </c>
      <c r="EF27" s="165">
        <v>49.872700000000002</v>
      </c>
      <c r="EG27" s="165">
        <v>-42.448</v>
      </c>
      <c r="EH27" s="165">
        <v>591.71180000000004</v>
      </c>
      <c r="EI27" s="165">
        <v>130.19669999999999</v>
      </c>
      <c r="EJ27" s="166"/>
      <c r="EK27" s="165">
        <v>-28.6935</v>
      </c>
      <c r="EL27" s="165">
        <v>-26.2256</v>
      </c>
      <c r="EM27" s="165">
        <v>14.4131</v>
      </c>
      <c r="EN27" s="165">
        <v>-27.011399999999998</v>
      </c>
      <c r="EO27" s="166"/>
      <c r="EP27" s="165">
        <v>38.448</v>
      </c>
      <c r="EQ27" s="165">
        <v>-7.1261000000000001</v>
      </c>
      <c r="ER27" s="165">
        <v>-7.4053000000000004</v>
      </c>
      <c r="ES27" s="165">
        <v>-13.4358</v>
      </c>
      <c r="ET27" s="166"/>
      <c r="EU27" s="165">
        <v>-12.73</v>
      </c>
      <c r="EV27" s="166"/>
      <c r="EW27" s="165">
        <v>10.240600000000001</v>
      </c>
      <c r="EX27" s="165">
        <v>-94.975800000000007</v>
      </c>
      <c r="EY27" s="165">
        <v>-27.575399999999998</v>
      </c>
      <c r="EZ27" s="165">
        <v>-26.7624</v>
      </c>
      <c r="FA27" s="165">
        <v>10.462300000000001</v>
      </c>
      <c r="FB27" s="165">
        <v>-47.337000000000003</v>
      </c>
      <c r="FC27" s="165">
        <v>10.765499999999999</v>
      </c>
      <c r="FD27" s="165">
        <v>14.5642</v>
      </c>
      <c r="FE27" s="165">
        <v>14.6304</v>
      </c>
      <c r="FF27" s="166"/>
      <c r="FG27" s="165">
        <v>40.5578</v>
      </c>
      <c r="FH27" s="165">
        <v>40.4634</v>
      </c>
      <c r="FI27" s="165">
        <v>39.8367</v>
      </c>
      <c r="FJ27" s="165">
        <v>-19.2575</v>
      </c>
      <c r="FK27" s="165">
        <v>-19.09</v>
      </c>
      <c r="FL27" s="165">
        <v>147.0266</v>
      </c>
      <c r="FM27" s="165">
        <v>-48.327199999999998</v>
      </c>
      <c r="FN27" s="165">
        <v>-48.018599999999999</v>
      </c>
      <c r="FO27" s="165">
        <v>99.945300000000003</v>
      </c>
      <c r="FP27" s="165">
        <v>110.29</v>
      </c>
      <c r="FQ27" s="165">
        <v>34.081899999999997</v>
      </c>
      <c r="FR27" s="165">
        <v>14.89</v>
      </c>
      <c r="FS27" s="165">
        <v>5.4547999999999996</v>
      </c>
      <c r="FT27" s="165">
        <v>0.82550000000000001</v>
      </c>
      <c r="FU27" s="165">
        <v>-2.5299999999999998</v>
      </c>
      <c r="FV27" s="165">
        <v>14.04</v>
      </c>
      <c r="FW27" s="165">
        <v>35.040300000000002</v>
      </c>
      <c r="FX27" s="166"/>
      <c r="FY27" s="165">
        <v>-1.1559999999999999</v>
      </c>
      <c r="FZ27" s="165">
        <v>4.6689999999999996</v>
      </c>
      <c r="GA27" s="165">
        <v>7.2773000000000003</v>
      </c>
      <c r="GB27" s="165">
        <v>44.66</v>
      </c>
      <c r="GC27" s="165">
        <v>-110.2838</v>
      </c>
      <c r="GD27" s="165">
        <v>-97.873900000000006</v>
      </c>
      <c r="GE27" s="166"/>
      <c r="GF27" s="165">
        <v>88.792900000000003</v>
      </c>
      <c r="GG27" s="165">
        <v>20.2</v>
      </c>
      <c r="GH27" s="165">
        <v>-39.411700000000003</v>
      </c>
      <c r="GI27" s="165">
        <v>3.0398999999999998</v>
      </c>
      <c r="GJ27" s="165">
        <v>3.6063999999999998</v>
      </c>
      <c r="GK27" s="165">
        <v>1.8980999999999999</v>
      </c>
      <c r="GL27" s="166"/>
      <c r="GM27" s="166"/>
      <c r="GN27" s="166"/>
      <c r="GO27" s="165">
        <v>-54.258200000000002</v>
      </c>
      <c r="GP27" s="165">
        <v>15.873100000000001</v>
      </c>
      <c r="GQ27" s="165">
        <v>56.923000000000002</v>
      </c>
      <c r="GR27" s="165">
        <v>68.087999999999994</v>
      </c>
      <c r="GS27" s="165">
        <v>69.414500000000004</v>
      </c>
      <c r="GT27" s="165">
        <v>-103.9701</v>
      </c>
      <c r="GU27" s="165">
        <v>-26.3445</v>
      </c>
      <c r="GV27" s="165">
        <v>26.400400000000001</v>
      </c>
      <c r="GW27" s="166"/>
      <c r="GX27" s="165">
        <v>2.8134000000000001</v>
      </c>
      <c r="GY27" s="165">
        <v>13.411</v>
      </c>
      <c r="GZ27" s="165">
        <v>13.070600000000001</v>
      </c>
      <c r="HA27" s="166"/>
      <c r="HB27" s="165">
        <v>154.55680000000001</v>
      </c>
      <c r="HC27" s="165">
        <v>153.55070000000001</v>
      </c>
      <c r="HD27" s="165">
        <v>33.5</v>
      </c>
      <c r="HE27" s="165">
        <v>-33.484900000000003</v>
      </c>
      <c r="HF27" s="165">
        <v>-192.35400000000001</v>
      </c>
      <c r="HG27" s="165">
        <v>196.69470000000001</v>
      </c>
      <c r="HH27" s="165">
        <v>129.8099</v>
      </c>
      <c r="HI27" s="165">
        <v>-146.4871</v>
      </c>
      <c r="HJ27" s="165">
        <v>-146.51750000000001</v>
      </c>
      <c r="HK27" s="165">
        <v>-22.531300000000002</v>
      </c>
      <c r="HL27" s="165">
        <v>-9.8277000000000001</v>
      </c>
      <c r="HM27" s="165">
        <v>74.927099999999996</v>
      </c>
      <c r="HN27" s="165">
        <v>75.5959</v>
      </c>
      <c r="HO27" s="166"/>
      <c r="HP27" s="166"/>
      <c r="HQ27" s="165">
        <v>4.5182000000000002</v>
      </c>
      <c r="HR27" s="165">
        <v>4.6170999999999998</v>
      </c>
      <c r="HS27" s="165">
        <v>-3.8367</v>
      </c>
      <c r="HT27" s="165">
        <v>-3.6920000000000002</v>
      </c>
      <c r="HU27" s="165">
        <v>78.45</v>
      </c>
      <c r="HV27" s="165">
        <v>78.209999999999994</v>
      </c>
      <c r="HW27" s="165">
        <v>75.8</v>
      </c>
      <c r="HX27" s="165">
        <v>76</v>
      </c>
      <c r="HY27" s="165">
        <v>20.633099999999999</v>
      </c>
      <c r="HZ27" s="165">
        <v>-68.88</v>
      </c>
      <c r="IA27" s="165">
        <v>-417.17509999999999</v>
      </c>
      <c r="IB27" s="165">
        <v>75.113500000000002</v>
      </c>
      <c r="IC27" s="165">
        <v>74.749899999999997</v>
      </c>
      <c r="ID27" s="165">
        <v>12.2</v>
      </c>
      <c r="IE27" s="165">
        <v>58.2</v>
      </c>
      <c r="IF27" s="165">
        <v>-3.6</v>
      </c>
      <c r="IG27" s="165">
        <v>-3.5</v>
      </c>
      <c r="IH27" s="166"/>
      <c r="II27" s="165">
        <v>1.0607</v>
      </c>
      <c r="IJ27" s="165">
        <v>-120.88379999999999</v>
      </c>
      <c r="IK27" s="165">
        <v>-102.57040000000001</v>
      </c>
      <c r="IL27" s="165">
        <v>243.6815</v>
      </c>
      <c r="IM27" s="165">
        <v>172.60040000000001</v>
      </c>
      <c r="IN27" s="165">
        <v>187.09649999999999</v>
      </c>
      <c r="IO27" s="165">
        <v>-172.2278</v>
      </c>
      <c r="IP27" s="165">
        <v>169.0402</v>
      </c>
      <c r="IQ27" s="165">
        <v>-154.04499999999999</v>
      </c>
      <c r="IR27" s="165">
        <v>-54.894599999999997</v>
      </c>
      <c r="IS27" s="165">
        <v>-167.4941</v>
      </c>
      <c r="IT27" s="165">
        <v>127.4599</v>
      </c>
      <c r="IU27" s="165">
        <v>131.19309999999999</v>
      </c>
      <c r="IV27" s="165">
        <v>150.82050000000001</v>
      </c>
      <c r="IW27" s="165">
        <v>-230.91499999999999</v>
      </c>
      <c r="IX27" s="165">
        <v>50.620399999999997</v>
      </c>
      <c r="IY27" s="165">
        <v>-179.29220000000001</v>
      </c>
      <c r="IZ27" s="165">
        <v>177.9152</v>
      </c>
      <c r="JA27" s="165">
        <v>-6.9063999999999997</v>
      </c>
      <c r="JB27" s="166"/>
      <c r="JC27" s="165">
        <v>20.96</v>
      </c>
      <c r="JD27" s="165">
        <v>7.2169999999999996</v>
      </c>
      <c r="JE27" s="165">
        <v>7.1829999999999998</v>
      </c>
      <c r="JF27" s="165">
        <v>-20.64</v>
      </c>
      <c r="JG27" s="166"/>
      <c r="JH27" s="166"/>
      <c r="JI27" s="165">
        <v>-2.9000000000000001E-2</v>
      </c>
      <c r="JJ27" s="165">
        <v>-25.810600000000001</v>
      </c>
      <c r="JK27" s="165">
        <v>-5.2140000000000004</v>
      </c>
      <c r="JL27" s="165">
        <v>3.1</v>
      </c>
      <c r="JM27" s="165">
        <v>52.826999999999998</v>
      </c>
      <c r="JN27" s="165">
        <v>53.003999999999998</v>
      </c>
      <c r="JO27" s="165">
        <v>11.1456</v>
      </c>
      <c r="JP27" s="165">
        <v>13.4049</v>
      </c>
      <c r="JQ27" s="165">
        <v>49.031399999999998</v>
      </c>
      <c r="JR27" s="165">
        <v>48.065300000000001</v>
      </c>
      <c r="JS27" s="165">
        <v>48.261299999999999</v>
      </c>
      <c r="JT27" s="166"/>
      <c r="JU27" s="165">
        <v>-57.9</v>
      </c>
      <c r="JV27" s="165">
        <v>15.275499999999999</v>
      </c>
      <c r="JW27" s="165">
        <v>6.54</v>
      </c>
      <c r="JX27" s="166"/>
      <c r="JY27" s="165">
        <v>-10.742100000000001</v>
      </c>
      <c r="JZ27" s="165">
        <v>50.988999999999997</v>
      </c>
      <c r="KA27" s="165">
        <v>22.374500000000001</v>
      </c>
      <c r="KB27" s="165">
        <v>-10.6686</v>
      </c>
      <c r="KC27" s="165">
        <v>-50.065300000000001</v>
      </c>
      <c r="KD27" s="165">
        <v>8.9213000000000005</v>
      </c>
      <c r="KE27" s="165">
        <v>40.203400000000002</v>
      </c>
      <c r="KF27" s="165">
        <v>50.7</v>
      </c>
      <c r="KG27" s="165">
        <v>-49.8</v>
      </c>
      <c r="KH27" s="165">
        <v>-65.835300000000004</v>
      </c>
      <c r="KI27" s="165">
        <v>68.216399999999993</v>
      </c>
    </row>
    <row r="28" spans="1:295" ht="18" customHeight="1" x14ac:dyDescent="0.3">
      <c r="A28" s="162" t="s">
        <v>47</v>
      </c>
      <c r="B28" s="162" t="s">
        <v>755</v>
      </c>
      <c r="C28" s="165">
        <v>0</v>
      </c>
      <c r="D28" s="165">
        <v>19.7502</v>
      </c>
      <c r="E28" s="165">
        <v>-22.999600000000001</v>
      </c>
      <c r="F28" s="165">
        <v>9.5562000000000005</v>
      </c>
      <c r="G28" s="165">
        <v>18.399999999999999</v>
      </c>
      <c r="H28" s="166"/>
      <c r="I28" s="165">
        <v>40.303899999999999</v>
      </c>
      <c r="J28" s="165">
        <v>-82.237200000000001</v>
      </c>
      <c r="K28" s="165">
        <v>56.571599999999997</v>
      </c>
      <c r="L28" s="165">
        <v>28.7011</v>
      </c>
      <c r="M28" s="165">
        <v>28.027999999999999</v>
      </c>
      <c r="N28" s="165">
        <v>13.32</v>
      </c>
      <c r="O28" s="165">
        <v>-59.616999999999997</v>
      </c>
      <c r="P28" s="165">
        <v>55</v>
      </c>
      <c r="Q28" s="165">
        <v>24.012</v>
      </c>
      <c r="R28" s="165">
        <v>-55</v>
      </c>
      <c r="S28" s="165">
        <v>9.5079999999999991</v>
      </c>
      <c r="T28" s="165">
        <v>34.492199999999997</v>
      </c>
      <c r="U28" s="165">
        <v>17.4892</v>
      </c>
      <c r="V28" s="165">
        <v>17.7683</v>
      </c>
      <c r="W28" s="165">
        <v>29.3598</v>
      </c>
      <c r="X28" s="165">
        <v>15.6013</v>
      </c>
      <c r="Y28" s="165">
        <v>5.6779999999999999</v>
      </c>
      <c r="Z28" s="165">
        <v>7.7805</v>
      </c>
      <c r="AA28" s="166"/>
      <c r="AB28" s="166"/>
      <c r="AC28" s="165">
        <v>-52.07</v>
      </c>
      <c r="AD28" s="165">
        <v>-52.42</v>
      </c>
      <c r="AE28" s="166"/>
      <c r="AF28" s="165">
        <v>-13.32</v>
      </c>
      <c r="AG28" s="165">
        <v>59.4</v>
      </c>
      <c r="AH28" s="166"/>
      <c r="AI28" s="166"/>
      <c r="AJ28" s="165">
        <v>-46.93</v>
      </c>
      <c r="AK28" s="165">
        <v>-46.53</v>
      </c>
      <c r="AL28" s="165">
        <v>-50.98</v>
      </c>
      <c r="AM28" s="165">
        <v>47.17</v>
      </c>
      <c r="AN28" s="165">
        <v>46.83</v>
      </c>
      <c r="AO28" s="165">
        <v>18.651800000000001</v>
      </c>
      <c r="AP28" s="165">
        <v>-3.8774999999999999</v>
      </c>
      <c r="AQ28" s="165">
        <v>61.191899999999997</v>
      </c>
      <c r="AR28" s="165">
        <v>62.851500000000001</v>
      </c>
      <c r="AS28" s="165">
        <v>69.899199999999993</v>
      </c>
      <c r="AT28" s="165">
        <v>-42.4651</v>
      </c>
      <c r="AU28" s="165">
        <v>-42.088200000000001</v>
      </c>
      <c r="AV28" s="165">
        <v>8.2418999999999993</v>
      </c>
      <c r="AW28" s="165">
        <v>7.8665000000000003</v>
      </c>
      <c r="AX28" s="165">
        <v>80.7774</v>
      </c>
      <c r="AY28" s="165">
        <v>82.518900000000002</v>
      </c>
      <c r="AZ28" s="165">
        <v>4.2039999999999997</v>
      </c>
      <c r="BA28" s="165">
        <v>22.591000000000001</v>
      </c>
      <c r="BB28" s="165">
        <v>-608.36789999999996</v>
      </c>
      <c r="BC28" s="165">
        <v>16.500299999999999</v>
      </c>
      <c r="BD28" s="165">
        <v>-18.600000000000001</v>
      </c>
      <c r="BE28" s="165">
        <v>-19</v>
      </c>
      <c r="BF28" s="165">
        <v>47.899799999999999</v>
      </c>
      <c r="BG28" s="165">
        <v>46.639000000000003</v>
      </c>
      <c r="BH28" s="165">
        <v>-3.6831</v>
      </c>
      <c r="BI28" s="166"/>
      <c r="BJ28" s="165">
        <v>-86.592600000000004</v>
      </c>
      <c r="BK28" s="165">
        <v>2.8649</v>
      </c>
      <c r="BL28" s="165">
        <v>9.3840000000000003</v>
      </c>
      <c r="BM28" s="165">
        <v>6.3811999999999998</v>
      </c>
      <c r="BN28" s="165">
        <v>657.09379999999999</v>
      </c>
      <c r="BO28" s="165">
        <v>129.3374</v>
      </c>
      <c r="BP28" s="165">
        <v>130.10040000000001</v>
      </c>
      <c r="BQ28" s="165">
        <v>-579.66579999999999</v>
      </c>
      <c r="BR28" s="165">
        <v>554.15120000000002</v>
      </c>
      <c r="BS28" s="166"/>
      <c r="BT28" s="165">
        <v>-71.279600000000002</v>
      </c>
      <c r="BU28" s="165">
        <v>72.829499999999996</v>
      </c>
      <c r="BV28" s="165">
        <v>77.431399999999996</v>
      </c>
      <c r="BW28" s="165">
        <v>30.14</v>
      </c>
      <c r="BX28" s="165">
        <v>26.2</v>
      </c>
      <c r="BY28" s="165">
        <v>53.2</v>
      </c>
      <c r="BZ28" s="165">
        <v>72.540000000000006</v>
      </c>
      <c r="CA28" s="165">
        <v>16.614899999999999</v>
      </c>
      <c r="CB28" s="165">
        <v>17.150700000000001</v>
      </c>
      <c r="CC28" s="165">
        <v>45.611199999999997</v>
      </c>
      <c r="CD28" s="165">
        <v>46.471200000000003</v>
      </c>
      <c r="CE28" s="165">
        <v>38.941600000000001</v>
      </c>
      <c r="CF28" s="165">
        <v>-97.008200000000002</v>
      </c>
      <c r="CG28" s="165">
        <v>-96.458799999999997</v>
      </c>
      <c r="CH28" s="165">
        <v>14.155099999999999</v>
      </c>
      <c r="CI28" s="166"/>
      <c r="CJ28" s="166"/>
      <c r="CK28" s="166"/>
      <c r="CL28" s="165">
        <v>65.7</v>
      </c>
      <c r="CM28" s="165">
        <v>60.3</v>
      </c>
      <c r="CN28" s="165">
        <v>-11.25</v>
      </c>
      <c r="CO28" s="165">
        <v>42.606900000000003</v>
      </c>
      <c r="CP28" s="165">
        <v>41.288499999999999</v>
      </c>
      <c r="CQ28" s="165">
        <v>41.906599999999997</v>
      </c>
      <c r="CR28" s="165">
        <v>-70.540000000000006</v>
      </c>
      <c r="CS28" s="165">
        <v>-70.441000000000003</v>
      </c>
      <c r="CT28" s="165">
        <v>91.928700000000006</v>
      </c>
      <c r="CU28" s="165">
        <v>-66.690899999999999</v>
      </c>
      <c r="CV28" s="165">
        <v>103.0408</v>
      </c>
      <c r="CW28" s="165">
        <v>12.8917</v>
      </c>
      <c r="CX28" s="165">
        <v>43.3</v>
      </c>
      <c r="CY28" s="165">
        <v>24.61</v>
      </c>
      <c r="CZ28" s="165">
        <v>40.319800000000001</v>
      </c>
      <c r="DA28" s="165">
        <v>38.090499999999999</v>
      </c>
      <c r="DB28" s="165">
        <v>-26.1</v>
      </c>
      <c r="DC28" s="165">
        <v>-3.8935</v>
      </c>
      <c r="DD28" s="166"/>
      <c r="DE28" s="166"/>
      <c r="DF28" s="165">
        <v>-128.88480000000001</v>
      </c>
      <c r="DG28" s="165">
        <v>0</v>
      </c>
      <c r="DH28" s="165">
        <v>-15.853400000000001</v>
      </c>
      <c r="DI28" s="165">
        <v>-115.5</v>
      </c>
      <c r="DJ28" s="165">
        <v>-116.6</v>
      </c>
      <c r="DK28" s="165">
        <v>24.820900000000002</v>
      </c>
      <c r="DL28" s="165">
        <v>52.157600000000002</v>
      </c>
      <c r="DM28" s="165">
        <v>61.0687</v>
      </c>
      <c r="DN28" s="165">
        <v>73.846400000000003</v>
      </c>
      <c r="DO28" s="165">
        <v>51.87</v>
      </c>
      <c r="DP28" s="165">
        <v>-6.99</v>
      </c>
      <c r="DQ28" s="166"/>
      <c r="DR28" s="165">
        <v>128.14230000000001</v>
      </c>
      <c r="DS28" s="166"/>
      <c r="DT28" s="165">
        <v>-38.01</v>
      </c>
      <c r="DU28" s="165">
        <v>53.51</v>
      </c>
      <c r="DV28" s="165">
        <v>86.14</v>
      </c>
      <c r="DW28" s="165">
        <v>128.1455</v>
      </c>
      <c r="DX28" s="165">
        <v>125.32729999999999</v>
      </c>
      <c r="DY28" s="165">
        <v>47.1858</v>
      </c>
      <c r="DZ28" s="165">
        <v>45.681800000000003</v>
      </c>
      <c r="EA28" s="166"/>
      <c r="EB28" s="165">
        <v>277.3451</v>
      </c>
      <c r="EC28" s="165">
        <v>259.71910000000003</v>
      </c>
      <c r="ED28" s="166"/>
      <c r="EE28" s="165">
        <v>72.512200000000007</v>
      </c>
      <c r="EF28" s="165">
        <v>44.648000000000003</v>
      </c>
      <c r="EG28" s="165">
        <v>-43.362000000000002</v>
      </c>
      <c r="EH28" s="165">
        <v>590.52869999999996</v>
      </c>
      <c r="EI28" s="165">
        <v>110.7903</v>
      </c>
      <c r="EJ28" s="166"/>
      <c r="EK28" s="165">
        <v>-29.054300000000001</v>
      </c>
      <c r="EL28" s="165">
        <v>-26.239799999999999</v>
      </c>
      <c r="EM28" s="165">
        <v>20.1632</v>
      </c>
      <c r="EN28" s="165">
        <v>-34.949300000000001</v>
      </c>
      <c r="EO28" s="166"/>
      <c r="EP28" s="165">
        <v>38.448</v>
      </c>
      <c r="EQ28" s="165">
        <v>-6.1779000000000002</v>
      </c>
      <c r="ER28" s="165">
        <v>-6.5926</v>
      </c>
      <c r="ES28" s="165">
        <v>-8.3203999999999994</v>
      </c>
      <c r="ET28" s="166"/>
      <c r="EU28" s="165">
        <v>-10.19</v>
      </c>
      <c r="EV28" s="166"/>
      <c r="EW28" s="165">
        <v>10.6052</v>
      </c>
      <c r="EX28" s="165">
        <v>-110.6275</v>
      </c>
      <c r="EY28" s="165">
        <v>-25.351099999999999</v>
      </c>
      <c r="EZ28" s="165">
        <v>-25.029399999999999</v>
      </c>
      <c r="FA28" s="165">
        <v>6.8127000000000004</v>
      </c>
      <c r="FB28" s="165">
        <v>-42.435600000000001</v>
      </c>
      <c r="FC28" s="165">
        <v>6.0145999999999997</v>
      </c>
      <c r="FD28" s="165">
        <v>14.677</v>
      </c>
      <c r="FE28" s="165">
        <v>15.0724</v>
      </c>
      <c r="FF28" s="166"/>
      <c r="FG28" s="165">
        <v>40.413899999999998</v>
      </c>
      <c r="FH28" s="165">
        <v>40.297199999999997</v>
      </c>
      <c r="FI28" s="165">
        <v>38.942399999999999</v>
      </c>
      <c r="FJ28" s="165">
        <v>-17.415500000000002</v>
      </c>
      <c r="FK28" s="165">
        <v>-17.750399999999999</v>
      </c>
      <c r="FL28" s="165">
        <v>145.8544</v>
      </c>
      <c r="FM28" s="165">
        <v>-44.9923</v>
      </c>
      <c r="FN28" s="165">
        <v>-44.5</v>
      </c>
      <c r="FO28" s="165">
        <v>95.6708</v>
      </c>
      <c r="FP28" s="165">
        <v>104.2808</v>
      </c>
      <c r="FQ28" s="165">
        <v>38.139600000000002</v>
      </c>
      <c r="FR28" s="165">
        <v>15.66</v>
      </c>
      <c r="FS28" s="165">
        <v>4.7638999999999996</v>
      </c>
      <c r="FT28" s="165">
        <v>0.89270000000000005</v>
      </c>
      <c r="FU28" s="165">
        <v>-2.1</v>
      </c>
      <c r="FV28" s="165">
        <v>14.17</v>
      </c>
      <c r="FW28" s="165">
        <v>37.051000000000002</v>
      </c>
      <c r="FX28" s="166"/>
      <c r="FY28" s="165">
        <v>-1.121</v>
      </c>
      <c r="FZ28" s="165">
        <v>4.28</v>
      </c>
      <c r="GA28" s="166"/>
      <c r="GB28" s="165">
        <v>46.21</v>
      </c>
      <c r="GC28" s="165">
        <v>-105.66840000000001</v>
      </c>
      <c r="GD28" s="165">
        <v>-95.535899999999998</v>
      </c>
      <c r="GE28" s="166"/>
      <c r="GF28" s="165">
        <v>88.900300000000001</v>
      </c>
      <c r="GG28" s="165">
        <v>19.8</v>
      </c>
      <c r="GH28" s="165">
        <v>-33.559800000000003</v>
      </c>
      <c r="GI28" s="165">
        <v>-0.2152</v>
      </c>
      <c r="GJ28" s="165">
        <v>0</v>
      </c>
      <c r="GK28" s="165">
        <v>1.9583999999999999</v>
      </c>
      <c r="GL28" s="166"/>
      <c r="GM28" s="166"/>
      <c r="GN28" s="165">
        <v>-13.257899999999999</v>
      </c>
      <c r="GO28" s="165">
        <v>-50.161700000000003</v>
      </c>
      <c r="GP28" s="165">
        <v>15.643700000000001</v>
      </c>
      <c r="GQ28" s="165">
        <v>53.098599999999998</v>
      </c>
      <c r="GR28" s="165">
        <v>60.0901</v>
      </c>
      <c r="GS28" s="165">
        <v>63.809100000000001</v>
      </c>
      <c r="GT28" s="165">
        <v>-98.207700000000003</v>
      </c>
      <c r="GU28" s="165">
        <v>-26.983799999999999</v>
      </c>
      <c r="GV28" s="165">
        <v>27.991499999999998</v>
      </c>
      <c r="GW28" s="166"/>
      <c r="GX28" s="165">
        <v>2.7646000000000002</v>
      </c>
      <c r="GY28" s="165">
        <v>13.9384</v>
      </c>
      <c r="GZ28" s="165">
        <v>13.545199999999999</v>
      </c>
      <c r="HA28" s="166"/>
      <c r="HB28" s="165">
        <v>152.33789999999999</v>
      </c>
      <c r="HC28" s="165">
        <v>150.8809</v>
      </c>
      <c r="HD28" s="165">
        <v>33.5</v>
      </c>
      <c r="HE28" s="165">
        <v>-33.281999999999996</v>
      </c>
      <c r="HF28" s="165">
        <v>-190.88079999999999</v>
      </c>
      <c r="HG28" s="165">
        <v>192.255</v>
      </c>
      <c r="HH28" s="165">
        <v>108.3334</v>
      </c>
      <c r="HI28" s="165">
        <v>-146.12479999999999</v>
      </c>
      <c r="HJ28" s="165">
        <v>-143.30260000000001</v>
      </c>
      <c r="HK28" s="165">
        <v>-18.342600000000001</v>
      </c>
      <c r="HL28" s="165">
        <v>-5.8819999999999997</v>
      </c>
      <c r="HM28" s="165">
        <v>77.351100000000002</v>
      </c>
      <c r="HN28" s="165">
        <v>74.882999999999996</v>
      </c>
      <c r="HO28" s="166"/>
      <c r="HP28" s="166"/>
      <c r="HQ28" s="165">
        <v>2.3647999999999998</v>
      </c>
      <c r="HR28" s="165">
        <v>2.2000000000000002</v>
      </c>
      <c r="HS28" s="165">
        <v>-2.9483999999999999</v>
      </c>
      <c r="HT28" s="165">
        <v>-3.1568999999999998</v>
      </c>
      <c r="HU28" s="165">
        <v>76.23</v>
      </c>
      <c r="HV28" s="165">
        <v>76.3</v>
      </c>
      <c r="HW28" s="165">
        <v>72</v>
      </c>
      <c r="HX28" s="165">
        <v>71.900000000000006</v>
      </c>
      <c r="HY28" s="165">
        <v>16.798500000000001</v>
      </c>
      <c r="HZ28" s="165">
        <v>-71.52</v>
      </c>
      <c r="IA28" s="165">
        <v>-404.45420000000001</v>
      </c>
      <c r="IB28" s="165">
        <v>74.513499999999993</v>
      </c>
      <c r="IC28" s="165">
        <v>73.354900000000001</v>
      </c>
      <c r="ID28" s="165">
        <v>12.8</v>
      </c>
      <c r="IE28" s="165">
        <v>56.9</v>
      </c>
      <c r="IF28" s="165">
        <v>-2.8</v>
      </c>
      <c r="IG28" s="165">
        <v>-1.9</v>
      </c>
      <c r="IH28" s="165">
        <v>1.4467000000000001</v>
      </c>
      <c r="II28" s="166"/>
      <c r="IJ28" s="165">
        <v>-102.1039</v>
      </c>
      <c r="IK28" s="165">
        <v>-79.834800000000001</v>
      </c>
      <c r="IL28" s="165">
        <v>235.92169999999999</v>
      </c>
      <c r="IM28" s="165">
        <v>169.07570000000001</v>
      </c>
      <c r="IN28" s="165">
        <v>217.2988</v>
      </c>
      <c r="IO28" s="165">
        <v>-163.4787</v>
      </c>
      <c r="IP28" s="165">
        <v>163.42259999999999</v>
      </c>
      <c r="IQ28" s="165">
        <v>-143.25800000000001</v>
      </c>
      <c r="IR28" s="165">
        <v>-47.185200000000002</v>
      </c>
      <c r="IS28" s="165">
        <v>-163.2945</v>
      </c>
      <c r="IT28" s="165">
        <v>134.83709999999999</v>
      </c>
      <c r="IU28" s="165">
        <v>129.26240000000001</v>
      </c>
      <c r="IV28" s="165">
        <v>138.52330000000001</v>
      </c>
      <c r="IW28" s="165">
        <v>-221.57749999999999</v>
      </c>
      <c r="IX28" s="165">
        <v>45.118000000000002</v>
      </c>
      <c r="IY28" s="165">
        <v>-175.6302</v>
      </c>
      <c r="IZ28" s="165">
        <v>175.36619999999999</v>
      </c>
      <c r="JA28" s="165">
        <v>-6.2472000000000003</v>
      </c>
      <c r="JB28" s="166"/>
      <c r="JC28" s="165">
        <v>21.2</v>
      </c>
      <c r="JD28" s="165">
        <v>7.1459999999999999</v>
      </c>
      <c r="JE28" s="165">
        <v>7.1040000000000001</v>
      </c>
      <c r="JF28" s="165">
        <v>-21.36</v>
      </c>
      <c r="JG28" s="166"/>
      <c r="JH28" s="166"/>
      <c r="JI28" s="165">
        <v>-2.9000000000000001E-2</v>
      </c>
      <c r="JJ28" s="165">
        <v>-22.499400000000001</v>
      </c>
      <c r="JK28" s="165">
        <v>-6.7948000000000004</v>
      </c>
      <c r="JL28" s="165">
        <v>1.6</v>
      </c>
      <c r="JM28" s="165">
        <v>48.622</v>
      </c>
      <c r="JN28" s="165">
        <v>50.110999999999997</v>
      </c>
      <c r="JO28" s="165">
        <v>11.147</v>
      </c>
      <c r="JP28" s="165">
        <v>13.460699999999999</v>
      </c>
      <c r="JQ28" s="165">
        <v>50.309100000000001</v>
      </c>
      <c r="JR28" s="165">
        <v>49.663200000000003</v>
      </c>
      <c r="JS28" s="165">
        <v>49.183500000000002</v>
      </c>
      <c r="JT28" s="166"/>
      <c r="JU28" s="165">
        <v>-55.9</v>
      </c>
      <c r="JV28" s="165">
        <v>17.569400000000002</v>
      </c>
      <c r="JW28" s="165">
        <v>6.74</v>
      </c>
      <c r="JX28" s="166"/>
      <c r="JY28" s="165">
        <v>-7.0396999999999998</v>
      </c>
      <c r="JZ28" s="165">
        <v>47.6402</v>
      </c>
      <c r="KA28" s="165">
        <v>18.465699999999998</v>
      </c>
      <c r="KB28" s="165">
        <v>-7.883</v>
      </c>
      <c r="KC28" s="165">
        <v>-47.614600000000003</v>
      </c>
      <c r="KD28" s="165">
        <v>5.2042999999999999</v>
      </c>
      <c r="KE28" s="165">
        <v>40.838999999999999</v>
      </c>
      <c r="KF28" s="165">
        <v>48.3</v>
      </c>
      <c r="KG28" s="165">
        <v>-48.5</v>
      </c>
      <c r="KH28" s="165">
        <v>-83.471199999999996</v>
      </c>
      <c r="KI28" s="165">
        <v>83.040999999999997</v>
      </c>
    </row>
    <row r="29" spans="1:295" ht="18" customHeight="1" x14ac:dyDescent="0.3">
      <c r="A29" s="162" t="s">
        <v>47</v>
      </c>
      <c r="B29" s="162" t="s">
        <v>756</v>
      </c>
      <c r="C29" s="165">
        <v>0</v>
      </c>
      <c r="D29" s="166"/>
      <c r="E29" s="166"/>
      <c r="F29" s="165">
        <v>9.5762999999999998</v>
      </c>
      <c r="G29" s="165">
        <v>17.901900000000001</v>
      </c>
      <c r="H29" s="166"/>
      <c r="I29" s="165">
        <v>40.396700000000003</v>
      </c>
      <c r="J29" s="165">
        <v>-81.578999999999994</v>
      </c>
      <c r="K29" s="165">
        <v>57.1494</v>
      </c>
      <c r="L29" s="165">
        <v>29.005099999999999</v>
      </c>
      <c r="M29" s="165">
        <v>28.071400000000001</v>
      </c>
      <c r="N29" s="165">
        <v>19.98</v>
      </c>
      <c r="O29" s="165">
        <v>-52.866</v>
      </c>
      <c r="P29" s="165">
        <v>48.4</v>
      </c>
      <c r="Q29" s="165">
        <v>23.184000000000001</v>
      </c>
      <c r="R29" s="165">
        <v>-48.4</v>
      </c>
      <c r="S29" s="165">
        <v>5.7145000000000001</v>
      </c>
      <c r="T29" s="165">
        <v>34.5732</v>
      </c>
      <c r="U29" s="165">
        <v>17.3886</v>
      </c>
      <c r="V29" s="165">
        <v>17.4587</v>
      </c>
      <c r="W29" s="165">
        <v>29.646799999999999</v>
      </c>
      <c r="X29" s="165">
        <v>15.6663</v>
      </c>
      <c r="Y29" s="165">
        <v>6.1707999999999998</v>
      </c>
      <c r="Z29" s="165">
        <v>7.8860999999999999</v>
      </c>
      <c r="AA29" s="166"/>
      <c r="AB29" s="166"/>
      <c r="AC29" s="165">
        <v>-46.7</v>
      </c>
      <c r="AD29" s="165">
        <v>-47.01</v>
      </c>
      <c r="AE29" s="166"/>
      <c r="AF29" s="165">
        <v>-19.98</v>
      </c>
      <c r="AG29" s="165">
        <v>50.6</v>
      </c>
      <c r="AH29" s="166"/>
      <c r="AI29" s="166"/>
      <c r="AJ29" s="165">
        <v>-45.41</v>
      </c>
      <c r="AK29" s="165">
        <v>-45.97</v>
      </c>
      <c r="AL29" s="165">
        <v>-43.42</v>
      </c>
      <c r="AM29" s="165">
        <v>46.52</v>
      </c>
      <c r="AN29" s="165">
        <v>45.61</v>
      </c>
      <c r="AO29" s="165">
        <v>19.0318</v>
      </c>
      <c r="AP29" s="165">
        <v>-4.3612000000000002</v>
      </c>
      <c r="AQ29" s="165">
        <v>61.8232</v>
      </c>
      <c r="AR29" s="165">
        <v>64.12</v>
      </c>
      <c r="AS29" s="165">
        <v>68.075800000000001</v>
      </c>
      <c r="AT29" s="165">
        <v>-46.617800000000003</v>
      </c>
      <c r="AU29" s="165">
        <v>-46.507399999999997</v>
      </c>
      <c r="AV29" s="165">
        <v>25.575700000000001</v>
      </c>
      <c r="AW29" s="165">
        <v>29.106300000000001</v>
      </c>
      <c r="AX29" s="165">
        <v>77.294499999999999</v>
      </c>
      <c r="AY29" s="165">
        <v>79.035899999999998</v>
      </c>
      <c r="AZ29" s="165">
        <v>7.8681999999999999</v>
      </c>
      <c r="BA29" s="165">
        <v>43.612099999999998</v>
      </c>
      <c r="BB29" s="165">
        <v>-621.62490000000003</v>
      </c>
      <c r="BC29" s="165">
        <v>15.5938</v>
      </c>
      <c r="BD29" s="165">
        <v>-18.100000000000001</v>
      </c>
      <c r="BE29" s="165">
        <v>-19</v>
      </c>
      <c r="BF29" s="165">
        <v>51.322400000000002</v>
      </c>
      <c r="BG29" s="165">
        <v>49.954900000000002</v>
      </c>
      <c r="BH29" s="165">
        <v>-3.5400999999999998</v>
      </c>
      <c r="BI29" s="166"/>
      <c r="BJ29" s="165">
        <v>-94.7911</v>
      </c>
      <c r="BK29" s="165">
        <v>2.9135</v>
      </c>
      <c r="BL29" s="165">
        <v>9.5168999999999997</v>
      </c>
      <c r="BM29" s="165">
        <v>6.5082000000000004</v>
      </c>
      <c r="BN29" s="165">
        <v>666.15779999999995</v>
      </c>
      <c r="BO29" s="165">
        <v>131.6568</v>
      </c>
      <c r="BP29" s="165">
        <v>130.16139999999999</v>
      </c>
      <c r="BQ29" s="165">
        <v>-580.49189999999999</v>
      </c>
      <c r="BR29" s="165">
        <v>569.51089999999999</v>
      </c>
      <c r="BS29" s="166"/>
      <c r="BT29" s="165">
        <v>-80.595200000000006</v>
      </c>
      <c r="BU29" s="165">
        <v>82.938199999999995</v>
      </c>
      <c r="BV29" s="165">
        <v>77.800600000000003</v>
      </c>
      <c r="BW29" s="165">
        <v>29.54</v>
      </c>
      <c r="BX29" s="165">
        <v>26.38</v>
      </c>
      <c r="BY29" s="165">
        <v>55.77</v>
      </c>
      <c r="BZ29" s="165">
        <v>73.33</v>
      </c>
      <c r="CA29" s="165">
        <v>18.490300000000001</v>
      </c>
      <c r="CB29" s="165">
        <v>17.9544</v>
      </c>
      <c r="CC29" s="165">
        <v>47.108199999999997</v>
      </c>
      <c r="CD29" s="165">
        <v>47.2667</v>
      </c>
      <c r="CE29" s="165">
        <v>43.915900000000001</v>
      </c>
      <c r="CF29" s="165">
        <v>-102.9225</v>
      </c>
      <c r="CG29" s="165">
        <v>-102.30840000000001</v>
      </c>
      <c r="CH29" s="165">
        <v>13.6112</v>
      </c>
      <c r="CI29" s="166"/>
      <c r="CJ29" s="166"/>
      <c r="CK29" s="166"/>
      <c r="CL29" s="165">
        <v>67.5</v>
      </c>
      <c r="CM29" s="165">
        <v>61.1</v>
      </c>
      <c r="CN29" s="165">
        <v>-11.3</v>
      </c>
      <c r="CO29" s="165">
        <v>43.14</v>
      </c>
      <c r="CP29" s="165">
        <v>41.368099999999998</v>
      </c>
      <c r="CQ29" s="165">
        <v>41.8735</v>
      </c>
      <c r="CR29" s="165">
        <v>-71.3065</v>
      </c>
      <c r="CS29" s="165">
        <v>-71.05</v>
      </c>
      <c r="CT29" s="165">
        <v>89.486699999999999</v>
      </c>
      <c r="CU29" s="165">
        <v>-63.936500000000002</v>
      </c>
      <c r="CV29" s="165">
        <v>99.252099999999999</v>
      </c>
      <c r="CW29" s="165">
        <v>12.9475</v>
      </c>
      <c r="CX29" s="165">
        <v>45.21</v>
      </c>
      <c r="CY29" s="165">
        <v>24.83</v>
      </c>
      <c r="CZ29" s="165">
        <v>41.257300000000001</v>
      </c>
      <c r="DA29" s="165">
        <v>39.115900000000003</v>
      </c>
      <c r="DB29" s="165">
        <v>-26.4</v>
      </c>
      <c r="DC29" s="165">
        <v>-3.8935</v>
      </c>
      <c r="DD29" s="166"/>
      <c r="DE29" s="166"/>
      <c r="DF29" s="165">
        <v>-128.11519999999999</v>
      </c>
      <c r="DG29" s="165">
        <v>0</v>
      </c>
      <c r="DH29" s="165">
        <v>-16.0242</v>
      </c>
      <c r="DI29" s="165">
        <v>-120</v>
      </c>
      <c r="DJ29" s="165">
        <v>-119.3</v>
      </c>
      <c r="DK29" s="165">
        <v>26.012899999999998</v>
      </c>
      <c r="DL29" s="165">
        <v>53.915399999999998</v>
      </c>
      <c r="DM29" s="165">
        <v>60.129399999999997</v>
      </c>
      <c r="DN29" s="165">
        <v>76.190200000000004</v>
      </c>
      <c r="DO29" s="165">
        <v>53.53</v>
      </c>
      <c r="DP29" s="165">
        <v>-6.76</v>
      </c>
      <c r="DQ29" s="166"/>
      <c r="DR29" s="165">
        <v>126.8747</v>
      </c>
      <c r="DS29" s="166"/>
      <c r="DT29" s="165">
        <v>-38.46</v>
      </c>
      <c r="DU29" s="165">
        <v>51.02</v>
      </c>
      <c r="DV29" s="165">
        <v>87.42</v>
      </c>
      <c r="DW29" s="165">
        <v>127.2727</v>
      </c>
      <c r="DX29" s="165">
        <v>125.5091</v>
      </c>
      <c r="DY29" s="165">
        <v>48.1218</v>
      </c>
      <c r="DZ29" s="165">
        <v>47.0182</v>
      </c>
      <c r="EA29" s="165">
        <v>335.26220000000001</v>
      </c>
      <c r="EB29" s="165">
        <v>280.63929999999999</v>
      </c>
      <c r="EC29" s="165">
        <v>261.2568</v>
      </c>
      <c r="ED29" s="166"/>
      <c r="EE29" s="165">
        <v>67.397599999999997</v>
      </c>
      <c r="EF29" s="165">
        <v>39.925199999999997</v>
      </c>
      <c r="EG29" s="165">
        <v>-44.345999999999997</v>
      </c>
      <c r="EH29" s="165">
        <v>591.62720000000002</v>
      </c>
      <c r="EI29" s="165">
        <v>109.2325</v>
      </c>
      <c r="EJ29" s="166"/>
      <c r="EK29" s="165">
        <v>-29.0428</v>
      </c>
      <c r="EL29" s="165">
        <v>-26.535799999999998</v>
      </c>
      <c r="EM29" s="165">
        <v>24.780899999999999</v>
      </c>
      <c r="EN29" s="165">
        <v>-46.269500000000001</v>
      </c>
      <c r="EO29" s="166"/>
      <c r="EP29" s="165">
        <v>36.911999999999999</v>
      </c>
      <c r="EQ29" s="165">
        <v>-3.1977000000000002</v>
      </c>
      <c r="ER29" s="165">
        <v>-3.4405999999999999</v>
      </c>
      <c r="ES29" s="165">
        <v>-3.8454999999999999</v>
      </c>
      <c r="ET29" s="166"/>
      <c r="EU29" s="165">
        <v>-14.69</v>
      </c>
      <c r="EV29" s="166"/>
      <c r="EW29" s="165">
        <v>10.893800000000001</v>
      </c>
      <c r="EX29" s="165">
        <v>-134.61930000000001</v>
      </c>
      <c r="EY29" s="165">
        <v>-26.0321</v>
      </c>
      <c r="EZ29" s="165">
        <v>-25.034300000000002</v>
      </c>
      <c r="FA29" s="165">
        <v>6.3131000000000004</v>
      </c>
      <c r="FB29" s="165">
        <v>-38.243099999999998</v>
      </c>
      <c r="FC29" s="165">
        <v>0</v>
      </c>
      <c r="FD29" s="165">
        <v>15.1524</v>
      </c>
      <c r="FE29" s="165">
        <v>15.0059</v>
      </c>
      <c r="FF29" s="166"/>
      <c r="FG29" s="165">
        <v>41.828800000000001</v>
      </c>
      <c r="FH29" s="165">
        <v>41.850900000000003</v>
      </c>
      <c r="FI29" s="165">
        <v>40.616300000000003</v>
      </c>
      <c r="FJ29" s="165">
        <v>-19.09</v>
      </c>
      <c r="FK29" s="165">
        <v>-19.09</v>
      </c>
      <c r="FL29" s="165">
        <v>147.0266</v>
      </c>
      <c r="FM29" s="165">
        <v>-45.529699999999998</v>
      </c>
      <c r="FN29" s="165">
        <v>-45.898000000000003</v>
      </c>
      <c r="FO29" s="165">
        <v>97.790599999999998</v>
      </c>
      <c r="FP29" s="165">
        <v>110.0886</v>
      </c>
      <c r="FQ29" s="165">
        <v>36.674799999999998</v>
      </c>
      <c r="FR29" s="165">
        <v>14.62</v>
      </c>
      <c r="FS29" s="165">
        <v>5.7502000000000004</v>
      </c>
      <c r="FT29" s="165">
        <v>0.84750000000000003</v>
      </c>
      <c r="FU29" s="165">
        <v>-2.76</v>
      </c>
      <c r="FV29" s="165">
        <v>15.21</v>
      </c>
      <c r="FW29" s="165">
        <v>36.861499999999999</v>
      </c>
      <c r="FX29" s="166"/>
      <c r="FY29" s="165">
        <v>-1.075</v>
      </c>
      <c r="FZ29" s="165">
        <v>3.67</v>
      </c>
      <c r="GA29" s="166"/>
      <c r="GB29" s="165">
        <v>40.090000000000003</v>
      </c>
      <c r="GC29" s="165">
        <v>-108.49769999999999</v>
      </c>
      <c r="GD29" s="165">
        <v>-97.456299999999999</v>
      </c>
      <c r="GE29" s="165">
        <v>15.38</v>
      </c>
      <c r="GF29" s="165">
        <v>78.7637</v>
      </c>
      <c r="GG29" s="165">
        <v>17.100000000000001</v>
      </c>
      <c r="GH29" s="165">
        <v>-15.9336</v>
      </c>
      <c r="GI29" s="165">
        <v>-14.0115</v>
      </c>
      <c r="GJ29" s="165">
        <v>-14.9183</v>
      </c>
      <c r="GK29" s="165">
        <v>1.9733000000000001</v>
      </c>
      <c r="GL29" s="166"/>
      <c r="GM29" s="166"/>
      <c r="GN29" s="165">
        <v>-15.4224</v>
      </c>
      <c r="GO29" s="165">
        <v>-31.785499999999999</v>
      </c>
      <c r="GP29" s="165">
        <v>17.075900000000001</v>
      </c>
      <c r="GQ29" s="165">
        <v>32.7256</v>
      </c>
      <c r="GR29" s="165">
        <v>66.4786</v>
      </c>
      <c r="GS29" s="165">
        <v>68.109300000000005</v>
      </c>
      <c r="GT29" s="165">
        <v>-113.0476</v>
      </c>
      <c r="GU29" s="165">
        <v>-27.9101</v>
      </c>
      <c r="GV29" s="165">
        <v>37.829900000000002</v>
      </c>
      <c r="GW29" s="165">
        <v>-29.174199999999999</v>
      </c>
      <c r="GX29" s="165">
        <v>2.5455999999999999</v>
      </c>
      <c r="GY29" s="165">
        <v>14.3193</v>
      </c>
      <c r="GZ29" s="165">
        <v>13.8406</v>
      </c>
      <c r="HA29" s="166"/>
      <c r="HB29" s="165">
        <v>150.2012</v>
      </c>
      <c r="HC29" s="165">
        <v>152.54069999999999</v>
      </c>
      <c r="HD29" s="165">
        <v>33.9</v>
      </c>
      <c r="HE29" s="165">
        <v>-33.912700000000001</v>
      </c>
      <c r="HF29" s="165">
        <v>-192.5788</v>
      </c>
      <c r="HG29" s="165">
        <v>194.6585</v>
      </c>
      <c r="HH29" s="165">
        <v>104.8704</v>
      </c>
      <c r="HI29" s="165">
        <v>-146.22300000000001</v>
      </c>
      <c r="HJ29" s="165">
        <v>-144.44139999999999</v>
      </c>
      <c r="HK29" s="165">
        <v>-18.278300000000002</v>
      </c>
      <c r="HL29" s="165">
        <v>0</v>
      </c>
      <c r="HM29" s="165">
        <v>76.470799999999997</v>
      </c>
      <c r="HN29" s="165">
        <v>76.408900000000003</v>
      </c>
      <c r="HO29" s="166"/>
      <c r="HP29" s="165">
        <v>-66.521199999999993</v>
      </c>
      <c r="HQ29" s="165">
        <v>3.9468999999999999</v>
      </c>
      <c r="HR29" s="165">
        <v>3.0569999999999999</v>
      </c>
      <c r="HS29" s="165">
        <v>-1.9376</v>
      </c>
      <c r="HT29" s="165">
        <v>-1.3217000000000001</v>
      </c>
      <c r="HU29" s="165">
        <v>78.03</v>
      </c>
      <c r="HV29" s="165">
        <v>78.14</v>
      </c>
      <c r="HW29" s="165">
        <v>73.099999999999994</v>
      </c>
      <c r="HX29" s="165">
        <v>73.099999999999994</v>
      </c>
      <c r="HY29" s="165">
        <v>16.572099999999999</v>
      </c>
      <c r="HZ29" s="165">
        <v>-73.36</v>
      </c>
      <c r="IA29" s="165">
        <v>-404.83069999999998</v>
      </c>
      <c r="IB29" s="165">
        <v>72.933300000000003</v>
      </c>
      <c r="IC29" s="165">
        <v>72.842299999999994</v>
      </c>
      <c r="ID29" s="165">
        <v>11.7</v>
      </c>
      <c r="IE29" s="165">
        <v>57.7</v>
      </c>
      <c r="IF29" s="165">
        <v>-1.9</v>
      </c>
      <c r="IG29" s="165">
        <v>-1.1000000000000001</v>
      </c>
      <c r="IH29" s="165">
        <v>1.3415999999999999</v>
      </c>
      <c r="II29" s="165">
        <v>1.1907000000000001</v>
      </c>
      <c r="IJ29" s="165">
        <v>-103.7308</v>
      </c>
      <c r="IK29" s="165">
        <v>-81.705200000000005</v>
      </c>
      <c r="IL29" s="165">
        <v>237.16560000000001</v>
      </c>
      <c r="IM29" s="165">
        <v>177.66810000000001</v>
      </c>
      <c r="IN29" s="165">
        <v>233.0806</v>
      </c>
      <c r="IO29" s="165">
        <v>-172.0403</v>
      </c>
      <c r="IP29" s="165">
        <v>168.1977</v>
      </c>
      <c r="IQ29" s="165">
        <v>-140.80189999999999</v>
      </c>
      <c r="IR29" s="165">
        <v>-46.734699999999997</v>
      </c>
      <c r="IS29" s="165">
        <v>-162.36099999999999</v>
      </c>
      <c r="IT29" s="165">
        <v>135.73990000000001</v>
      </c>
      <c r="IU29" s="165">
        <v>131.17439999999999</v>
      </c>
      <c r="IV29" s="165">
        <v>139.12209999999999</v>
      </c>
      <c r="IW29" s="165">
        <v>-232.46520000000001</v>
      </c>
      <c r="IX29" s="165">
        <v>54.852899999999998</v>
      </c>
      <c r="IY29" s="165">
        <v>-176.45230000000001</v>
      </c>
      <c r="IZ29" s="165">
        <v>175.78</v>
      </c>
      <c r="JA29" s="165">
        <v>-6.6426999999999996</v>
      </c>
      <c r="JB29" s="166"/>
      <c r="JC29" s="165">
        <v>21.28</v>
      </c>
      <c r="JD29" s="165">
        <v>7.2270000000000003</v>
      </c>
      <c r="JE29" s="165">
        <v>7.2140000000000004</v>
      </c>
      <c r="JF29" s="165">
        <v>-21.36</v>
      </c>
      <c r="JG29" s="166"/>
      <c r="JH29" s="166"/>
      <c r="JI29" s="165">
        <v>1.5E-3</v>
      </c>
      <c r="JJ29" s="165">
        <v>-22.352900000000002</v>
      </c>
      <c r="JK29" s="165">
        <v>-6.7948000000000004</v>
      </c>
      <c r="JL29" s="165">
        <v>0.9</v>
      </c>
      <c r="JM29" s="165">
        <v>49.920999999999999</v>
      </c>
      <c r="JN29" s="165">
        <v>49.087000000000003</v>
      </c>
      <c r="JO29" s="166"/>
      <c r="JP29" s="165">
        <v>13.4588</v>
      </c>
      <c r="JQ29" s="165">
        <v>50.221200000000003</v>
      </c>
      <c r="JR29" s="165">
        <v>47.476300000000002</v>
      </c>
      <c r="JS29" s="165">
        <v>48.274900000000002</v>
      </c>
      <c r="JT29" s="166"/>
      <c r="JU29" s="165">
        <v>-55.7</v>
      </c>
      <c r="JV29" s="165">
        <v>17.146899999999999</v>
      </c>
      <c r="JW29" s="165">
        <v>6.99</v>
      </c>
      <c r="JX29" s="166"/>
      <c r="JY29" s="165">
        <v>-6.2323000000000004</v>
      </c>
      <c r="JZ29" s="165">
        <v>48.087200000000003</v>
      </c>
      <c r="KA29" s="165">
        <v>17.949000000000002</v>
      </c>
      <c r="KB29" s="165">
        <v>-6.2723000000000004</v>
      </c>
      <c r="KC29" s="165">
        <v>-47.3354</v>
      </c>
      <c r="KD29" s="165">
        <v>4.6039000000000003</v>
      </c>
      <c r="KE29" s="165">
        <v>42.105699999999999</v>
      </c>
      <c r="KF29" s="165">
        <v>48.5</v>
      </c>
      <c r="KG29" s="165">
        <v>-47.6</v>
      </c>
      <c r="KH29" s="165">
        <v>-85.202699999999993</v>
      </c>
      <c r="KI29" s="165">
        <v>86.719899999999996</v>
      </c>
    </row>
    <row r="30" spans="1:295" ht="18" customHeight="1" x14ac:dyDescent="0.3">
      <c r="A30" s="162" t="s">
        <v>47</v>
      </c>
      <c r="B30" s="162" t="s">
        <v>757</v>
      </c>
      <c r="C30" s="165">
        <v>0</v>
      </c>
      <c r="D30" s="165">
        <v>19.578299999999999</v>
      </c>
      <c r="E30" s="165">
        <v>-22.878399999999999</v>
      </c>
      <c r="F30" s="165">
        <v>10.0137</v>
      </c>
      <c r="G30" s="165">
        <v>18.342099999999999</v>
      </c>
      <c r="H30" s="166"/>
      <c r="I30" s="165">
        <v>41.504100000000001</v>
      </c>
      <c r="J30" s="165">
        <v>-83.786500000000004</v>
      </c>
      <c r="K30" s="165">
        <v>57.908299999999997</v>
      </c>
      <c r="L30" s="165">
        <v>29.741099999999999</v>
      </c>
      <c r="M30" s="165">
        <v>28.558499999999999</v>
      </c>
      <c r="N30" s="165">
        <v>17.760000000000002</v>
      </c>
      <c r="O30" s="165">
        <v>-59.14</v>
      </c>
      <c r="P30" s="165">
        <v>55</v>
      </c>
      <c r="Q30" s="165">
        <v>24.012</v>
      </c>
      <c r="R30" s="165">
        <v>-55</v>
      </c>
      <c r="S30" s="165">
        <v>7.5347</v>
      </c>
      <c r="T30" s="165">
        <v>35.507399999999997</v>
      </c>
      <c r="U30" s="165">
        <v>17.575900000000001</v>
      </c>
      <c r="V30" s="165">
        <v>17.7029</v>
      </c>
      <c r="W30" s="165">
        <v>29.6602</v>
      </c>
      <c r="X30" s="165">
        <v>16.328299999999999</v>
      </c>
      <c r="Y30" s="165">
        <v>6.3150000000000004</v>
      </c>
      <c r="Z30" s="165">
        <v>8.2347999999999999</v>
      </c>
      <c r="AA30" s="166"/>
      <c r="AB30" s="166"/>
      <c r="AC30" s="165">
        <v>-47.4</v>
      </c>
      <c r="AD30" s="165">
        <v>-47.39</v>
      </c>
      <c r="AE30" s="166"/>
      <c r="AF30" s="165">
        <v>-17.760000000000002</v>
      </c>
      <c r="AG30" s="165">
        <v>57.2</v>
      </c>
      <c r="AH30" s="166"/>
      <c r="AI30" s="166"/>
      <c r="AJ30" s="165">
        <v>-43.96</v>
      </c>
      <c r="AK30" s="165">
        <v>-43.29</v>
      </c>
      <c r="AL30" s="165">
        <v>-44.21</v>
      </c>
      <c r="AM30" s="165">
        <v>44.67</v>
      </c>
      <c r="AN30" s="165">
        <v>44.17</v>
      </c>
      <c r="AO30" s="165">
        <v>19.439599999999999</v>
      </c>
      <c r="AP30" s="165">
        <v>-4.2618</v>
      </c>
      <c r="AQ30" s="165">
        <v>61.646500000000003</v>
      </c>
      <c r="AR30" s="165">
        <v>63.189900000000002</v>
      </c>
      <c r="AS30" s="165">
        <v>65.2256</v>
      </c>
      <c r="AT30" s="165">
        <v>-43.804600000000001</v>
      </c>
      <c r="AU30" s="165">
        <v>-43.847900000000003</v>
      </c>
      <c r="AV30" s="165">
        <v>29.890999999999998</v>
      </c>
      <c r="AW30" s="165">
        <v>31.158899999999999</v>
      </c>
      <c r="AX30" s="165">
        <v>77.428399999999996</v>
      </c>
      <c r="AY30" s="165">
        <v>79.303899999999999</v>
      </c>
      <c r="AZ30" s="165">
        <v>7.8681999999999999</v>
      </c>
      <c r="BA30" s="165">
        <v>42.091200000000001</v>
      </c>
      <c r="BB30" s="165">
        <v>-635.23220000000003</v>
      </c>
      <c r="BC30" s="165">
        <v>15.808199999999999</v>
      </c>
      <c r="BD30" s="165">
        <v>-17.899999999999999</v>
      </c>
      <c r="BE30" s="165">
        <v>-18.8</v>
      </c>
      <c r="BF30" s="165">
        <v>48.4251</v>
      </c>
      <c r="BG30" s="165">
        <v>47.635300000000001</v>
      </c>
      <c r="BH30" s="165">
        <v>-3.3578999999999999</v>
      </c>
      <c r="BI30" s="166"/>
      <c r="BJ30" s="165">
        <v>-93.054299999999998</v>
      </c>
      <c r="BK30" s="165">
        <v>2.5579999999999998</v>
      </c>
      <c r="BL30" s="165">
        <v>9.5701999999999998</v>
      </c>
      <c r="BM30" s="165">
        <v>6.5068999999999999</v>
      </c>
      <c r="BN30" s="165">
        <v>679.73850000000004</v>
      </c>
      <c r="BO30" s="165">
        <v>140.59870000000001</v>
      </c>
      <c r="BP30" s="165">
        <v>140.50720000000001</v>
      </c>
      <c r="BQ30" s="165">
        <v>-597.33989999999994</v>
      </c>
      <c r="BR30" s="165">
        <v>584.86090000000002</v>
      </c>
      <c r="BS30" s="166"/>
      <c r="BT30" s="165">
        <v>-75.923199999999994</v>
      </c>
      <c r="BU30" s="165">
        <v>77.142499999999998</v>
      </c>
      <c r="BV30" s="165">
        <v>78.868399999999994</v>
      </c>
      <c r="BW30" s="165">
        <v>29.2</v>
      </c>
      <c r="BX30" s="165">
        <v>27.31</v>
      </c>
      <c r="BY30" s="165">
        <v>58.6</v>
      </c>
      <c r="BZ30" s="165">
        <v>73.400000000000006</v>
      </c>
      <c r="CA30" s="165">
        <v>17.418600000000001</v>
      </c>
      <c r="CB30" s="165">
        <v>17.552600000000002</v>
      </c>
      <c r="CC30" s="165">
        <v>50.391100000000002</v>
      </c>
      <c r="CD30" s="165">
        <v>51.025799999999997</v>
      </c>
      <c r="CE30" s="165">
        <v>44.502800000000001</v>
      </c>
      <c r="CF30" s="165">
        <v>-110.5881</v>
      </c>
      <c r="CG30" s="165">
        <v>-109.4579</v>
      </c>
      <c r="CH30" s="165">
        <v>14.709899999999999</v>
      </c>
      <c r="CI30" s="166"/>
      <c r="CJ30" s="166"/>
      <c r="CK30" s="166"/>
      <c r="CL30" s="165">
        <v>68.7</v>
      </c>
      <c r="CM30" s="165">
        <v>62.7</v>
      </c>
      <c r="CN30" s="165">
        <v>-11.33</v>
      </c>
      <c r="CO30" s="165">
        <v>40.614600000000003</v>
      </c>
      <c r="CP30" s="165">
        <v>39.256500000000003</v>
      </c>
      <c r="CQ30" s="165">
        <v>39.465499999999999</v>
      </c>
      <c r="CR30" s="165">
        <v>-74.1053</v>
      </c>
      <c r="CS30" s="165">
        <v>-72.734899999999996</v>
      </c>
      <c r="CT30" s="165">
        <v>97.972800000000007</v>
      </c>
      <c r="CU30" s="165">
        <v>-71.910600000000002</v>
      </c>
      <c r="CV30" s="165">
        <v>111.4251</v>
      </c>
      <c r="CW30" s="165">
        <v>13.2204</v>
      </c>
      <c r="CX30" s="165">
        <v>50.97</v>
      </c>
      <c r="CY30" s="165">
        <v>27.1</v>
      </c>
      <c r="CZ30" s="165">
        <v>42.194800000000001</v>
      </c>
      <c r="DA30" s="165">
        <v>39.555399999999999</v>
      </c>
      <c r="DB30" s="165">
        <v>-26.95</v>
      </c>
      <c r="DC30" s="166"/>
      <c r="DD30" s="166"/>
      <c r="DE30" s="166"/>
      <c r="DF30" s="165">
        <v>-135.92070000000001</v>
      </c>
      <c r="DG30" s="165">
        <v>0</v>
      </c>
      <c r="DH30" s="165">
        <v>-16.371600000000001</v>
      </c>
      <c r="DI30" s="165">
        <v>-121.9</v>
      </c>
      <c r="DJ30" s="165">
        <v>-122.8</v>
      </c>
      <c r="DK30" s="165">
        <v>25.4251</v>
      </c>
      <c r="DL30" s="165">
        <v>55.087299999999999</v>
      </c>
      <c r="DM30" s="165">
        <v>62.008000000000003</v>
      </c>
      <c r="DN30" s="165">
        <v>77.362099999999998</v>
      </c>
      <c r="DO30" s="165">
        <v>54.64</v>
      </c>
      <c r="DP30" s="165">
        <v>-6.92</v>
      </c>
      <c r="DQ30" s="166"/>
      <c r="DR30" s="165">
        <v>135.30770000000001</v>
      </c>
      <c r="DS30" s="166"/>
      <c r="DT30" s="165">
        <v>-38.619999999999997</v>
      </c>
      <c r="DU30" s="165">
        <v>58.58</v>
      </c>
      <c r="DV30" s="165">
        <v>89.34</v>
      </c>
      <c r="DW30" s="165">
        <v>137.6909</v>
      </c>
      <c r="DX30" s="165">
        <v>133.72730000000001</v>
      </c>
      <c r="DY30" s="165">
        <v>49.383200000000002</v>
      </c>
      <c r="DZ30" s="165">
        <v>48.7</v>
      </c>
      <c r="EA30" s="165">
        <v>345.3141</v>
      </c>
      <c r="EB30" s="165">
        <v>292.40929999999997</v>
      </c>
      <c r="EC30" s="165">
        <v>271.34879999999998</v>
      </c>
      <c r="ED30" s="166"/>
      <c r="EE30" s="165">
        <v>65.991200000000006</v>
      </c>
      <c r="EF30" s="165">
        <v>37.281999999999996</v>
      </c>
      <c r="EG30" s="165">
        <v>-44.795000000000002</v>
      </c>
      <c r="EH30" s="165">
        <v>612.06650000000002</v>
      </c>
      <c r="EI30" s="165">
        <v>92.750100000000003</v>
      </c>
      <c r="EJ30" s="166"/>
      <c r="EK30" s="165">
        <v>-29.081299999999999</v>
      </c>
      <c r="EL30" s="165">
        <v>-26.8674</v>
      </c>
      <c r="EM30" s="165">
        <v>27.204599999999999</v>
      </c>
      <c r="EN30" s="165">
        <v>-54.234999999999999</v>
      </c>
      <c r="EO30" s="166"/>
      <c r="EP30" s="165">
        <v>39.984000000000002</v>
      </c>
      <c r="EQ30" s="165">
        <v>-1.0179</v>
      </c>
      <c r="ER30" s="165">
        <v>-1.0676000000000001</v>
      </c>
      <c r="ES30" s="165">
        <v>-1.2059</v>
      </c>
      <c r="ET30" s="166"/>
      <c r="EU30" s="165">
        <v>-14.89</v>
      </c>
      <c r="EV30" s="166"/>
      <c r="EW30" s="165">
        <v>11.171799999999999</v>
      </c>
      <c r="EX30" s="165">
        <v>-150.22030000000001</v>
      </c>
      <c r="EY30" s="165">
        <v>-27.1707</v>
      </c>
      <c r="EZ30" s="165">
        <v>-26.493099999999998</v>
      </c>
      <c r="FA30" s="165">
        <v>9.8510000000000009</v>
      </c>
      <c r="FB30" s="165">
        <v>-35.892800000000001</v>
      </c>
      <c r="FC30" s="165">
        <v>0</v>
      </c>
      <c r="FD30" s="165">
        <v>14.1431</v>
      </c>
      <c r="FE30" s="165">
        <v>14.1175</v>
      </c>
      <c r="FF30" s="166"/>
      <c r="FG30" s="165">
        <v>41.4512</v>
      </c>
      <c r="FH30" s="165">
        <v>41.262999999999998</v>
      </c>
      <c r="FI30" s="165">
        <v>39.793700000000001</v>
      </c>
      <c r="FJ30" s="165">
        <v>-18.587700000000002</v>
      </c>
      <c r="FK30" s="165">
        <v>-17.750399999999999</v>
      </c>
      <c r="FL30" s="165">
        <v>160.0882</v>
      </c>
      <c r="FM30" s="165">
        <v>-48.106400000000001</v>
      </c>
      <c r="FN30" s="165">
        <v>-48.159799999999997</v>
      </c>
      <c r="FO30" s="165">
        <v>104.7527</v>
      </c>
      <c r="FP30" s="165">
        <v>113.67749999999999</v>
      </c>
      <c r="FQ30" s="165">
        <v>41.486800000000002</v>
      </c>
      <c r="FR30" s="165">
        <v>15.7</v>
      </c>
      <c r="FS30" s="165">
        <v>5.1593999999999998</v>
      </c>
      <c r="FT30" s="165">
        <v>0.84499999999999997</v>
      </c>
      <c r="FU30" s="165">
        <v>-2.39</v>
      </c>
      <c r="FV30" s="165">
        <v>16.57</v>
      </c>
      <c r="FW30" s="165">
        <v>41.345799999999997</v>
      </c>
      <c r="FX30" s="166"/>
      <c r="FY30" s="165">
        <v>-1.1339999999999999</v>
      </c>
      <c r="FZ30" s="165">
        <v>4.452</v>
      </c>
      <c r="GA30" s="165">
        <v>11.1129</v>
      </c>
      <c r="GB30" s="165">
        <v>37.93</v>
      </c>
      <c r="GC30" s="165">
        <v>-114.2784</v>
      </c>
      <c r="GD30" s="165">
        <v>-102.38339999999999</v>
      </c>
      <c r="GE30" s="165">
        <v>14.38</v>
      </c>
      <c r="GF30" s="165">
        <v>65.763199999999998</v>
      </c>
      <c r="GG30" s="165">
        <v>17.600000000000001</v>
      </c>
      <c r="GH30" s="165">
        <v>0</v>
      </c>
      <c r="GI30" s="165">
        <v>-19.263500000000001</v>
      </c>
      <c r="GJ30" s="165">
        <v>-21.2469</v>
      </c>
      <c r="GK30" s="165">
        <v>2.0327999999999999</v>
      </c>
      <c r="GL30" s="166"/>
      <c r="GM30" s="166"/>
      <c r="GN30" s="165">
        <v>-16.292100000000001</v>
      </c>
      <c r="GO30" s="165">
        <v>-16.278400000000001</v>
      </c>
      <c r="GP30" s="165">
        <v>15.406000000000001</v>
      </c>
      <c r="GQ30" s="165">
        <v>16.383299999999998</v>
      </c>
      <c r="GR30" s="165">
        <v>70.293599999999998</v>
      </c>
      <c r="GS30" s="165">
        <v>69.688900000000004</v>
      </c>
      <c r="GT30" s="165">
        <v>-129.4171</v>
      </c>
      <c r="GU30" s="165">
        <v>-28.8247</v>
      </c>
      <c r="GV30" s="165">
        <v>33.4</v>
      </c>
      <c r="GW30" s="165">
        <v>-61.182699999999997</v>
      </c>
      <c r="GX30" s="165">
        <v>2.4773999999999998</v>
      </c>
      <c r="GY30" s="165">
        <v>14.446199999999999</v>
      </c>
      <c r="GZ30" s="165">
        <v>13.998799999999999</v>
      </c>
      <c r="HA30" s="165">
        <v>3.6467999999999998</v>
      </c>
      <c r="HB30" s="165">
        <v>150.49690000000001</v>
      </c>
      <c r="HC30" s="165">
        <v>148.5883</v>
      </c>
      <c r="HD30" s="165">
        <v>33.5</v>
      </c>
      <c r="HE30" s="165">
        <v>-34.333300000000001</v>
      </c>
      <c r="HF30" s="165">
        <v>-193.22280000000001</v>
      </c>
      <c r="HG30" s="165">
        <v>197.65289999999999</v>
      </c>
      <c r="HH30" s="165">
        <v>95.796599999999998</v>
      </c>
      <c r="HI30" s="165">
        <v>-144.13890000000001</v>
      </c>
      <c r="HJ30" s="165">
        <v>-142.48480000000001</v>
      </c>
      <c r="HK30" s="165">
        <v>-20.487400000000001</v>
      </c>
      <c r="HL30" s="165">
        <v>-7.0815999999999999</v>
      </c>
      <c r="HM30" s="165">
        <v>76.166799999999995</v>
      </c>
      <c r="HN30" s="165">
        <v>75.875600000000006</v>
      </c>
      <c r="HO30" s="165">
        <v>-65.886799999999994</v>
      </c>
      <c r="HP30" s="166"/>
      <c r="HQ30" s="165">
        <v>3.2328000000000001</v>
      </c>
      <c r="HR30" s="165">
        <v>3.0680000000000001</v>
      </c>
      <c r="HS30" s="165">
        <v>-0.78269999999999995</v>
      </c>
      <c r="HT30" s="165">
        <v>-1.0286</v>
      </c>
      <c r="HU30" s="165">
        <v>77.88</v>
      </c>
      <c r="HV30" s="165">
        <v>77.959999999999994</v>
      </c>
      <c r="HW30" s="165">
        <v>70.8</v>
      </c>
      <c r="HX30" s="165">
        <v>70.8</v>
      </c>
      <c r="HY30" s="165">
        <v>16.3264</v>
      </c>
      <c r="HZ30" s="165">
        <v>-74.239999999999995</v>
      </c>
      <c r="IA30" s="165">
        <v>-395.96480000000003</v>
      </c>
      <c r="IB30" s="165">
        <v>72.019499999999994</v>
      </c>
      <c r="IC30" s="165">
        <v>71.677800000000005</v>
      </c>
      <c r="ID30" s="165">
        <v>8.8000000000000007</v>
      </c>
      <c r="IE30" s="165">
        <v>52.5</v>
      </c>
      <c r="IF30" s="165">
        <v>-1.2</v>
      </c>
      <c r="IG30" s="165">
        <v>-1</v>
      </c>
      <c r="IH30" s="165">
        <v>1.4762</v>
      </c>
      <c r="II30" s="165">
        <v>1.1021000000000001</v>
      </c>
      <c r="IJ30" s="165">
        <v>-89.523899999999998</v>
      </c>
      <c r="IK30" s="165">
        <v>-68.102699999999999</v>
      </c>
      <c r="IL30" s="165">
        <v>236.71209999999999</v>
      </c>
      <c r="IM30" s="165">
        <v>169.4855</v>
      </c>
      <c r="IN30" s="165">
        <v>240.08670000000001</v>
      </c>
      <c r="IO30" s="165">
        <v>-167.58840000000001</v>
      </c>
      <c r="IP30" s="165">
        <v>162.5256</v>
      </c>
      <c r="IQ30" s="165">
        <v>-134.49600000000001</v>
      </c>
      <c r="IR30" s="165">
        <v>-44.707299999999996</v>
      </c>
      <c r="IS30" s="165">
        <v>-160.13460000000001</v>
      </c>
      <c r="IT30" s="165">
        <v>133.39070000000001</v>
      </c>
      <c r="IU30" s="165">
        <v>134.2073</v>
      </c>
      <c r="IV30" s="165">
        <v>138.58000000000001</v>
      </c>
      <c r="IW30" s="165">
        <v>-220.69130000000001</v>
      </c>
      <c r="IX30" s="165">
        <v>45.730499999999999</v>
      </c>
      <c r="IY30" s="165">
        <v>-169.7869</v>
      </c>
      <c r="IZ30" s="165">
        <v>172.62530000000001</v>
      </c>
      <c r="JA30" s="165">
        <v>-7.5408999999999997</v>
      </c>
      <c r="JB30" s="166"/>
      <c r="JC30" s="165">
        <v>21.44</v>
      </c>
      <c r="JD30" s="165">
        <v>7.2869999999999999</v>
      </c>
      <c r="JE30" s="165">
        <v>7.274</v>
      </c>
      <c r="JF30" s="165">
        <v>-21.12</v>
      </c>
      <c r="JG30" s="166"/>
      <c r="JH30" s="166"/>
      <c r="JI30" s="165">
        <v>-2.9000000000000001E-2</v>
      </c>
      <c r="JJ30" s="165">
        <v>-21.943999999999999</v>
      </c>
      <c r="JK30" s="165">
        <v>-9.1997</v>
      </c>
      <c r="JL30" s="165">
        <v>3.3</v>
      </c>
      <c r="JM30" s="165">
        <v>50.476999999999997</v>
      </c>
      <c r="JN30" s="165">
        <v>49.805999999999997</v>
      </c>
      <c r="JO30" s="166"/>
      <c r="JP30" s="165">
        <v>13.195</v>
      </c>
      <c r="JQ30" s="165">
        <v>49.5869</v>
      </c>
      <c r="JR30" s="165">
        <v>50.151200000000003</v>
      </c>
      <c r="JS30" s="165">
        <v>49.358600000000003</v>
      </c>
      <c r="JT30" s="166"/>
      <c r="JU30" s="165">
        <v>-52.4</v>
      </c>
      <c r="JV30" s="165">
        <v>21.898700000000002</v>
      </c>
      <c r="JW30" s="165">
        <v>7.1</v>
      </c>
      <c r="JX30" s="166"/>
      <c r="JY30" s="165">
        <v>-9.4003999999999994</v>
      </c>
      <c r="JZ30" s="165">
        <v>48.411200000000001</v>
      </c>
      <c r="KA30" s="165">
        <v>19.482299999999999</v>
      </c>
      <c r="KB30" s="165">
        <v>-9.2386999999999997</v>
      </c>
      <c r="KC30" s="165">
        <v>-48.570700000000002</v>
      </c>
      <c r="KD30" s="165">
        <v>6.5617999999999999</v>
      </c>
      <c r="KE30" s="165">
        <v>41.517200000000003</v>
      </c>
      <c r="KF30" s="165">
        <v>45.2</v>
      </c>
      <c r="KG30" s="165">
        <v>-44.1</v>
      </c>
      <c r="KH30" s="165">
        <v>-97.414199999999994</v>
      </c>
      <c r="KI30" s="165">
        <v>96.676100000000005</v>
      </c>
    </row>
    <row r="31" spans="1:295" ht="18" customHeight="1" x14ac:dyDescent="0.3">
      <c r="A31" s="162" t="s">
        <v>47</v>
      </c>
      <c r="B31" s="162" t="s">
        <v>758</v>
      </c>
      <c r="C31" s="165">
        <v>0</v>
      </c>
      <c r="D31" s="165">
        <v>19.354299999999999</v>
      </c>
      <c r="E31" s="165">
        <v>-22.595700000000001</v>
      </c>
      <c r="F31" s="165">
        <v>10.2546</v>
      </c>
      <c r="G31" s="165">
        <v>18.151900000000001</v>
      </c>
      <c r="H31" s="166"/>
      <c r="I31" s="165">
        <v>42.404600000000002</v>
      </c>
      <c r="J31" s="165">
        <v>-84.388099999999994</v>
      </c>
      <c r="K31" s="165">
        <v>59.457099999999997</v>
      </c>
      <c r="L31" s="165">
        <v>30.139099999999999</v>
      </c>
      <c r="M31" s="165">
        <v>29.425999999999998</v>
      </c>
      <c r="N31" s="165">
        <v>19.98</v>
      </c>
      <c r="O31" s="165">
        <v>-65.781999999999996</v>
      </c>
      <c r="P31" s="165">
        <v>61.6</v>
      </c>
      <c r="Q31" s="165">
        <v>24.84</v>
      </c>
      <c r="R31" s="165">
        <v>-61.6</v>
      </c>
      <c r="S31" s="165">
        <v>8.7631999999999994</v>
      </c>
      <c r="T31" s="165">
        <v>35.619399999999999</v>
      </c>
      <c r="U31" s="165">
        <v>17.953900000000001</v>
      </c>
      <c r="V31" s="165">
        <v>17.877700000000001</v>
      </c>
      <c r="W31" s="165">
        <v>29.918600000000001</v>
      </c>
      <c r="X31" s="165">
        <v>16.622800000000002</v>
      </c>
      <c r="Y31" s="165">
        <v>6.0994000000000002</v>
      </c>
      <c r="Z31" s="165">
        <v>7.4268000000000001</v>
      </c>
      <c r="AA31" s="166"/>
      <c r="AB31" s="166"/>
      <c r="AC31" s="165">
        <v>-47.46</v>
      </c>
      <c r="AD31" s="165">
        <v>-47.22</v>
      </c>
      <c r="AE31" s="166"/>
      <c r="AF31" s="165">
        <v>-19.98</v>
      </c>
      <c r="AG31" s="165">
        <v>63.8</v>
      </c>
      <c r="AH31" s="166"/>
      <c r="AI31" s="166"/>
      <c r="AJ31" s="165">
        <v>-38.229999999999997</v>
      </c>
      <c r="AK31" s="165">
        <v>-38.71</v>
      </c>
      <c r="AL31" s="165">
        <v>-56.28</v>
      </c>
      <c r="AM31" s="165">
        <v>38.78</v>
      </c>
      <c r="AN31" s="165">
        <v>38.799999999999997</v>
      </c>
      <c r="AO31" s="165">
        <v>19.261900000000001</v>
      </c>
      <c r="AP31" s="165">
        <v>-4.3978999999999999</v>
      </c>
      <c r="AQ31" s="165">
        <v>63.928600000000003</v>
      </c>
      <c r="AR31" s="165">
        <v>66.132999999999996</v>
      </c>
      <c r="AS31" s="165">
        <v>65.186700000000002</v>
      </c>
      <c r="AT31" s="165">
        <v>-40.4557</v>
      </c>
      <c r="AU31" s="165">
        <v>-39.895899999999997</v>
      </c>
      <c r="AV31" s="165">
        <v>8.1334999999999997</v>
      </c>
      <c r="AW31" s="165">
        <v>8.1956000000000007</v>
      </c>
      <c r="AX31" s="165">
        <v>79.973699999999994</v>
      </c>
      <c r="AY31" s="165">
        <v>82.117000000000004</v>
      </c>
      <c r="AZ31" s="165">
        <v>5.7744</v>
      </c>
      <c r="BA31" s="165">
        <v>31.4406</v>
      </c>
      <c r="BB31" s="165">
        <v>-629.73720000000003</v>
      </c>
      <c r="BC31" s="165">
        <v>15.562099999999999</v>
      </c>
      <c r="BD31" s="165">
        <v>-17.7</v>
      </c>
      <c r="BE31" s="165">
        <v>-18.8</v>
      </c>
      <c r="BF31" s="165">
        <v>44.905200000000001</v>
      </c>
      <c r="BG31" s="165">
        <v>44.323500000000003</v>
      </c>
      <c r="BH31" s="165">
        <v>-3.3048999999999999</v>
      </c>
      <c r="BI31" s="166"/>
      <c r="BJ31" s="165">
        <v>-97.884699999999995</v>
      </c>
      <c r="BK31" s="165">
        <v>3.0495000000000001</v>
      </c>
      <c r="BL31" s="165">
        <v>9.7651000000000003</v>
      </c>
      <c r="BM31" s="165">
        <v>6.6279000000000003</v>
      </c>
      <c r="BN31" s="165">
        <v>677.63279999999997</v>
      </c>
      <c r="BO31" s="165">
        <v>142.2467</v>
      </c>
      <c r="BP31" s="165">
        <v>142.55189999999999</v>
      </c>
      <c r="BQ31" s="165">
        <v>-594.39049999999997</v>
      </c>
      <c r="BR31" s="165">
        <v>586.58569999999997</v>
      </c>
      <c r="BS31" s="166"/>
      <c r="BT31" s="165">
        <v>-79.030799999999999</v>
      </c>
      <c r="BU31" s="165">
        <v>80.304299999999998</v>
      </c>
      <c r="BV31" s="165">
        <v>78.928299999999993</v>
      </c>
      <c r="BW31" s="165">
        <v>29.14</v>
      </c>
      <c r="BX31" s="165">
        <v>27.61</v>
      </c>
      <c r="BY31" s="165">
        <v>59.19</v>
      </c>
      <c r="BZ31" s="165">
        <v>74.150000000000006</v>
      </c>
      <c r="CA31" s="165">
        <v>18.2224</v>
      </c>
      <c r="CB31" s="165">
        <v>19.1601</v>
      </c>
      <c r="CC31" s="165">
        <v>46.185299999999998</v>
      </c>
      <c r="CD31" s="165">
        <v>47.079300000000003</v>
      </c>
      <c r="CE31" s="165">
        <v>44.480200000000004</v>
      </c>
      <c r="CF31" s="165">
        <v>-113.7093</v>
      </c>
      <c r="CG31" s="165">
        <v>-113.2783</v>
      </c>
      <c r="CH31" s="165">
        <v>16.126200000000001</v>
      </c>
      <c r="CI31" s="166"/>
      <c r="CJ31" s="166"/>
      <c r="CK31" s="166"/>
      <c r="CL31" s="165">
        <v>70.7</v>
      </c>
      <c r="CM31" s="165">
        <v>63.9</v>
      </c>
      <c r="CN31" s="165">
        <v>-11.8</v>
      </c>
      <c r="CO31" s="165">
        <v>40.152099999999997</v>
      </c>
      <c r="CP31" s="165">
        <v>39.117400000000004</v>
      </c>
      <c r="CQ31" s="165">
        <v>39.1297</v>
      </c>
      <c r="CR31" s="165">
        <v>-72.801599999999993</v>
      </c>
      <c r="CS31" s="165">
        <v>-72.483900000000006</v>
      </c>
      <c r="CT31" s="165">
        <v>97.935199999999995</v>
      </c>
      <c r="CU31" s="165">
        <v>-70.693399999999997</v>
      </c>
      <c r="CV31" s="165">
        <v>108.8995</v>
      </c>
      <c r="CW31" s="165">
        <v>13.6212</v>
      </c>
      <c r="CX31" s="165">
        <v>45.26</v>
      </c>
      <c r="CY31" s="165">
        <v>25.1</v>
      </c>
      <c r="CZ31" s="165">
        <v>42.663600000000002</v>
      </c>
      <c r="DA31" s="165">
        <v>40.4343</v>
      </c>
      <c r="DB31" s="165">
        <v>-27.44</v>
      </c>
      <c r="DC31" s="166"/>
      <c r="DD31" s="166"/>
      <c r="DE31" s="166"/>
      <c r="DF31" s="165">
        <v>-140.56870000000001</v>
      </c>
      <c r="DG31" s="165">
        <v>0</v>
      </c>
      <c r="DH31" s="165">
        <v>-16.5383</v>
      </c>
      <c r="DI31" s="165">
        <v>-123.8</v>
      </c>
      <c r="DJ31" s="165">
        <v>-122.6</v>
      </c>
      <c r="DK31" s="165">
        <v>25.914000000000001</v>
      </c>
      <c r="DL31" s="165">
        <v>55.673200000000001</v>
      </c>
      <c r="DM31" s="165">
        <v>63.886499999999998</v>
      </c>
      <c r="DN31" s="165">
        <v>78.533900000000003</v>
      </c>
      <c r="DO31" s="165">
        <v>55.23</v>
      </c>
      <c r="DP31" s="165">
        <v>-7.3</v>
      </c>
      <c r="DQ31" s="166"/>
      <c r="DR31" s="165">
        <v>139.22790000000001</v>
      </c>
      <c r="DS31" s="166"/>
      <c r="DT31" s="165">
        <v>-37.46</v>
      </c>
      <c r="DU31" s="165">
        <v>54.48</v>
      </c>
      <c r="DV31" s="165">
        <v>88.35</v>
      </c>
      <c r="DW31" s="165">
        <v>140.1636</v>
      </c>
      <c r="DX31" s="165">
        <v>136.41820000000001</v>
      </c>
      <c r="DY31" s="165">
        <v>53.374899999999997</v>
      </c>
      <c r="DZ31" s="165">
        <v>51.5</v>
      </c>
      <c r="EA31" s="165">
        <v>348.90249999999997</v>
      </c>
      <c r="EB31" s="165">
        <v>297.98469999999998</v>
      </c>
      <c r="EC31" s="165">
        <v>278.27609999999999</v>
      </c>
      <c r="ED31" s="166"/>
      <c r="EE31" s="165">
        <v>66.619100000000003</v>
      </c>
      <c r="EF31" s="165">
        <v>37.396099999999997</v>
      </c>
      <c r="EG31" s="165">
        <v>-45.25</v>
      </c>
      <c r="EH31" s="165">
        <v>608.54179999999997</v>
      </c>
      <c r="EI31" s="165">
        <v>107.4503</v>
      </c>
      <c r="EJ31" s="166"/>
      <c r="EK31" s="165">
        <v>-29.348299999999998</v>
      </c>
      <c r="EL31" s="165">
        <v>-26.6083</v>
      </c>
      <c r="EM31" s="165">
        <v>25.7134</v>
      </c>
      <c r="EN31" s="165">
        <v>-51.715200000000003</v>
      </c>
      <c r="EO31" s="166"/>
      <c r="EP31" s="165">
        <v>36.911999999999999</v>
      </c>
      <c r="EQ31" s="165">
        <v>1.9521999999999999</v>
      </c>
      <c r="ER31" s="165">
        <v>1.5630999999999999</v>
      </c>
      <c r="ES31" s="165">
        <v>-1.8493999999999999</v>
      </c>
      <c r="ET31" s="166"/>
      <c r="EU31" s="165">
        <v>-11.03</v>
      </c>
      <c r="EV31" s="166"/>
      <c r="EW31" s="165">
        <v>11.2149</v>
      </c>
      <c r="EX31" s="165">
        <v>-147.81909999999999</v>
      </c>
      <c r="EY31" s="165">
        <v>-24.540199999999999</v>
      </c>
      <c r="EZ31" s="165">
        <v>-24.0532</v>
      </c>
      <c r="FA31" s="165">
        <v>6.0042</v>
      </c>
      <c r="FB31" s="165">
        <v>-36.404699999999998</v>
      </c>
      <c r="FC31" s="166"/>
      <c r="FD31" s="165">
        <v>14.0831</v>
      </c>
      <c r="FE31" s="165">
        <v>14.002700000000001</v>
      </c>
      <c r="FF31" s="166"/>
      <c r="FG31" s="165">
        <v>40.681199999999997</v>
      </c>
      <c r="FH31" s="165">
        <v>41.955300000000001</v>
      </c>
      <c r="FI31" s="165">
        <v>39.795699999999997</v>
      </c>
      <c r="FJ31" s="165">
        <v>-19.424900000000001</v>
      </c>
      <c r="FK31" s="165">
        <v>-19.2575</v>
      </c>
      <c r="FL31" s="165">
        <v>163.7723</v>
      </c>
      <c r="FM31" s="165">
        <v>-50.266800000000003</v>
      </c>
      <c r="FN31" s="165">
        <v>-50.5227</v>
      </c>
      <c r="FO31" s="165">
        <v>108.7891</v>
      </c>
      <c r="FP31" s="165">
        <v>121.23909999999999</v>
      </c>
      <c r="FQ31" s="165">
        <v>40.168500000000002</v>
      </c>
      <c r="FR31" s="165">
        <v>17.059999999999999</v>
      </c>
      <c r="FS31" s="165">
        <v>5.8697999999999997</v>
      </c>
      <c r="FT31" s="165">
        <v>0.89270000000000005</v>
      </c>
      <c r="FU31" s="165">
        <v>-3.01</v>
      </c>
      <c r="FV31" s="165">
        <v>16.22</v>
      </c>
      <c r="FW31" s="165">
        <v>39.575299999999999</v>
      </c>
      <c r="FX31" s="166"/>
      <c r="FY31" s="165">
        <v>-1.18</v>
      </c>
      <c r="FZ31" s="165">
        <v>4.7919999999999998</v>
      </c>
      <c r="GA31" s="166"/>
      <c r="GB31" s="165">
        <v>37.270000000000003</v>
      </c>
      <c r="GC31" s="165">
        <v>-120.22920000000001</v>
      </c>
      <c r="GD31" s="165">
        <v>-109.3633</v>
      </c>
      <c r="GE31" s="165">
        <v>14.45</v>
      </c>
      <c r="GF31" s="165">
        <v>65.479100000000003</v>
      </c>
      <c r="GG31" s="165">
        <v>15.9</v>
      </c>
      <c r="GH31" s="166"/>
      <c r="GI31" s="165">
        <v>-16.8992</v>
      </c>
      <c r="GJ31" s="165">
        <v>-18.329499999999999</v>
      </c>
      <c r="GK31" s="165">
        <v>2.1419999999999999</v>
      </c>
      <c r="GL31" s="166"/>
      <c r="GM31" s="166"/>
      <c r="GN31" s="165">
        <v>-15.2852</v>
      </c>
      <c r="GO31" s="165">
        <v>-16.322900000000001</v>
      </c>
      <c r="GP31" s="165">
        <v>16.404699999999998</v>
      </c>
      <c r="GQ31" s="165">
        <v>16.566400000000002</v>
      </c>
      <c r="GR31" s="165">
        <v>67.744500000000002</v>
      </c>
      <c r="GS31" s="165">
        <v>67.428200000000004</v>
      </c>
      <c r="GT31" s="165">
        <v>-140.9282</v>
      </c>
      <c r="GU31" s="165">
        <v>-29.1311</v>
      </c>
      <c r="GV31" s="165">
        <v>27.931999999999999</v>
      </c>
      <c r="GW31" s="165">
        <v>-98.5745</v>
      </c>
      <c r="GX31" s="165">
        <v>2.8410000000000002</v>
      </c>
      <c r="GY31" s="165">
        <v>14.4755</v>
      </c>
      <c r="GZ31" s="165">
        <v>14.114800000000001</v>
      </c>
      <c r="HA31" s="165">
        <v>4</v>
      </c>
      <c r="HB31" s="165">
        <v>154.94470000000001</v>
      </c>
      <c r="HC31" s="165">
        <v>154.80359999999999</v>
      </c>
      <c r="HD31" s="165">
        <v>33.5</v>
      </c>
      <c r="HE31" s="165">
        <v>-33.648899999999998</v>
      </c>
      <c r="HF31" s="165">
        <v>-188.92</v>
      </c>
      <c r="HG31" s="165">
        <v>193.60589999999999</v>
      </c>
      <c r="HH31" s="165">
        <v>111.143</v>
      </c>
      <c r="HI31" s="165">
        <v>-145.65219999999999</v>
      </c>
      <c r="HJ31" s="165">
        <v>-147.36500000000001</v>
      </c>
      <c r="HK31" s="165">
        <v>-17.214400000000001</v>
      </c>
      <c r="HL31" s="165">
        <v>0</v>
      </c>
      <c r="HM31" s="165">
        <v>77.792900000000003</v>
      </c>
      <c r="HN31" s="165">
        <v>76.607100000000003</v>
      </c>
      <c r="HO31" s="166"/>
      <c r="HP31" s="166"/>
      <c r="HQ31" s="165">
        <v>2.222</v>
      </c>
      <c r="HR31" s="165">
        <v>2.0571999999999999</v>
      </c>
      <c r="HS31" s="165">
        <v>-0.21129999999999999</v>
      </c>
      <c r="HT31" s="165">
        <v>-1.1112</v>
      </c>
      <c r="HU31" s="165">
        <v>78.400000000000006</v>
      </c>
      <c r="HV31" s="165">
        <v>78.83</v>
      </c>
      <c r="HW31" s="165">
        <v>71.5</v>
      </c>
      <c r="HX31" s="165">
        <v>72.599999999999994</v>
      </c>
      <c r="HY31" s="165">
        <v>16.982199999999999</v>
      </c>
      <c r="HZ31" s="165">
        <v>-75.2</v>
      </c>
      <c r="IA31" s="165">
        <v>-405.00810000000001</v>
      </c>
      <c r="IB31" s="165">
        <v>75.302999999999997</v>
      </c>
      <c r="IC31" s="165">
        <v>74.9679</v>
      </c>
      <c r="ID31" s="165">
        <v>8.1999999999999993</v>
      </c>
      <c r="IE31" s="165">
        <v>53.5</v>
      </c>
      <c r="IF31" s="165">
        <v>-2.1</v>
      </c>
      <c r="IG31" s="165">
        <v>-2.1</v>
      </c>
      <c r="IH31" s="165">
        <v>1.3325</v>
      </c>
      <c r="II31" s="166"/>
      <c r="IJ31" s="165">
        <v>-105.2467</v>
      </c>
      <c r="IK31" s="165">
        <v>-78.719800000000006</v>
      </c>
      <c r="IL31" s="165">
        <v>249.0643</v>
      </c>
      <c r="IM31" s="165">
        <v>180.2157</v>
      </c>
      <c r="IN31" s="165">
        <v>234.1994</v>
      </c>
      <c r="IO31" s="165">
        <v>-167.26769999999999</v>
      </c>
      <c r="IP31" s="165">
        <v>165.83680000000001</v>
      </c>
      <c r="IQ31" s="165">
        <v>-130.6241</v>
      </c>
      <c r="IR31" s="165">
        <v>-49.117800000000003</v>
      </c>
      <c r="IS31" s="165">
        <v>-159.63470000000001</v>
      </c>
      <c r="IT31" s="165">
        <v>141.98679999999999</v>
      </c>
      <c r="IU31" s="165">
        <v>134.46260000000001</v>
      </c>
      <c r="IV31" s="165">
        <v>134.52080000000001</v>
      </c>
      <c r="IW31" s="165">
        <v>-231.9221</v>
      </c>
      <c r="IX31" s="165">
        <v>52.923900000000003</v>
      </c>
      <c r="IY31" s="165">
        <v>-172.56720000000001</v>
      </c>
      <c r="IZ31" s="165">
        <v>175.0838</v>
      </c>
      <c r="JA31" s="165">
        <v>-7.8292999999999999</v>
      </c>
      <c r="JB31" s="166"/>
      <c r="JC31" s="165">
        <v>21.52</v>
      </c>
      <c r="JD31" s="165">
        <v>7.306</v>
      </c>
      <c r="JE31" s="165">
        <v>7.2519999999999998</v>
      </c>
      <c r="JF31" s="165">
        <v>-21.2</v>
      </c>
      <c r="JG31" s="166"/>
      <c r="JH31" s="166"/>
      <c r="JI31" s="165">
        <v>-2.9000000000000001E-2</v>
      </c>
      <c r="JJ31" s="165">
        <v>-21.532</v>
      </c>
      <c r="JK31" s="165">
        <v>-8.7601999999999993</v>
      </c>
      <c r="JL31" s="165">
        <v>2.2000000000000002</v>
      </c>
      <c r="JM31" s="165">
        <v>47.67</v>
      </c>
      <c r="JN31" s="165">
        <v>49.89</v>
      </c>
      <c r="JO31" s="166"/>
      <c r="JP31" s="165">
        <v>13.2308</v>
      </c>
      <c r="JQ31" s="165">
        <v>48.467399999999998</v>
      </c>
      <c r="JR31" s="165">
        <v>50.337800000000001</v>
      </c>
      <c r="JS31" s="165">
        <v>49.818399999999997</v>
      </c>
      <c r="JT31" s="166"/>
      <c r="JU31" s="165">
        <v>-52.9</v>
      </c>
      <c r="JV31" s="165">
        <v>21.6312</v>
      </c>
      <c r="JW31" s="165">
        <v>7.29</v>
      </c>
      <c r="JX31" s="166"/>
      <c r="JY31" s="165">
        <v>-4.0942999999999996</v>
      </c>
      <c r="JZ31" s="165">
        <v>47.272100000000002</v>
      </c>
      <c r="KA31" s="165">
        <v>16.7758</v>
      </c>
      <c r="KB31" s="165">
        <v>-3.9495</v>
      </c>
      <c r="KC31" s="165">
        <v>-46.476700000000001</v>
      </c>
      <c r="KD31" s="165">
        <v>3.0312000000000001</v>
      </c>
      <c r="KE31" s="165">
        <v>42.024999999999999</v>
      </c>
      <c r="KF31" s="165">
        <v>45.3</v>
      </c>
      <c r="KG31" s="165">
        <v>-47.4</v>
      </c>
      <c r="KH31" s="165">
        <v>-80.466399999999993</v>
      </c>
      <c r="KI31" s="165">
        <v>98.172799999999995</v>
      </c>
    </row>
    <row r="32" spans="1:295" ht="18" customHeight="1" x14ac:dyDescent="0.3">
      <c r="A32" s="162" t="s">
        <v>47</v>
      </c>
      <c r="B32" s="162" t="s">
        <v>759</v>
      </c>
      <c r="C32" s="167">
        <v>0</v>
      </c>
      <c r="D32" s="167">
        <v>19.628299999999999</v>
      </c>
      <c r="E32" s="167">
        <v>-22.868200000000002</v>
      </c>
      <c r="F32" s="167">
        <v>10.424099999999999</v>
      </c>
      <c r="G32" s="167">
        <v>19.524799999999999</v>
      </c>
      <c r="H32" s="168"/>
      <c r="I32" s="167">
        <v>43.4452</v>
      </c>
      <c r="J32" s="167">
        <v>-86.396500000000003</v>
      </c>
      <c r="K32" s="167">
        <v>58.665100000000002</v>
      </c>
      <c r="L32" s="167">
        <v>29.6251</v>
      </c>
      <c r="M32" s="167">
        <v>29.027699999999999</v>
      </c>
      <c r="N32" s="167">
        <v>13.32</v>
      </c>
      <c r="O32" s="167">
        <v>-63.466999999999999</v>
      </c>
      <c r="P32" s="167">
        <v>59.4</v>
      </c>
      <c r="Q32" s="167">
        <v>22.356000000000002</v>
      </c>
      <c r="R32" s="167">
        <v>-57.2</v>
      </c>
      <c r="S32" s="167">
        <v>9.1613000000000007</v>
      </c>
      <c r="T32" s="167">
        <v>38.773800000000001</v>
      </c>
      <c r="U32" s="167">
        <v>17.967500000000001</v>
      </c>
      <c r="V32" s="167">
        <v>18.404499999999999</v>
      </c>
      <c r="W32" s="167">
        <v>30.054500000000001</v>
      </c>
      <c r="X32" s="167">
        <v>16.404599999999999</v>
      </c>
      <c r="Y32" s="167">
        <v>5.9598000000000004</v>
      </c>
      <c r="Z32" s="167">
        <v>8.4214000000000002</v>
      </c>
      <c r="AA32" s="168"/>
      <c r="AB32" s="168"/>
      <c r="AC32" s="167">
        <v>-48.3</v>
      </c>
      <c r="AD32" s="167">
        <v>-48.27</v>
      </c>
      <c r="AE32" s="168"/>
      <c r="AF32" s="167">
        <v>-13.32</v>
      </c>
      <c r="AG32" s="167">
        <v>61.6</v>
      </c>
      <c r="AH32" s="168"/>
      <c r="AI32" s="168"/>
      <c r="AJ32" s="167">
        <v>-40.020000000000003</v>
      </c>
      <c r="AK32" s="167">
        <v>-40.380000000000003</v>
      </c>
      <c r="AL32" s="167">
        <v>-56.75</v>
      </c>
      <c r="AM32" s="167">
        <v>40.9</v>
      </c>
      <c r="AN32" s="167">
        <v>40.85</v>
      </c>
      <c r="AO32" s="167">
        <v>19.2393</v>
      </c>
      <c r="AP32" s="167">
        <v>-4.4466999999999999</v>
      </c>
      <c r="AQ32" s="167">
        <v>64.492099999999994</v>
      </c>
      <c r="AR32" s="167">
        <v>66.167699999999996</v>
      </c>
      <c r="AS32" s="167">
        <v>59.576099999999997</v>
      </c>
      <c r="AT32" s="167">
        <v>-40.589599999999997</v>
      </c>
      <c r="AU32" s="167">
        <v>-39.430599999999998</v>
      </c>
      <c r="AV32" s="167">
        <v>9.6409000000000002</v>
      </c>
      <c r="AW32" s="167">
        <v>9.4818999999999996</v>
      </c>
      <c r="AX32" s="167">
        <v>79.437799999999996</v>
      </c>
      <c r="AY32" s="167">
        <v>81.045299999999997</v>
      </c>
      <c r="AZ32" s="167">
        <v>6.2977999999999996</v>
      </c>
      <c r="BA32" s="167">
        <v>33.6462</v>
      </c>
      <c r="BB32" s="167">
        <v>-622.30420000000004</v>
      </c>
      <c r="BC32" s="167">
        <v>15.8467</v>
      </c>
      <c r="BD32" s="167">
        <v>-17.600000000000001</v>
      </c>
      <c r="BE32" s="167">
        <v>-18.8</v>
      </c>
      <c r="BF32" s="167">
        <v>44.537100000000002</v>
      </c>
      <c r="BG32" s="167">
        <v>43.895200000000003</v>
      </c>
      <c r="BH32" s="167">
        <v>-3.4935</v>
      </c>
      <c r="BI32" s="168"/>
      <c r="BJ32" s="167">
        <v>-97.049400000000006</v>
      </c>
      <c r="BK32" s="167">
        <v>3.0173999999999999</v>
      </c>
      <c r="BL32" s="167">
        <v>10.0572</v>
      </c>
      <c r="BM32" s="167">
        <v>6.9325999999999999</v>
      </c>
      <c r="BN32" s="167">
        <v>674.06209999999999</v>
      </c>
      <c r="BO32" s="167">
        <v>145.0849</v>
      </c>
      <c r="BP32" s="167">
        <v>144.99340000000001</v>
      </c>
      <c r="BQ32" s="167">
        <v>-594.92610000000002</v>
      </c>
      <c r="BR32" s="167">
        <v>590.63750000000005</v>
      </c>
      <c r="BS32" s="168"/>
      <c r="BT32" s="167">
        <v>-66.127200000000002</v>
      </c>
      <c r="BU32" s="167">
        <v>69.309799999999996</v>
      </c>
      <c r="BV32" s="167">
        <v>78.888400000000004</v>
      </c>
      <c r="BW32" s="167">
        <v>28.88</v>
      </c>
      <c r="BX32" s="167">
        <v>27.41</v>
      </c>
      <c r="BY32" s="167">
        <v>59.8</v>
      </c>
      <c r="BZ32" s="167">
        <v>74.25</v>
      </c>
      <c r="CA32" s="167">
        <v>16.614899999999999</v>
      </c>
      <c r="CB32" s="167">
        <v>17.0167</v>
      </c>
      <c r="CC32" s="167">
        <v>47.912500000000001</v>
      </c>
      <c r="CD32" s="167">
        <v>48.192300000000003</v>
      </c>
      <c r="CE32" s="167">
        <v>44.252899999999997</v>
      </c>
      <c r="CF32" s="167">
        <v>-112.5749</v>
      </c>
      <c r="CG32" s="167">
        <v>-111.2564</v>
      </c>
      <c r="CH32" s="167">
        <v>16.262799999999999</v>
      </c>
      <c r="CI32" s="168"/>
      <c r="CJ32" s="168"/>
      <c r="CK32" s="168"/>
      <c r="CL32" s="167">
        <v>70</v>
      </c>
      <c r="CM32" s="167">
        <v>63.6</v>
      </c>
      <c r="CN32" s="167">
        <v>-11.62</v>
      </c>
      <c r="CO32" s="167">
        <v>40.866100000000003</v>
      </c>
      <c r="CP32" s="167">
        <v>40.619900000000001</v>
      </c>
      <c r="CQ32" s="167">
        <v>40.1706</v>
      </c>
      <c r="CR32" s="167">
        <v>-69.760300000000001</v>
      </c>
      <c r="CS32" s="167">
        <v>-69.341999999999999</v>
      </c>
      <c r="CT32" s="167">
        <v>98.307199999999995</v>
      </c>
      <c r="CU32" s="167">
        <v>-73.844399999999993</v>
      </c>
      <c r="CV32" s="167">
        <v>109.1566</v>
      </c>
      <c r="CW32" s="167">
        <v>13.576000000000001</v>
      </c>
      <c r="CX32" s="167">
        <v>45.9</v>
      </c>
      <c r="CY32" s="167">
        <v>25.19</v>
      </c>
      <c r="CZ32" s="167">
        <v>42.663600000000002</v>
      </c>
      <c r="DA32" s="167">
        <v>40.4343</v>
      </c>
      <c r="DB32" s="167">
        <v>-26.94</v>
      </c>
      <c r="DC32" s="168"/>
      <c r="DD32" s="168"/>
      <c r="DE32" s="168"/>
      <c r="DF32" s="167">
        <v>-144.71559999999999</v>
      </c>
      <c r="DG32" s="167">
        <v>1E-4</v>
      </c>
      <c r="DH32" s="167">
        <v>-16.395800000000001</v>
      </c>
      <c r="DI32" s="167">
        <v>-122.7</v>
      </c>
      <c r="DJ32" s="167">
        <v>-124.1</v>
      </c>
      <c r="DK32" s="167">
        <v>26.095300000000002</v>
      </c>
      <c r="DL32" s="167">
        <v>56.2592</v>
      </c>
      <c r="DM32" s="167">
        <v>64.825800000000001</v>
      </c>
      <c r="DN32" s="167">
        <v>79.705799999999996</v>
      </c>
      <c r="DO32" s="167">
        <v>55.82</v>
      </c>
      <c r="DP32" s="167">
        <v>-7.41</v>
      </c>
      <c r="DQ32" s="168"/>
      <c r="DR32" s="167">
        <v>144.50819999999999</v>
      </c>
      <c r="DS32" s="168"/>
      <c r="DT32" s="167">
        <v>-36.130000000000003</v>
      </c>
      <c r="DU32" s="167">
        <v>59.71</v>
      </c>
      <c r="DV32" s="167">
        <v>85.97</v>
      </c>
      <c r="DW32" s="167">
        <v>144.74549999999999</v>
      </c>
      <c r="DX32" s="167">
        <v>141.5455</v>
      </c>
      <c r="DY32" s="167">
        <v>52.827500000000001</v>
      </c>
      <c r="DZ32" s="167">
        <v>51.336399999999998</v>
      </c>
      <c r="EA32" s="167">
        <v>357.41849999999999</v>
      </c>
      <c r="EB32" s="167">
        <v>300.70800000000003</v>
      </c>
      <c r="EC32" s="167">
        <v>281.9717</v>
      </c>
      <c r="ED32" s="168"/>
      <c r="EE32" s="167">
        <v>70.177700000000002</v>
      </c>
      <c r="EF32" s="167">
        <v>39.465299999999999</v>
      </c>
      <c r="EG32" s="167">
        <v>-45.823</v>
      </c>
      <c r="EH32" s="167">
        <v>600.93970000000002</v>
      </c>
      <c r="EI32" s="167">
        <v>99.482699999999994</v>
      </c>
      <c r="EJ32" s="168"/>
      <c r="EK32" s="167">
        <v>-29.102599999999999</v>
      </c>
      <c r="EL32" s="167">
        <v>-26.168199999999999</v>
      </c>
      <c r="EM32" s="167">
        <v>21.877600000000001</v>
      </c>
      <c r="EN32" s="167">
        <v>-48.550699999999999</v>
      </c>
      <c r="EO32" s="168"/>
      <c r="EP32" s="167">
        <v>36.911999999999999</v>
      </c>
      <c r="EQ32" s="167">
        <v>0.99639999999999995</v>
      </c>
      <c r="ER32" s="167">
        <v>0.6905</v>
      </c>
      <c r="ES32" s="167">
        <v>-4.1013999999999999</v>
      </c>
      <c r="ET32" s="168"/>
      <c r="EU32" s="167">
        <v>-13.7</v>
      </c>
      <c r="EV32" s="168"/>
      <c r="EW32" s="167">
        <v>11.3177</v>
      </c>
      <c r="EX32" s="167">
        <v>-140.90950000000001</v>
      </c>
      <c r="EY32" s="167">
        <v>-25.6357</v>
      </c>
      <c r="EZ32" s="167">
        <v>-24.8887</v>
      </c>
      <c r="FA32" s="167">
        <v>8.9031000000000002</v>
      </c>
      <c r="FB32" s="167">
        <v>-38.801699999999997</v>
      </c>
      <c r="FC32" s="167">
        <v>0</v>
      </c>
      <c r="FD32" s="167">
        <v>13.9742</v>
      </c>
      <c r="FE32" s="167">
        <v>13.9208</v>
      </c>
      <c r="FF32" s="168"/>
      <c r="FG32" s="167">
        <v>42.512099999999997</v>
      </c>
      <c r="FH32" s="167">
        <v>42.932000000000002</v>
      </c>
      <c r="FI32" s="167">
        <v>40.475700000000003</v>
      </c>
      <c r="FJ32" s="167">
        <v>-16.578199999999999</v>
      </c>
      <c r="FK32" s="167">
        <v>-16.410699999999999</v>
      </c>
      <c r="FL32" s="167">
        <v>165.7818</v>
      </c>
      <c r="FM32" s="167">
        <v>-50.998899999999999</v>
      </c>
      <c r="FN32" s="167">
        <v>-50.464500000000001</v>
      </c>
      <c r="FO32" s="167">
        <v>110.4825</v>
      </c>
      <c r="FP32" s="167">
        <v>121.9808</v>
      </c>
      <c r="FQ32" s="167">
        <v>39.677700000000002</v>
      </c>
      <c r="FR32" s="167">
        <v>18.170000000000002</v>
      </c>
      <c r="FS32" s="167">
        <v>5.6574</v>
      </c>
      <c r="FT32" s="167">
        <v>0.89390000000000003</v>
      </c>
      <c r="FU32" s="167">
        <v>-2.92</v>
      </c>
      <c r="FV32" s="167">
        <v>15.46</v>
      </c>
      <c r="FW32" s="167">
        <v>38.4377</v>
      </c>
      <c r="FX32" s="168"/>
      <c r="FY32" s="167">
        <v>-1.1639999999999999</v>
      </c>
      <c r="FZ32" s="167">
        <v>3.6480000000000001</v>
      </c>
      <c r="GA32" s="168"/>
      <c r="GB32" s="167">
        <v>37.18</v>
      </c>
      <c r="GC32" s="167">
        <v>-122.55159999999999</v>
      </c>
      <c r="GD32" s="167">
        <v>-109.9529</v>
      </c>
      <c r="GE32" s="167">
        <v>14.3</v>
      </c>
      <c r="GF32" s="167">
        <v>66.230400000000003</v>
      </c>
      <c r="GG32" s="167">
        <v>16.8</v>
      </c>
      <c r="GH32" s="168"/>
      <c r="GI32" s="167">
        <v>-17.348199999999999</v>
      </c>
      <c r="GJ32" s="167">
        <v>-18.7879</v>
      </c>
      <c r="GK32" s="167">
        <v>2.1572</v>
      </c>
      <c r="GL32" s="168"/>
      <c r="GM32" s="168"/>
      <c r="GN32" s="167">
        <v>-15.0473</v>
      </c>
      <c r="GO32" s="167">
        <v>-16.770199999999999</v>
      </c>
      <c r="GP32" s="167">
        <v>18.077500000000001</v>
      </c>
      <c r="GQ32" s="167">
        <v>16.946100000000001</v>
      </c>
      <c r="GR32" s="167">
        <v>62.631900000000002</v>
      </c>
      <c r="GS32" s="167">
        <v>65.102900000000005</v>
      </c>
      <c r="GT32" s="167">
        <v>-140.9751</v>
      </c>
      <c r="GU32" s="167">
        <v>-29.2059</v>
      </c>
      <c r="GV32" s="167">
        <v>28.619499999999999</v>
      </c>
      <c r="GW32" s="167">
        <v>-99.869699999999995</v>
      </c>
      <c r="GX32" s="167">
        <v>3.3176999999999999</v>
      </c>
      <c r="GY32" s="167">
        <v>14.4755</v>
      </c>
      <c r="GZ32" s="167">
        <v>13.998799999999999</v>
      </c>
      <c r="HA32" s="167">
        <v>5</v>
      </c>
      <c r="HB32" s="167">
        <v>152.0992</v>
      </c>
      <c r="HC32" s="167">
        <v>151.27719999999999</v>
      </c>
      <c r="HD32" s="168"/>
      <c r="HE32" s="167">
        <v>-33.498199999999997</v>
      </c>
      <c r="HF32" s="167">
        <v>-188.06899999999999</v>
      </c>
      <c r="HG32" s="167">
        <v>189.48050000000001</v>
      </c>
      <c r="HH32" s="167">
        <v>107.3078</v>
      </c>
      <c r="HI32" s="167">
        <v>-145.89080000000001</v>
      </c>
      <c r="HJ32" s="167">
        <v>-143.27539999999999</v>
      </c>
      <c r="HK32" s="167">
        <v>-16.707100000000001</v>
      </c>
      <c r="HL32" s="167">
        <v>0</v>
      </c>
      <c r="HM32" s="167">
        <v>76.090800000000002</v>
      </c>
      <c r="HN32" s="167">
        <v>76.475499999999997</v>
      </c>
      <c r="HO32" s="168"/>
      <c r="HP32" s="168"/>
      <c r="HQ32" s="167">
        <v>2.9910999999999999</v>
      </c>
      <c r="HR32" s="167">
        <v>2.3429000000000002</v>
      </c>
      <c r="HS32" s="167">
        <v>-0.86380000000000001</v>
      </c>
      <c r="HT32" s="167">
        <v>-0.88549999999999995</v>
      </c>
      <c r="HU32" s="167">
        <v>76.849999999999994</v>
      </c>
      <c r="HV32" s="167">
        <v>77.13</v>
      </c>
      <c r="HW32" s="167">
        <v>71</v>
      </c>
      <c r="HX32" s="167">
        <v>71.099999999999994</v>
      </c>
      <c r="HY32" s="167">
        <v>16.982199999999999</v>
      </c>
      <c r="HZ32" s="167">
        <v>-76.08</v>
      </c>
      <c r="IA32" s="167">
        <v>-398.95530000000002</v>
      </c>
      <c r="IB32" s="167">
        <v>73.544600000000003</v>
      </c>
      <c r="IC32" s="167">
        <v>73.345600000000005</v>
      </c>
      <c r="ID32" s="167">
        <v>7.7</v>
      </c>
      <c r="IE32" s="167">
        <v>54.7</v>
      </c>
      <c r="IF32" s="167">
        <v>-1.9</v>
      </c>
      <c r="IG32" s="167">
        <v>-1.9</v>
      </c>
      <c r="IH32" s="168"/>
      <c r="II32" s="168"/>
      <c r="IJ32" s="167">
        <v>-104.11960000000001</v>
      </c>
      <c r="IK32" s="167">
        <v>-77.835599999999999</v>
      </c>
      <c r="IL32" s="167">
        <v>232.28319999999999</v>
      </c>
      <c r="IM32" s="167">
        <v>170.2645</v>
      </c>
      <c r="IN32" s="167">
        <v>212.7697</v>
      </c>
      <c r="IO32" s="167">
        <v>-162.85830000000001</v>
      </c>
      <c r="IP32" s="167">
        <v>160</v>
      </c>
      <c r="IQ32" s="167">
        <v>-136.77889999999999</v>
      </c>
      <c r="IR32" s="167">
        <v>-48.740600000000001</v>
      </c>
      <c r="IS32" s="167">
        <v>-154.7561</v>
      </c>
      <c r="IT32" s="167">
        <v>134.76499999999999</v>
      </c>
      <c r="IU32" s="167">
        <v>136.72909999999999</v>
      </c>
      <c r="IV32" s="167">
        <v>134.14920000000001</v>
      </c>
      <c r="IW32" s="167">
        <v>-221.88679999999999</v>
      </c>
      <c r="IX32" s="167">
        <v>43.945599999999999</v>
      </c>
      <c r="IY32" s="167">
        <v>-170.55340000000001</v>
      </c>
      <c r="IZ32" s="167">
        <v>171.3389</v>
      </c>
      <c r="JA32" s="167">
        <v>-9.3865999999999996</v>
      </c>
      <c r="JB32" s="168"/>
      <c r="JC32" s="167">
        <v>21.92</v>
      </c>
      <c r="JD32" s="167">
        <v>7.375</v>
      </c>
      <c r="JE32" s="167">
        <v>7.4409999999999998</v>
      </c>
      <c r="JF32" s="167">
        <v>-20.96</v>
      </c>
      <c r="JG32" s="168"/>
      <c r="JH32" s="168"/>
      <c r="JI32" s="167">
        <v>-2.9000000000000001E-2</v>
      </c>
      <c r="JJ32" s="167">
        <v>-20.390599999999999</v>
      </c>
      <c r="JK32" s="167">
        <v>-8.7876999999999992</v>
      </c>
      <c r="JL32" s="167">
        <v>0.6</v>
      </c>
      <c r="JM32" s="167">
        <v>48.033000000000001</v>
      </c>
      <c r="JN32" s="167">
        <v>48.235999999999997</v>
      </c>
      <c r="JO32" s="168"/>
      <c r="JP32" s="167">
        <v>13.253500000000001</v>
      </c>
      <c r="JQ32" s="167">
        <v>49.387799999999999</v>
      </c>
      <c r="JR32" s="167">
        <v>49.338200000000001</v>
      </c>
      <c r="JS32" s="167">
        <v>48.666699999999999</v>
      </c>
      <c r="JT32" s="168"/>
      <c r="JU32" s="167">
        <v>-52.6</v>
      </c>
      <c r="JV32" s="167">
        <v>21.066199999999998</v>
      </c>
      <c r="JW32" s="167">
        <v>7.57</v>
      </c>
      <c r="JX32" s="168"/>
      <c r="JY32" s="167">
        <v>-3.3296999999999999</v>
      </c>
      <c r="JZ32" s="167">
        <v>46.304200000000002</v>
      </c>
      <c r="KA32" s="167">
        <v>16.378799999999998</v>
      </c>
      <c r="KB32" s="167">
        <v>-3.0432999999999999</v>
      </c>
      <c r="KC32" s="167">
        <v>-45.206000000000003</v>
      </c>
      <c r="KD32" s="167">
        <v>0</v>
      </c>
      <c r="KE32" s="167">
        <v>41.9876</v>
      </c>
      <c r="KF32" s="167">
        <v>45.7</v>
      </c>
      <c r="KG32" s="167">
        <v>-45.9</v>
      </c>
      <c r="KH32" s="167">
        <v>-75.625799999999998</v>
      </c>
      <c r="KI32" s="167">
        <v>111.8766</v>
      </c>
    </row>
    <row r="33" spans="1:295" ht="18" customHeight="1" x14ac:dyDescent="0.3">
      <c r="A33" s="162" t="s">
        <v>47</v>
      </c>
      <c r="B33" s="162" t="s">
        <v>760</v>
      </c>
      <c r="C33" s="163">
        <v>0</v>
      </c>
      <c r="D33" s="163">
        <v>18.3644</v>
      </c>
      <c r="E33" s="163">
        <v>-21.387</v>
      </c>
      <c r="F33" s="163">
        <v>10.663600000000001</v>
      </c>
      <c r="G33" s="163">
        <v>17.735199999999999</v>
      </c>
      <c r="H33" s="164"/>
      <c r="I33" s="163">
        <v>44.227400000000003</v>
      </c>
      <c r="J33" s="163">
        <v>-87.825400000000002</v>
      </c>
      <c r="K33" s="163">
        <v>59.5214</v>
      </c>
      <c r="L33" s="163">
        <v>30.219100000000001</v>
      </c>
      <c r="M33" s="163">
        <v>29.347000000000001</v>
      </c>
      <c r="N33" s="163">
        <v>17.760000000000002</v>
      </c>
      <c r="O33" s="163">
        <v>-57.624000000000002</v>
      </c>
      <c r="P33" s="163">
        <v>52.8</v>
      </c>
      <c r="Q33" s="163">
        <v>19.872</v>
      </c>
      <c r="R33" s="163">
        <v>-52.8</v>
      </c>
      <c r="S33" s="163">
        <v>7.8659999999999997</v>
      </c>
      <c r="T33" s="163">
        <v>41.120800000000003</v>
      </c>
      <c r="U33" s="163">
        <v>17.824999999999999</v>
      </c>
      <c r="V33" s="163">
        <v>17.9056</v>
      </c>
      <c r="W33" s="163">
        <v>29.8264</v>
      </c>
      <c r="X33" s="163">
        <v>16.409199999999998</v>
      </c>
      <c r="Y33" s="163">
        <v>6.0827</v>
      </c>
      <c r="Z33" s="163">
        <v>7.5137999999999998</v>
      </c>
      <c r="AA33" s="164"/>
      <c r="AB33" s="164"/>
      <c r="AC33" s="163">
        <v>-44.74</v>
      </c>
      <c r="AD33" s="163">
        <v>-45.16</v>
      </c>
      <c r="AE33" s="164"/>
      <c r="AF33" s="163">
        <v>-17.760000000000002</v>
      </c>
      <c r="AG33" s="163">
        <v>55</v>
      </c>
      <c r="AH33" s="164"/>
      <c r="AI33" s="164"/>
      <c r="AJ33" s="163">
        <v>-41</v>
      </c>
      <c r="AK33" s="163">
        <v>-41.19</v>
      </c>
      <c r="AL33" s="163">
        <v>-46.84</v>
      </c>
      <c r="AM33" s="163">
        <v>41.83</v>
      </c>
      <c r="AN33" s="163">
        <v>42.06</v>
      </c>
      <c r="AO33" s="163">
        <v>18.7209</v>
      </c>
      <c r="AP33" s="163">
        <v>-4.1207000000000003</v>
      </c>
      <c r="AQ33" s="163">
        <v>63.489199999999997</v>
      </c>
      <c r="AR33" s="163">
        <v>66.063900000000004</v>
      </c>
      <c r="AS33" s="163">
        <v>55.664400000000001</v>
      </c>
      <c r="AT33" s="163">
        <v>-40.053800000000003</v>
      </c>
      <c r="AU33" s="163">
        <v>-39.481200000000001</v>
      </c>
      <c r="AV33" s="163">
        <v>30.859000000000002</v>
      </c>
      <c r="AW33" s="163">
        <v>30.591699999999999</v>
      </c>
      <c r="AX33" s="163">
        <v>73.811499999999995</v>
      </c>
      <c r="AY33" s="163">
        <v>75.2851</v>
      </c>
      <c r="AZ33" s="163">
        <v>9.4385999999999992</v>
      </c>
      <c r="BA33" s="163">
        <v>48.480400000000003</v>
      </c>
      <c r="BB33" s="163">
        <v>-639.51480000000004</v>
      </c>
      <c r="BC33" s="163">
        <v>25.582000000000001</v>
      </c>
      <c r="BD33" s="163">
        <v>-17.399999999999999</v>
      </c>
      <c r="BE33" s="163">
        <v>-18.8</v>
      </c>
      <c r="BF33" s="163">
        <v>44.438400000000001</v>
      </c>
      <c r="BG33" s="163">
        <v>43.9041</v>
      </c>
      <c r="BH33" s="163">
        <v>-3.5365000000000002</v>
      </c>
      <c r="BI33" s="164"/>
      <c r="BJ33" s="163">
        <v>-96.697500000000005</v>
      </c>
      <c r="BK33" s="163">
        <v>2.3561999999999999</v>
      </c>
      <c r="BL33" s="163">
        <v>9.6582000000000008</v>
      </c>
      <c r="BM33" s="163">
        <v>6.3906000000000001</v>
      </c>
      <c r="BN33" s="163">
        <v>678.82299999999998</v>
      </c>
      <c r="BO33" s="163">
        <v>153.56909999999999</v>
      </c>
      <c r="BP33" s="163">
        <v>154.08789999999999</v>
      </c>
      <c r="BQ33" s="163">
        <v>-575.06010000000003</v>
      </c>
      <c r="BR33" s="163">
        <v>621.71879999999999</v>
      </c>
      <c r="BS33" s="164"/>
      <c r="BT33" s="163">
        <v>-58.970399999999998</v>
      </c>
      <c r="BU33" s="163">
        <v>59.89</v>
      </c>
      <c r="BV33" s="163">
        <v>79.746600000000001</v>
      </c>
      <c r="BW33" s="163">
        <v>28.56</v>
      </c>
      <c r="BX33" s="163">
        <v>26.85</v>
      </c>
      <c r="BY33" s="163">
        <v>60.37</v>
      </c>
      <c r="BZ33" s="163">
        <v>75.010000000000005</v>
      </c>
      <c r="CA33" s="163">
        <v>7.9077000000000002</v>
      </c>
      <c r="CB33" s="163">
        <v>9.5151000000000003</v>
      </c>
      <c r="CC33" s="163">
        <v>55.795900000000003</v>
      </c>
      <c r="CD33" s="163">
        <v>56.025500000000001</v>
      </c>
      <c r="CE33" s="163">
        <v>41.4876</v>
      </c>
      <c r="CF33" s="163">
        <v>-102.4765</v>
      </c>
      <c r="CG33" s="163">
        <v>-103.152</v>
      </c>
      <c r="CH33" s="163">
        <v>17.169599999999999</v>
      </c>
      <c r="CI33" s="164"/>
      <c r="CJ33" s="164"/>
      <c r="CK33" s="164"/>
      <c r="CL33" s="163">
        <v>69.3</v>
      </c>
      <c r="CM33" s="163">
        <v>62.6</v>
      </c>
      <c r="CN33" s="163">
        <v>-11.76</v>
      </c>
      <c r="CO33" s="163">
        <v>45.47</v>
      </c>
      <c r="CP33" s="163">
        <v>43.906599999999997</v>
      </c>
      <c r="CQ33" s="163">
        <v>44.095500000000001</v>
      </c>
      <c r="CR33" s="163">
        <v>-60.245800000000003</v>
      </c>
      <c r="CS33" s="163">
        <v>-60.342100000000002</v>
      </c>
      <c r="CT33" s="163">
        <v>102.4027</v>
      </c>
      <c r="CU33" s="163">
        <v>-88.295699999999997</v>
      </c>
      <c r="CV33" s="163">
        <v>114.36190000000001</v>
      </c>
      <c r="CW33" s="163">
        <v>13.862399999999999</v>
      </c>
      <c r="CX33" s="163">
        <v>45.42</v>
      </c>
      <c r="CY33" s="163">
        <v>25.26</v>
      </c>
      <c r="CZ33" s="163">
        <v>43.132300000000001</v>
      </c>
      <c r="DA33" s="163">
        <v>40.873699999999999</v>
      </c>
      <c r="DB33" s="163">
        <v>-27.26</v>
      </c>
      <c r="DC33" s="164"/>
      <c r="DD33" s="164"/>
      <c r="DE33" s="164"/>
      <c r="DF33" s="163">
        <v>-117.48439999999999</v>
      </c>
      <c r="DG33" s="163">
        <v>0</v>
      </c>
      <c r="DH33" s="163">
        <v>-16.558900000000001</v>
      </c>
      <c r="DI33" s="163">
        <v>-122.9</v>
      </c>
      <c r="DJ33" s="163">
        <v>-122</v>
      </c>
      <c r="DK33" s="163">
        <v>25.661300000000001</v>
      </c>
      <c r="DL33" s="163">
        <v>56.845100000000002</v>
      </c>
      <c r="DM33" s="163">
        <v>62.008000000000003</v>
      </c>
      <c r="DN33" s="164"/>
      <c r="DO33" s="163">
        <v>55.81</v>
      </c>
      <c r="DP33" s="163">
        <v>-6.29</v>
      </c>
      <c r="DQ33" s="164"/>
      <c r="DR33" s="163">
        <v>115.4816</v>
      </c>
      <c r="DS33" s="164"/>
      <c r="DT33" s="163">
        <v>-37.479999999999997</v>
      </c>
      <c r="DU33" s="163">
        <v>60.93</v>
      </c>
      <c r="DV33" s="163">
        <v>88.54</v>
      </c>
      <c r="DW33" s="163">
        <v>117.6545</v>
      </c>
      <c r="DX33" s="163">
        <v>114.1455</v>
      </c>
      <c r="DY33" s="163">
        <v>34.9255</v>
      </c>
      <c r="DZ33" s="163">
        <v>33.590899999999998</v>
      </c>
      <c r="EA33" s="163">
        <v>324.28379999999999</v>
      </c>
      <c r="EB33" s="163">
        <v>269.3193</v>
      </c>
      <c r="EC33" s="163">
        <v>249.47540000000001</v>
      </c>
      <c r="ED33" s="164"/>
      <c r="EE33" s="163">
        <v>51.845300000000002</v>
      </c>
      <c r="EF33" s="163">
        <v>24.296099999999999</v>
      </c>
      <c r="EG33" s="163">
        <v>-43.762</v>
      </c>
      <c r="EH33" s="163">
        <v>588.60599999999999</v>
      </c>
      <c r="EI33" s="163">
        <v>35.222900000000003</v>
      </c>
      <c r="EJ33" s="164"/>
      <c r="EK33" s="163">
        <v>-28.7651</v>
      </c>
      <c r="EL33" s="163">
        <v>-26.301100000000002</v>
      </c>
      <c r="EM33" s="163">
        <v>36.547600000000003</v>
      </c>
      <c r="EN33" s="163">
        <v>-56.970599999999997</v>
      </c>
      <c r="EO33" s="164"/>
      <c r="EP33" s="163">
        <v>36.911999999999999</v>
      </c>
      <c r="EQ33" s="163">
        <v>-14.4978</v>
      </c>
      <c r="ER33" s="163">
        <v>-14.8567</v>
      </c>
      <c r="ES33" s="163">
        <v>11.264699999999999</v>
      </c>
      <c r="ET33" s="164"/>
      <c r="EU33" s="163">
        <v>-14.01</v>
      </c>
      <c r="EV33" s="164"/>
      <c r="EW33" s="163">
        <v>11.353899999999999</v>
      </c>
      <c r="EX33" s="163">
        <v>-157.1259</v>
      </c>
      <c r="EY33" s="163">
        <v>-24.5898</v>
      </c>
      <c r="EZ33" s="163">
        <v>-23.703700000000001</v>
      </c>
      <c r="FA33" s="163">
        <v>5.9983000000000004</v>
      </c>
      <c r="FB33" s="163">
        <v>-22.367999999999999</v>
      </c>
      <c r="FC33" s="163">
        <v>-11.58</v>
      </c>
      <c r="FD33" s="163">
        <v>14.061199999999999</v>
      </c>
      <c r="FE33" s="163">
        <v>14.1692</v>
      </c>
      <c r="FF33" s="164"/>
      <c r="FG33" s="163">
        <v>40.956299999999999</v>
      </c>
      <c r="FH33" s="163">
        <v>41.6599</v>
      </c>
      <c r="FI33" s="163">
        <v>40.037199999999999</v>
      </c>
      <c r="FJ33" s="163">
        <v>-8.0379000000000005</v>
      </c>
      <c r="FK33" s="163">
        <v>-7.5354999999999999</v>
      </c>
      <c r="FL33" s="163">
        <v>174.99189999999999</v>
      </c>
      <c r="FM33" s="163">
        <v>-32.3033</v>
      </c>
      <c r="FN33" s="163">
        <v>-32.524500000000003</v>
      </c>
      <c r="FO33" s="163">
        <v>116.1045</v>
      </c>
      <c r="FP33" s="163">
        <v>127.91800000000001</v>
      </c>
      <c r="FQ33" s="163">
        <v>42.424399999999999</v>
      </c>
      <c r="FR33" s="163">
        <v>19.8</v>
      </c>
      <c r="FS33" s="163">
        <v>4.8566000000000003</v>
      </c>
      <c r="FT33" s="163">
        <v>0.87919999999999998</v>
      </c>
      <c r="FU33" s="163">
        <v>-2.2799999999999998</v>
      </c>
      <c r="FV33" s="163">
        <v>14.11</v>
      </c>
      <c r="FW33" s="163">
        <v>42.228499999999997</v>
      </c>
      <c r="FX33" s="164"/>
      <c r="FY33" s="163">
        <v>-1.133</v>
      </c>
      <c r="FZ33" s="163">
        <v>0.95699999999999996</v>
      </c>
      <c r="GA33" s="164"/>
      <c r="GB33" s="163">
        <v>44.27</v>
      </c>
      <c r="GC33" s="163">
        <v>-127.6651</v>
      </c>
      <c r="GD33" s="163">
        <v>-111.589</v>
      </c>
      <c r="GE33" s="163">
        <v>16.260000000000002</v>
      </c>
      <c r="GF33" s="163">
        <v>80.384</v>
      </c>
      <c r="GG33" s="163">
        <v>17.5</v>
      </c>
      <c r="GH33" s="163">
        <v>-26.185600000000001</v>
      </c>
      <c r="GI33" s="163">
        <v>-6.4915000000000003</v>
      </c>
      <c r="GJ33" s="163">
        <v>-7.1288999999999998</v>
      </c>
      <c r="GK33" s="163">
        <v>2.1621000000000001</v>
      </c>
      <c r="GL33" s="164"/>
      <c r="GM33" s="164"/>
      <c r="GN33" s="163">
        <v>-12.6265</v>
      </c>
      <c r="GO33" s="163">
        <v>-43.293399999999998</v>
      </c>
      <c r="GP33" s="163">
        <v>17.0184</v>
      </c>
      <c r="GQ33" s="163">
        <v>45.328600000000002</v>
      </c>
      <c r="GR33" s="163">
        <v>67.717600000000004</v>
      </c>
      <c r="GS33" s="163">
        <v>69.817300000000003</v>
      </c>
      <c r="GT33" s="163">
        <v>-132.43270000000001</v>
      </c>
      <c r="GU33" s="163">
        <v>-28.134399999999999</v>
      </c>
      <c r="GV33" s="163">
        <v>32.0276</v>
      </c>
      <c r="GW33" s="163">
        <v>-74.591200000000001</v>
      </c>
      <c r="GX33" s="164"/>
      <c r="GY33" s="163">
        <v>14.543900000000001</v>
      </c>
      <c r="GZ33" s="163">
        <v>14.157</v>
      </c>
      <c r="HA33" s="164"/>
      <c r="HB33" s="163">
        <v>139.38669999999999</v>
      </c>
      <c r="HC33" s="163">
        <v>139.07300000000001</v>
      </c>
      <c r="HD33" s="163">
        <v>124</v>
      </c>
      <c r="HE33" s="163">
        <v>-123.87909999999999</v>
      </c>
      <c r="HF33" s="163">
        <v>-292.35199999999998</v>
      </c>
      <c r="HG33" s="163">
        <v>295.13490000000002</v>
      </c>
      <c r="HH33" s="163">
        <v>111.2443</v>
      </c>
      <c r="HI33" s="163">
        <v>-133.84870000000001</v>
      </c>
      <c r="HJ33" s="163">
        <v>-132.46969999999999</v>
      </c>
      <c r="HK33" s="163">
        <v>-25.324200000000001</v>
      </c>
      <c r="HL33" s="163">
        <v>-13.643800000000001</v>
      </c>
      <c r="HM33" s="163">
        <v>76.579499999999996</v>
      </c>
      <c r="HN33" s="163">
        <v>75.167400000000001</v>
      </c>
      <c r="HO33" s="164"/>
      <c r="HP33" s="164"/>
      <c r="HQ33" s="163">
        <v>4.8148</v>
      </c>
      <c r="HR33" s="163">
        <v>4.0018000000000002</v>
      </c>
      <c r="HS33" s="163">
        <v>3.3199000000000001</v>
      </c>
      <c r="HT33" s="163">
        <v>4.1321000000000003</v>
      </c>
      <c r="HU33" s="163">
        <v>78.2</v>
      </c>
      <c r="HV33" s="163">
        <v>77.66</v>
      </c>
      <c r="HW33" s="163">
        <v>55.9</v>
      </c>
      <c r="HX33" s="163">
        <v>55.7</v>
      </c>
      <c r="HY33" s="163">
        <v>8.8408999999999995</v>
      </c>
      <c r="HZ33" s="163">
        <v>-76.88</v>
      </c>
      <c r="IA33" s="163">
        <v>-370.90899999999999</v>
      </c>
      <c r="IB33" s="163">
        <v>74.1738</v>
      </c>
      <c r="IC33" s="163">
        <v>73.882599999999996</v>
      </c>
      <c r="ID33" s="163">
        <v>8.1999999999999993</v>
      </c>
      <c r="IE33" s="163">
        <v>33.5</v>
      </c>
      <c r="IF33" s="163">
        <v>-2.8</v>
      </c>
      <c r="IG33" s="163">
        <v>-2.8</v>
      </c>
      <c r="IH33" s="163">
        <v>1.3862000000000001</v>
      </c>
      <c r="II33" s="163">
        <v>0.99280000000000002</v>
      </c>
      <c r="IJ33" s="163">
        <v>-108.714</v>
      </c>
      <c r="IK33" s="163">
        <v>-8.9829000000000008</v>
      </c>
      <c r="IL33" s="163">
        <v>203.03800000000001</v>
      </c>
      <c r="IM33" s="163">
        <v>145.0778</v>
      </c>
      <c r="IN33" s="163">
        <v>226.10380000000001</v>
      </c>
      <c r="IO33" s="163">
        <v>-143.76310000000001</v>
      </c>
      <c r="IP33" s="163">
        <v>140.25360000000001</v>
      </c>
      <c r="IQ33" s="163">
        <v>-112.6476</v>
      </c>
      <c r="IR33" s="163">
        <v>-39.223199999999999</v>
      </c>
      <c r="IS33" s="163">
        <v>-135.66419999999999</v>
      </c>
      <c r="IT33" s="163">
        <v>135.73339999999999</v>
      </c>
      <c r="IU33" s="163">
        <v>139.30600000000001</v>
      </c>
      <c r="IV33" s="163">
        <v>115.15170000000001</v>
      </c>
      <c r="IW33" s="163">
        <v>-186.02289999999999</v>
      </c>
      <c r="IX33" s="163">
        <v>41.084899999999998</v>
      </c>
      <c r="IY33" s="163">
        <v>-146.32689999999999</v>
      </c>
      <c r="IZ33" s="163">
        <v>142.99440000000001</v>
      </c>
      <c r="JA33" s="163">
        <v>-9.2272999999999996</v>
      </c>
      <c r="JB33" s="164"/>
      <c r="JC33" s="163">
        <v>21.36</v>
      </c>
      <c r="JD33" s="163">
        <v>7.4</v>
      </c>
      <c r="JE33" s="163">
        <v>7.4349999999999996</v>
      </c>
      <c r="JF33" s="163">
        <v>-20.88</v>
      </c>
      <c r="JG33" s="164"/>
      <c r="JH33" s="164"/>
      <c r="JI33" s="163">
        <v>-2.9000000000000001E-2</v>
      </c>
      <c r="JJ33" s="163">
        <v>-18.806699999999999</v>
      </c>
      <c r="JK33" s="163">
        <v>-14.970599999999999</v>
      </c>
      <c r="JL33" s="163">
        <v>5.2</v>
      </c>
      <c r="JM33" s="163">
        <v>50.95</v>
      </c>
      <c r="JN33" s="163">
        <v>50.109000000000002</v>
      </c>
      <c r="JO33" s="164"/>
      <c r="JP33" s="163">
        <v>13.5138</v>
      </c>
      <c r="JQ33" s="163">
        <v>49.602800000000002</v>
      </c>
      <c r="JR33" s="163">
        <v>49.485900000000001</v>
      </c>
      <c r="JS33" s="163">
        <v>50.032299999999999</v>
      </c>
      <c r="JT33" s="164"/>
      <c r="JU33" s="163">
        <v>-30.8</v>
      </c>
      <c r="JV33" s="163">
        <v>23.069600000000001</v>
      </c>
      <c r="JW33" s="163">
        <v>7.54</v>
      </c>
      <c r="JX33" s="164"/>
      <c r="JY33" s="163">
        <v>-14.7768</v>
      </c>
      <c r="JZ33" s="163">
        <v>52.303699999999999</v>
      </c>
      <c r="KA33" s="163">
        <v>24.7485</v>
      </c>
      <c r="KB33" s="163">
        <v>-14.5175</v>
      </c>
      <c r="KC33" s="163">
        <v>-51.688699999999997</v>
      </c>
      <c r="KD33" s="163">
        <v>12.5097</v>
      </c>
      <c r="KE33" s="163">
        <v>38.656999999999996</v>
      </c>
      <c r="KF33" s="163">
        <v>22.8</v>
      </c>
      <c r="KG33" s="163">
        <v>-22.2</v>
      </c>
      <c r="KH33" s="163">
        <v>-180.24870000000001</v>
      </c>
      <c r="KI33" s="163">
        <v>200.87090000000001</v>
      </c>
    </row>
    <row r="34" spans="1:295" ht="18" customHeight="1" x14ac:dyDescent="0.3">
      <c r="A34" s="162" t="s">
        <v>47</v>
      </c>
      <c r="B34" s="162" t="s">
        <v>761</v>
      </c>
      <c r="C34" s="165">
        <v>0</v>
      </c>
      <c r="D34" s="165">
        <v>18.960100000000001</v>
      </c>
      <c r="E34" s="165">
        <v>-22.2271</v>
      </c>
      <c r="F34" s="165">
        <v>10.8104</v>
      </c>
      <c r="G34" s="165">
        <v>17.488299999999999</v>
      </c>
      <c r="H34" s="166"/>
      <c r="I34" s="165">
        <v>44.234499999999997</v>
      </c>
      <c r="J34" s="165">
        <v>-86.658799999999999</v>
      </c>
      <c r="K34" s="165">
        <v>59.0505</v>
      </c>
      <c r="L34" s="165">
        <v>30.049099999999999</v>
      </c>
      <c r="M34" s="165">
        <v>29.317699999999999</v>
      </c>
      <c r="N34" s="165">
        <v>26.64</v>
      </c>
      <c r="O34" s="165">
        <v>-56.353000000000002</v>
      </c>
      <c r="P34" s="165">
        <v>50.6</v>
      </c>
      <c r="Q34" s="165">
        <v>18.216000000000001</v>
      </c>
      <c r="R34" s="165">
        <v>-50.6</v>
      </c>
      <c r="S34" s="165">
        <v>5.6959</v>
      </c>
      <c r="T34" s="165">
        <v>41.835999999999999</v>
      </c>
      <c r="U34" s="165">
        <v>17.516999999999999</v>
      </c>
      <c r="V34" s="165">
        <v>17.719000000000001</v>
      </c>
      <c r="W34" s="165">
        <v>29.454799999999999</v>
      </c>
      <c r="X34" s="165">
        <v>16.410699999999999</v>
      </c>
      <c r="Y34" s="165">
        <v>5.7104999999999997</v>
      </c>
      <c r="Z34" s="165">
        <v>8.3664000000000005</v>
      </c>
      <c r="AA34" s="166"/>
      <c r="AB34" s="166"/>
      <c r="AC34" s="165">
        <v>-40.58</v>
      </c>
      <c r="AD34" s="165">
        <v>-40.630000000000003</v>
      </c>
      <c r="AE34" s="166"/>
      <c r="AF34" s="165">
        <v>-26.64</v>
      </c>
      <c r="AG34" s="165">
        <v>55</v>
      </c>
      <c r="AH34" s="166"/>
      <c r="AI34" s="166"/>
      <c r="AJ34" s="165">
        <v>-34.46</v>
      </c>
      <c r="AK34" s="165">
        <v>-34.340000000000003</v>
      </c>
      <c r="AL34" s="165">
        <v>-53.23</v>
      </c>
      <c r="AM34" s="165">
        <v>34.56</v>
      </c>
      <c r="AN34" s="165">
        <v>34.75</v>
      </c>
      <c r="AO34" s="165">
        <v>18.607399999999998</v>
      </c>
      <c r="AP34" s="165">
        <v>-4.0223000000000004</v>
      </c>
      <c r="AQ34" s="165">
        <v>62.5214</v>
      </c>
      <c r="AR34" s="165">
        <v>64.078400000000002</v>
      </c>
      <c r="AS34" s="165">
        <v>51.073700000000002</v>
      </c>
      <c r="AT34" s="165">
        <v>-34.695399999999999</v>
      </c>
      <c r="AU34" s="165">
        <v>-33.6907</v>
      </c>
      <c r="AV34" s="165">
        <v>11.3932</v>
      </c>
      <c r="AW34" s="165">
        <v>11.793799999999999</v>
      </c>
      <c r="AX34" s="165">
        <v>72.203999999999994</v>
      </c>
      <c r="AY34" s="165">
        <v>73.811499999999995</v>
      </c>
      <c r="AZ34" s="165">
        <v>5.7744</v>
      </c>
      <c r="BA34" s="165">
        <v>31.325199999999999</v>
      </c>
      <c r="BB34" s="165">
        <v>-593.01760000000002</v>
      </c>
      <c r="BC34" s="165">
        <v>25.4314</v>
      </c>
      <c r="BD34" s="165">
        <v>-18</v>
      </c>
      <c r="BE34" s="165">
        <v>-18.600000000000001</v>
      </c>
      <c r="BF34" s="165">
        <v>38.853299999999997</v>
      </c>
      <c r="BG34" s="165">
        <v>37.600900000000003</v>
      </c>
      <c r="BH34" s="165">
        <v>-3.6236000000000002</v>
      </c>
      <c r="BI34" s="166"/>
      <c r="BJ34" s="165">
        <v>-87.218900000000005</v>
      </c>
      <c r="BK34" s="165">
        <v>3.3872</v>
      </c>
      <c r="BL34" s="165">
        <v>9.032</v>
      </c>
      <c r="BM34" s="165">
        <v>6.0949999999999998</v>
      </c>
      <c r="BN34" s="165">
        <v>628.40639999999996</v>
      </c>
      <c r="BO34" s="165">
        <v>154.7593</v>
      </c>
      <c r="BP34" s="165">
        <v>154.60669999999999</v>
      </c>
      <c r="BQ34" s="165">
        <v>-546.7595</v>
      </c>
      <c r="BR34" s="165">
        <v>590.99519999999995</v>
      </c>
      <c r="BS34" s="166"/>
      <c r="BT34" s="165">
        <v>-39.588900000000002</v>
      </c>
      <c r="BU34" s="165">
        <v>40.541899999999998</v>
      </c>
      <c r="BV34" s="165">
        <v>80.016099999999994</v>
      </c>
      <c r="BW34" s="165">
        <v>27.94</v>
      </c>
      <c r="BX34" s="165">
        <v>26.48</v>
      </c>
      <c r="BY34" s="165">
        <v>59.76</v>
      </c>
      <c r="BZ34" s="165">
        <v>74.19</v>
      </c>
      <c r="CA34" s="165">
        <v>5.6303999999999998</v>
      </c>
      <c r="CB34" s="165">
        <v>5.3624999999999998</v>
      </c>
      <c r="CC34" s="165">
        <v>58.088000000000001</v>
      </c>
      <c r="CD34" s="165">
        <v>59.1631</v>
      </c>
      <c r="CE34" s="165">
        <v>42.059699999999999</v>
      </c>
      <c r="CF34" s="165">
        <v>-99.560400000000001</v>
      </c>
      <c r="CG34" s="165">
        <v>-99.171599999999998</v>
      </c>
      <c r="CH34" s="165">
        <v>15.948700000000001</v>
      </c>
      <c r="CI34" s="166"/>
      <c r="CJ34" s="166"/>
      <c r="CK34" s="166"/>
      <c r="CL34" s="165">
        <v>69.900000000000006</v>
      </c>
      <c r="CM34" s="165">
        <v>63.6</v>
      </c>
      <c r="CN34" s="165">
        <v>-11.66</v>
      </c>
      <c r="CO34" s="165">
        <v>48.015300000000003</v>
      </c>
      <c r="CP34" s="165">
        <v>46.727400000000003</v>
      </c>
      <c r="CQ34" s="165">
        <v>46.197400000000002</v>
      </c>
      <c r="CR34" s="165">
        <v>-56.92</v>
      </c>
      <c r="CS34" s="165">
        <v>-56.3127</v>
      </c>
      <c r="CT34" s="165">
        <v>94.048699999999997</v>
      </c>
      <c r="CU34" s="165">
        <v>-81.968000000000004</v>
      </c>
      <c r="CV34" s="165">
        <v>104.4229</v>
      </c>
      <c r="CW34" s="165">
        <v>13.874000000000001</v>
      </c>
      <c r="CX34" s="165">
        <v>47.23</v>
      </c>
      <c r="CY34" s="165">
        <v>25.68</v>
      </c>
      <c r="CZ34" s="165">
        <v>43.601100000000002</v>
      </c>
      <c r="DA34" s="165">
        <v>40.873699999999999</v>
      </c>
      <c r="DB34" s="165">
        <v>-27.35</v>
      </c>
      <c r="DC34" s="166"/>
      <c r="DD34" s="166"/>
      <c r="DE34" s="166"/>
      <c r="DF34" s="165">
        <v>-127.8356</v>
      </c>
      <c r="DG34" s="165">
        <v>0</v>
      </c>
      <c r="DH34" s="165">
        <v>-16.5991</v>
      </c>
      <c r="DI34" s="165">
        <v>-129.1</v>
      </c>
      <c r="DJ34" s="165">
        <v>-128.6</v>
      </c>
      <c r="DK34" s="165">
        <v>25.48</v>
      </c>
      <c r="DL34" s="165">
        <v>56.2592</v>
      </c>
      <c r="DM34" s="165">
        <v>62.477600000000002</v>
      </c>
      <c r="DN34" s="166"/>
      <c r="DO34" s="166"/>
      <c r="DP34" s="165">
        <v>-6.63</v>
      </c>
      <c r="DQ34" s="166"/>
      <c r="DR34" s="165">
        <v>125.4796</v>
      </c>
      <c r="DS34" s="166"/>
      <c r="DT34" s="165">
        <v>-37.96</v>
      </c>
      <c r="DU34" s="165">
        <v>56.86</v>
      </c>
      <c r="DV34" s="165">
        <v>92.04</v>
      </c>
      <c r="DW34" s="165">
        <v>125.12730000000001</v>
      </c>
      <c r="DX34" s="165">
        <v>123.6909</v>
      </c>
      <c r="DY34" s="165">
        <v>35.098300000000002</v>
      </c>
      <c r="DZ34" s="165">
        <v>33.9</v>
      </c>
      <c r="EA34" s="165">
        <v>258.2903</v>
      </c>
      <c r="EB34" s="165">
        <v>207.54249999999999</v>
      </c>
      <c r="EC34" s="165">
        <v>199.51410000000001</v>
      </c>
      <c r="ED34" s="165">
        <v>202.77860000000001</v>
      </c>
      <c r="EE34" s="165">
        <v>43.142099999999999</v>
      </c>
      <c r="EF34" s="165">
        <v>14.971299999999999</v>
      </c>
      <c r="EG34" s="165">
        <v>-43.414999999999999</v>
      </c>
      <c r="EH34" s="165">
        <v>557.59370000000001</v>
      </c>
      <c r="EI34" s="165">
        <v>3.8818000000000001</v>
      </c>
      <c r="EJ34" s="166"/>
      <c r="EK34" s="165">
        <v>-27.9117</v>
      </c>
      <c r="EL34" s="165">
        <v>-25.7133</v>
      </c>
      <c r="EM34" s="165">
        <v>46.430300000000003</v>
      </c>
      <c r="EN34" s="165">
        <v>-67.1477</v>
      </c>
      <c r="EO34" s="166"/>
      <c r="EP34" s="165">
        <v>32.304000000000002</v>
      </c>
      <c r="EQ34" s="165">
        <v>-14.4998</v>
      </c>
      <c r="ER34" s="165">
        <v>-14.931800000000001</v>
      </c>
      <c r="ES34" s="165">
        <v>20.6496</v>
      </c>
      <c r="ET34" s="166"/>
      <c r="EU34" s="165">
        <v>-11.2</v>
      </c>
      <c r="EV34" s="166"/>
      <c r="EW34" s="165">
        <v>10.863200000000001</v>
      </c>
      <c r="EX34" s="165">
        <v>-175.33090000000001</v>
      </c>
      <c r="EY34" s="165">
        <v>-24.461600000000001</v>
      </c>
      <c r="EZ34" s="165">
        <v>-23.921800000000001</v>
      </c>
      <c r="FA34" s="165">
        <v>3.3973</v>
      </c>
      <c r="FB34" s="165">
        <v>-13.826700000000001</v>
      </c>
      <c r="FC34" s="165">
        <v>-21.974599999999999</v>
      </c>
      <c r="FD34" s="165">
        <v>15.6661</v>
      </c>
      <c r="FE34" s="165">
        <v>15.576499999999999</v>
      </c>
      <c r="FF34" s="166"/>
      <c r="FG34" s="165">
        <v>40.5745</v>
      </c>
      <c r="FH34" s="165">
        <v>41.535600000000002</v>
      </c>
      <c r="FI34" s="165">
        <v>40.122700000000002</v>
      </c>
      <c r="FJ34" s="165">
        <v>-4.6887999999999996</v>
      </c>
      <c r="FK34" s="165">
        <v>-6.6982999999999997</v>
      </c>
      <c r="FL34" s="165">
        <v>164.44210000000001</v>
      </c>
      <c r="FM34" s="165">
        <v>-33.120600000000003</v>
      </c>
      <c r="FN34" s="165">
        <v>-32.930999999999997</v>
      </c>
      <c r="FO34" s="165">
        <v>107.6952</v>
      </c>
      <c r="FP34" s="165">
        <v>119.2409</v>
      </c>
      <c r="FQ34" s="165">
        <v>39.670400000000001</v>
      </c>
      <c r="FR34" s="165">
        <v>17.61</v>
      </c>
      <c r="FS34" s="165">
        <v>4.8566000000000003</v>
      </c>
      <c r="FT34" s="165">
        <v>0.89270000000000005</v>
      </c>
      <c r="FU34" s="165">
        <v>-2.21</v>
      </c>
      <c r="FV34" s="165">
        <v>13.94</v>
      </c>
      <c r="FW34" s="165">
        <v>40.366399999999999</v>
      </c>
      <c r="FX34" s="166"/>
      <c r="FY34" s="165">
        <v>-1.649</v>
      </c>
      <c r="FZ34" s="165">
        <v>1.0640000000000001</v>
      </c>
      <c r="GA34" s="166"/>
      <c r="GB34" s="165">
        <v>43.95</v>
      </c>
      <c r="GC34" s="165">
        <v>-121.3069</v>
      </c>
      <c r="GD34" s="165">
        <v>-108.34529999999999</v>
      </c>
      <c r="GE34" s="166"/>
      <c r="GF34" s="165">
        <v>81.143600000000006</v>
      </c>
      <c r="GG34" s="165">
        <v>17.2</v>
      </c>
      <c r="GH34" s="165">
        <v>-24.619599999999998</v>
      </c>
      <c r="GI34" s="165">
        <v>-6.5206999999999997</v>
      </c>
      <c r="GJ34" s="165">
        <v>-6.8939000000000004</v>
      </c>
      <c r="GK34" s="165">
        <v>2.1265999999999998</v>
      </c>
      <c r="GL34" s="166"/>
      <c r="GM34" s="166"/>
      <c r="GN34" s="166"/>
      <c r="GO34" s="165">
        <v>-40.982700000000001</v>
      </c>
      <c r="GP34" s="165">
        <v>18.028600000000001</v>
      </c>
      <c r="GQ34" s="165">
        <v>42.749499999999998</v>
      </c>
      <c r="GR34" s="165">
        <v>63.4876</v>
      </c>
      <c r="GS34" s="165">
        <v>66.554400000000001</v>
      </c>
      <c r="GT34" s="165">
        <v>-124.3866</v>
      </c>
      <c r="GU34" s="165">
        <v>-27.845800000000001</v>
      </c>
      <c r="GV34" s="165">
        <v>30.384</v>
      </c>
      <c r="GW34" s="165">
        <v>-73.482500000000002</v>
      </c>
      <c r="GX34" s="165">
        <v>2.9344999999999999</v>
      </c>
      <c r="GY34" s="165">
        <v>14.29</v>
      </c>
      <c r="GZ34" s="165">
        <v>13.9038</v>
      </c>
      <c r="HA34" s="165">
        <v>4</v>
      </c>
      <c r="HB34" s="165">
        <v>137.8766</v>
      </c>
      <c r="HC34" s="165">
        <v>138.43039999999999</v>
      </c>
      <c r="HD34" s="165">
        <v>99.7</v>
      </c>
      <c r="HE34" s="165">
        <v>-98.901300000000006</v>
      </c>
      <c r="HF34" s="165">
        <v>-259.07069999999999</v>
      </c>
      <c r="HG34" s="165">
        <v>263.39350000000002</v>
      </c>
      <c r="HH34" s="165">
        <v>73.015000000000001</v>
      </c>
      <c r="HI34" s="165">
        <v>-132.33080000000001</v>
      </c>
      <c r="HJ34" s="165">
        <v>-129.7842</v>
      </c>
      <c r="HK34" s="165">
        <v>-20.718299999999999</v>
      </c>
      <c r="HL34" s="165">
        <v>-8.4457000000000004</v>
      </c>
      <c r="HM34" s="165">
        <v>77.685199999999995</v>
      </c>
      <c r="HN34" s="165">
        <v>79.254499999999993</v>
      </c>
      <c r="HO34" s="165">
        <v>-58.909599999999998</v>
      </c>
      <c r="HP34" s="165">
        <v>-61.483699999999999</v>
      </c>
      <c r="HQ34" s="165">
        <v>2.2549999999999999</v>
      </c>
      <c r="HR34" s="165">
        <v>1.7716000000000001</v>
      </c>
      <c r="HS34" s="165">
        <v>2.0611999999999999</v>
      </c>
      <c r="HT34" s="165">
        <v>1.5196000000000001</v>
      </c>
      <c r="HU34" s="165">
        <v>76.260000000000005</v>
      </c>
      <c r="HV34" s="165">
        <v>76.260000000000005</v>
      </c>
      <c r="HW34" s="165">
        <v>55.4</v>
      </c>
      <c r="HX34" s="165">
        <v>55.9</v>
      </c>
      <c r="HY34" s="165">
        <v>13.0237</v>
      </c>
      <c r="HZ34" s="165">
        <v>-75.92</v>
      </c>
      <c r="IA34" s="165">
        <v>-362.07389999999998</v>
      </c>
      <c r="IB34" s="165">
        <v>69.442999999999998</v>
      </c>
      <c r="IC34" s="165">
        <v>69.154600000000002</v>
      </c>
      <c r="ID34" s="165">
        <v>7.7</v>
      </c>
      <c r="IE34" s="165">
        <v>29.7</v>
      </c>
      <c r="IF34" s="165">
        <v>-1.2</v>
      </c>
      <c r="IG34" s="165">
        <v>-1.1000000000000001</v>
      </c>
      <c r="IH34" s="166"/>
      <c r="II34" s="165">
        <v>1.1233</v>
      </c>
      <c r="IJ34" s="165">
        <v>-71.918700000000001</v>
      </c>
      <c r="IK34" s="165">
        <v>14.5923</v>
      </c>
      <c r="IL34" s="165">
        <v>203.90029999999999</v>
      </c>
      <c r="IM34" s="165">
        <v>141.77539999999999</v>
      </c>
      <c r="IN34" s="165">
        <v>289.7921</v>
      </c>
      <c r="IO34" s="165">
        <v>-141.7988</v>
      </c>
      <c r="IP34" s="165">
        <v>133.32069999999999</v>
      </c>
      <c r="IQ34" s="165">
        <v>-113.1313</v>
      </c>
      <c r="IR34" s="165">
        <v>-33.042099999999998</v>
      </c>
      <c r="IS34" s="165">
        <v>-136.85749999999999</v>
      </c>
      <c r="IT34" s="165">
        <v>135.44149999999999</v>
      </c>
      <c r="IU34" s="165">
        <v>132.62880000000001</v>
      </c>
      <c r="IV34" s="165">
        <v>114.28700000000001</v>
      </c>
      <c r="IW34" s="165">
        <v>-189.2962</v>
      </c>
      <c r="IX34" s="165">
        <v>32.676400000000001</v>
      </c>
      <c r="IY34" s="165">
        <v>-154.05330000000001</v>
      </c>
      <c r="IZ34" s="165">
        <v>151.60980000000001</v>
      </c>
      <c r="JA34" s="165">
        <v>-7.3293999999999997</v>
      </c>
      <c r="JB34" s="166"/>
      <c r="JC34" s="165">
        <v>21.36</v>
      </c>
      <c r="JD34" s="166"/>
      <c r="JE34" s="165">
        <v>7.4290000000000003</v>
      </c>
      <c r="JF34" s="165">
        <v>-21.12</v>
      </c>
      <c r="JG34" s="166"/>
      <c r="JH34" s="166"/>
      <c r="JI34" s="165">
        <v>-2.9000000000000001E-2</v>
      </c>
      <c r="JJ34" s="165">
        <v>-15.614599999999999</v>
      </c>
      <c r="JK34" s="165">
        <v>-16.405000000000001</v>
      </c>
      <c r="JL34" s="165">
        <v>4</v>
      </c>
      <c r="JM34" s="165">
        <v>50.323999999999998</v>
      </c>
      <c r="JN34" s="165">
        <v>45.527000000000001</v>
      </c>
      <c r="JO34" s="166"/>
      <c r="JP34" s="165">
        <v>13.2798</v>
      </c>
      <c r="JQ34" s="165">
        <v>51.807200000000002</v>
      </c>
      <c r="JR34" s="165">
        <v>50.699599999999997</v>
      </c>
      <c r="JS34" s="165">
        <v>49.958799999999997</v>
      </c>
      <c r="JT34" s="166"/>
      <c r="JU34" s="165">
        <v>-30.2</v>
      </c>
      <c r="JV34" s="165">
        <v>24.316199999999998</v>
      </c>
      <c r="JW34" s="165">
        <v>7.38</v>
      </c>
      <c r="JX34" s="166"/>
      <c r="JY34" s="165">
        <v>-10.4527</v>
      </c>
      <c r="JZ34" s="165">
        <v>47.417900000000003</v>
      </c>
      <c r="KA34" s="165">
        <v>19.610099999999999</v>
      </c>
      <c r="KB34" s="165">
        <v>-10.548999999999999</v>
      </c>
      <c r="KC34" s="165">
        <v>-47.404600000000002</v>
      </c>
      <c r="KD34" s="165">
        <v>8.1608000000000001</v>
      </c>
      <c r="KE34" s="165">
        <v>38.933399999999999</v>
      </c>
      <c r="KF34" s="165">
        <v>20.7</v>
      </c>
      <c r="KG34" s="165">
        <v>-20</v>
      </c>
      <c r="KH34" s="165">
        <v>-182.03700000000001</v>
      </c>
      <c r="KI34" s="165">
        <v>204.42330000000001</v>
      </c>
    </row>
    <row r="35" spans="1:295" ht="18" customHeight="1" x14ac:dyDescent="0.3">
      <c r="A35" s="162" t="s">
        <v>47</v>
      </c>
      <c r="B35" s="162" t="s">
        <v>762</v>
      </c>
      <c r="C35" s="165">
        <v>0</v>
      </c>
      <c r="D35" s="165">
        <v>18.7454</v>
      </c>
      <c r="E35" s="165">
        <v>-21.6935</v>
      </c>
      <c r="F35" s="165">
        <v>10.717700000000001</v>
      </c>
      <c r="G35" s="165">
        <v>17.232800000000001</v>
      </c>
      <c r="H35" s="166"/>
      <c r="I35" s="165">
        <v>43.703699999999998</v>
      </c>
      <c r="J35" s="165">
        <v>-86.356999999999999</v>
      </c>
      <c r="K35" s="165">
        <v>56.167499999999997</v>
      </c>
      <c r="L35" s="165">
        <v>28.781099999999999</v>
      </c>
      <c r="M35" s="165">
        <v>28.028099999999998</v>
      </c>
      <c r="N35" s="165">
        <v>33.299999999999997</v>
      </c>
      <c r="O35" s="165">
        <v>-52.899000000000001</v>
      </c>
      <c r="P35" s="165">
        <v>48.4</v>
      </c>
      <c r="Q35" s="165">
        <v>16.559999999999999</v>
      </c>
      <c r="R35" s="165">
        <v>-48.4</v>
      </c>
      <c r="S35" s="165">
        <v>5.0959000000000003</v>
      </c>
      <c r="T35" s="165">
        <v>43.406399999999998</v>
      </c>
      <c r="U35" s="165">
        <v>16.7913</v>
      </c>
      <c r="V35" s="165">
        <v>16.968900000000001</v>
      </c>
      <c r="W35" s="165">
        <v>27.9801</v>
      </c>
      <c r="X35" s="165">
        <v>16.132899999999999</v>
      </c>
      <c r="Y35" s="165">
        <v>5.8296000000000001</v>
      </c>
      <c r="Z35" s="165">
        <v>8.1888000000000005</v>
      </c>
      <c r="AA35" s="166"/>
      <c r="AB35" s="166"/>
      <c r="AC35" s="165">
        <v>-37.67</v>
      </c>
      <c r="AD35" s="165">
        <v>-37.71</v>
      </c>
      <c r="AE35" s="166"/>
      <c r="AF35" s="165">
        <v>-33.299999999999997</v>
      </c>
      <c r="AG35" s="165">
        <v>50.6</v>
      </c>
      <c r="AH35" s="166"/>
      <c r="AI35" s="166"/>
      <c r="AJ35" s="165">
        <v>-37.909999999999997</v>
      </c>
      <c r="AK35" s="165">
        <v>-38.35</v>
      </c>
      <c r="AL35" s="165">
        <v>-41.52</v>
      </c>
      <c r="AM35" s="165">
        <v>37.9</v>
      </c>
      <c r="AN35" s="165">
        <v>38.11</v>
      </c>
      <c r="AO35" s="165">
        <v>18.529900000000001</v>
      </c>
      <c r="AP35" s="165">
        <v>-3.9697</v>
      </c>
      <c r="AQ35" s="165">
        <v>60.473100000000002</v>
      </c>
      <c r="AR35" s="165">
        <v>62.717799999999997</v>
      </c>
      <c r="AS35" s="165">
        <v>45.411900000000003</v>
      </c>
      <c r="AT35" s="165">
        <v>-37.106699999999996</v>
      </c>
      <c r="AU35" s="165">
        <v>-37.795200000000001</v>
      </c>
      <c r="AV35" s="165">
        <v>32.844999999999999</v>
      </c>
      <c r="AW35" s="165">
        <v>35.210999999999999</v>
      </c>
      <c r="AX35" s="165">
        <v>65.506100000000004</v>
      </c>
      <c r="AY35" s="165">
        <v>67.113600000000005</v>
      </c>
      <c r="AZ35" s="165">
        <v>9.9619999999999997</v>
      </c>
      <c r="BA35" s="165">
        <v>50.527500000000003</v>
      </c>
      <c r="BB35" s="165">
        <v>-594.00040000000001</v>
      </c>
      <c r="BC35" s="165">
        <v>24.664100000000001</v>
      </c>
      <c r="BD35" s="165">
        <v>-17.7</v>
      </c>
      <c r="BE35" s="165">
        <v>-18.2</v>
      </c>
      <c r="BF35" s="165">
        <v>41.031500000000001</v>
      </c>
      <c r="BG35" s="165">
        <v>40.3917</v>
      </c>
      <c r="BH35" s="165">
        <v>-3.4704999999999999</v>
      </c>
      <c r="BI35" s="166"/>
      <c r="BJ35" s="165">
        <v>-90.5715</v>
      </c>
      <c r="BK35" s="165">
        <v>2.9782999999999999</v>
      </c>
      <c r="BL35" s="165">
        <v>7.8917999999999999</v>
      </c>
      <c r="BM35" s="165">
        <v>5.1741999999999999</v>
      </c>
      <c r="BN35" s="165">
        <v>634.60170000000005</v>
      </c>
      <c r="BO35" s="165">
        <v>146.94659999999999</v>
      </c>
      <c r="BP35" s="165">
        <v>146.61089999999999</v>
      </c>
      <c r="BQ35" s="165">
        <v>-521.35530000000006</v>
      </c>
      <c r="BR35" s="165">
        <v>593.78800000000001</v>
      </c>
      <c r="BS35" s="166"/>
      <c r="BT35" s="165">
        <v>-43.932099999999998</v>
      </c>
      <c r="BU35" s="165">
        <v>46.180500000000002</v>
      </c>
      <c r="BV35" s="165">
        <v>78.848399999999998</v>
      </c>
      <c r="BW35" s="165">
        <v>27.33</v>
      </c>
      <c r="BX35" s="165">
        <v>25.95</v>
      </c>
      <c r="BY35" s="165">
        <v>59.75</v>
      </c>
      <c r="BZ35" s="165">
        <v>73.430000000000007</v>
      </c>
      <c r="CA35" s="165">
        <v>2.1475</v>
      </c>
      <c r="CB35" s="165">
        <v>2.5493999999999999</v>
      </c>
      <c r="CC35" s="165">
        <v>59.475700000000003</v>
      </c>
      <c r="CD35" s="165">
        <v>60.480699999999999</v>
      </c>
      <c r="CE35" s="165">
        <v>42.479500000000002</v>
      </c>
      <c r="CF35" s="165">
        <v>-100.5442</v>
      </c>
      <c r="CG35" s="165">
        <v>-100.3312</v>
      </c>
      <c r="CH35" s="165">
        <v>14.699199999999999</v>
      </c>
      <c r="CI35" s="166"/>
      <c r="CJ35" s="166"/>
      <c r="CK35" s="166"/>
      <c r="CL35" s="165">
        <v>70.900000000000006</v>
      </c>
      <c r="CM35" s="165">
        <v>65</v>
      </c>
      <c r="CN35" s="165">
        <v>-11.67</v>
      </c>
      <c r="CO35" s="165">
        <v>47.711100000000002</v>
      </c>
      <c r="CP35" s="165">
        <v>46.110999999999997</v>
      </c>
      <c r="CQ35" s="165">
        <v>46.855200000000004</v>
      </c>
      <c r="CR35" s="165">
        <v>-56.781300000000002</v>
      </c>
      <c r="CS35" s="165">
        <v>-56.218800000000002</v>
      </c>
      <c r="CT35" s="165">
        <v>94.615499999999997</v>
      </c>
      <c r="CU35" s="165">
        <v>-83.559100000000001</v>
      </c>
      <c r="CV35" s="165">
        <v>105.71559999999999</v>
      </c>
      <c r="CW35" s="165">
        <v>14.168900000000001</v>
      </c>
      <c r="CX35" s="165">
        <v>43.94</v>
      </c>
      <c r="CY35" s="165">
        <v>24.51</v>
      </c>
      <c r="CZ35" s="165">
        <v>42.663600000000002</v>
      </c>
      <c r="DA35" s="165">
        <v>40.4343</v>
      </c>
      <c r="DB35" s="165">
        <v>-27.05</v>
      </c>
      <c r="DC35" s="166"/>
      <c r="DD35" s="166"/>
      <c r="DE35" s="166"/>
      <c r="DF35" s="165">
        <v>-124.422</v>
      </c>
      <c r="DG35" s="165">
        <v>0</v>
      </c>
      <c r="DH35" s="165">
        <v>-16.374600000000001</v>
      </c>
      <c r="DI35" s="165">
        <v>-121.2</v>
      </c>
      <c r="DJ35" s="165">
        <v>-122.2</v>
      </c>
      <c r="DK35" s="165">
        <v>25.48</v>
      </c>
      <c r="DL35" s="165">
        <v>55.673200000000001</v>
      </c>
      <c r="DM35" s="165">
        <v>61.5383</v>
      </c>
      <c r="DN35" s="165">
        <v>78.533900000000003</v>
      </c>
      <c r="DO35" s="165">
        <v>55.24</v>
      </c>
      <c r="DP35" s="165">
        <v>-6.29</v>
      </c>
      <c r="DQ35" s="166"/>
      <c r="DR35" s="165">
        <v>122.1669</v>
      </c>
      <c r="DS35" s="166"/>
      <c r="DT35" s="165">
        <v>-38.01</v>
      </c>
      <c r="DU35" s="165">
        <v>56.72</v>
      </c>
      <c r="DV35" s="165">
        <v>91.93</v>
      </c>
      <c r="DW35" s="165">
        <v>122.0545</v>
      </c>
      <c r="DX35" s="165">
        <v>120.9636</v>
      </c>
      <c r="DY35" s="165">
        <v>33.743699999999997</v>
      </c>
      <c r="DZ35" s="165">
        <v>31.645499999999998</v>
      </c>
      <c r="EA35" s="165">
        <v>255.5718</v>
      </c>
      <c r="EB35" s="165">
        <v>202.60659999999999</v>
      </c>
      <c r="EC35" s="165">
        <v>194.30269999999999</v>
      </c>
      <c r="ED35" s="165">
        <v>197.8185</v>
      </c>
      <c r="EE35" s="165">
        <v>38.8277</v>
      </c>
      <c r="EF35" s="165">
        <v>11.2933</v>
      </c>
      <c r="EG35" s="165">
        <v>-43.387999999999998</v>
      </c>
      <c r="EH35" s="165">
        <v>532.14329999999995</v>
      </c>
      <c r="EI35" s="165">
        <v>-16.121700000000001</v>
      </c>
      <c r="EJ35" s="166"/>
      <c r="EK35" s="165">
        <v>-26.145900000000001</v>
      </c>
      <c r="EL35" s="165">
        <v>-23.927399999999999</v>
      </c>
      <c r="EM35" s="165">
        <v>50.959899999999998</v>
      </c>
      <c r="EN35" s="165">
        <v>-73.634299999999996</v>
      </c>
      <c r="EO35" s="166"/>
      <c r="EP35" s="165">
        <v>36.911999999999999</v>
      </c>
      <c r="EQ35" s="165">
        <v>-14.705500000000001</v>
      </c>
      <c r="ER35" s="165">
        <v>-14.9293</v>
      </c>
      <c r="ES35" s="165">
        <v>24.280200000000001</v>
      </c>
      <c r="ET35" s="166"/>
      <c r="EU35" s="165">
        <v>-14.38</v>
      </c>
      <c r="EV35" s="166"/>
      <c r="EW35" s="165">
        <v>10.5328</v>
      </c>
      <c r="EX35" s="165">
        <v>-186.7302</v>
      </c>
      <c r="EY35" s="165">
        <v>-24.696200000000001</v>
      </c>
      <c r="EZ35" s="165">
        <v>-24.002199999999998</v>
      </c>
      <c r="FA35" s="165">
        <v>5.2079000000000004</v>
      </c>
      <c r="FB35" s="165">
        <v>-10.177300000000001</v>
      </c>
      <c r="FC35" s="165">
        <v>-27.009499999999999</v>
      </c>
      <c r="FD35" s="165">
        <v>15.176</v>
      </c>
      <c r="FE35" s="165">
        <v>15.065</v>
      </c>
      <c r="FF35" s="166"/>
      <c r="FG35" s="165">
        <v>41.118600000000001</v>
      </c>
      <c r="FH35" s="165">
        <v>40.534999999999997</v>
      </c>
      <c r="FI35" s="165">
        <v>39.7821</v>
      </c>
      <c r="FJ35" s="165">
        <v>-3.6840000000000002</v>
      </c>
      <c r="FK35" s="165">
        <v>-3.8515000000000001</v>
      </c>
      <c r="FL35" s="165">
        <v>165.27940000000001</v>
      </c>
      <c r="FM35" s="165">
        <v>-30.954000000000001</v>
      </c>
      <c r="FN35" s="165">
        <v>-31.482500000000002</v>
      </c>
      <c r="FO35" s="165">
        <v>109.5214</v>
      </c>
      <c r="FP35" s="165">
        <v>121.27160000000001</v>
      </c>
      <c r="FQ35" s="165">
        <v>40.717799999999997</v>
      </c>
      <c r="FR35" s="165">
        <v>16.940000000000001</v>
      </c>
      <c r="FS35" s="165">
        <v>4.7638999999999996</v>
      </c>
      <c r="FT35" s="165">
        <v>0.85729999999999995</v>
      </c>
      <c r="FU35" s="165">
        <v>-2.13</v>
      </c>
      <c r="FV35" s="165">
        <v>15.02</v>
      </c>
      <c r="FW35" s="165">
        <v>41.391100000000002</v>
      </c>
      <c r="FX35" s="166"/>
      <c r="FY35" s="165">
        <v>-1.7649999999999999</v>
      </c>
      <c r="FZ35" s="165">
        <v>1.095</v>
      </c>
      <c r="GA35" s="166"/>
      <c r="GB35" s="165">
        <v>43.89</v>
      </c>
      <c r="GC35" s="165">
        <v>-120.1936</v>
      </c>
      <c r="GD35" s="165">
        <v>-107.23650000000001</v>
      </c>
      <c r="GE35" s="166"/>
      <c r="GF35" s="165">
        <v>81.151200000000003</v>
      </c>
      <c r="GG35" s="165">
        <v>18.7</v>
      </c>
      <c r="GH35" s="165">
        <v>-22.890499999999999</v>
      </c>
      <c r="GI35" s="165">
        <v>-6.7732999999999999</v>
      </c>
      <c r="GJ35" s="165">
        <v>-7.0393999999999997</v>
      </c>
      <c r="GK35" s="165">
        <v>2.0482</v>
      </c>
      <c r="GL35" s="166"/>
      <c r="GM35" s="166"/>
      <c r="GN35" s="165">
        <v>-13.395</v>
      </c>
      <c r="GO35" s="165">
        <v>-39.044199999999996</v>
      </c>
      <c r="GP35" s="165">
        <v>17.247599999999998</v>
      </c>
      <c r="GQ35" s="165">
        <v>40.924399999999999</v>
      </c>
      <c r="GR35" s="165">
        <v>62.351700000000001</v>
      </c>
      <c r="GS35" s="165">
        <v>63.102600000000002</v>
      </c>
      <c r="GT35" s="165">
        <v>-123.6932</v>
      </c>
      <c r="GU35" s="165">
        <v>-25.478300000000001</v>
      </c>
      <c r="GV35" s="165">
        <v>29.667300000000001</v>
      </c>
      <c r="GW35" s="165">
        <v>-69.866699999999994</v>
      </c>
      <c r="GX35" s="165">
        <v>3.0733000000000001</v>
      </c>
      <c r="GY35" s="165">
        <v>13.9482</v>
      </c>
      <c r="GZ35" s="165">
        <v>13.587400000000001</v>
      </c>
      <c r="HA35" s="165">
        <v>4.2279</v>
      </c>
      <c r="HB35" s="165">
        <v>134.5864</v>
      </c>
      <c r="HC35" s="165">
        <v>135.74520000000001</v>
      </c>
      <c r="HD35" s="165">
        <v>100.2</v>
      </c>
      <c r="HE35" s="165">
        <v>-100.58750000000001</v>
      </c>
      <c r="HF35" s="165">
        <v>-262.37020000000001</v>
      </c>
      <c r="HG35" s="165">
        <v>264.75170000000003</v>
      </c>
      <c r="HH35" s="165">
        <v>60.848300000000002</v>
      </c>
      <c r="HI35" s="165">
        <v>-129.1876</v>
      </c>
      <c r="HJ35" s="165">
        <v>-128.21709999999999</v>
      </c>
      <c r="HK35" s="165">
        <v>-21.4605</v>
      </c>
      <c r="HL35" s="165">
        <v>-9.5160999999999998</v>
      </c>
      <c r="HM35" s="165">
        <v>75.302099999999996</v>
      </c>
      <c r="HN35" s="165">
        <v>73.585700000000003</v>
      </c>
      <c r="HO35" s="166"/>
      <c r="HP35" s="166"/>
      <c r="HQ35" s="165">
        <v>-0.24990000000000001</v>
      </c>
      <c r="HR35" s="165">
        <v>-0.37080000000000002</v>
      </c>
      <c r="HS35" s="165">
        <v>-1.2685</v>
      </c>
      <c r="HT35" s="165">
        <v>-1.3088</v>
      </c>
      <c r="HU35" s="165">
        <v>79.459999999999994</v>
      </c>
      <c r="HV35" s="165">
        <v>78.849999999999994</v>
      </c>
      <c r="HW35" s="165">
        <v>54.2</v>
      </c>
      <c r="HX35" s="165">
        <v>54.2</v>
      </c>
      <c r="HY35" s="165">
        <v>15.239000000000001</v>
      </c>
      <c r="HZ35" s="165">
        <v>-74.88</v>
      </c>
      <c r="IA35" s="165">
        <v>-361.43819999999999</v>
      </c>
      <c r="IB35" s="165">
        <v>66.343299999999999</v>
      </c>
      <c r="IC35" s="165">
        <v>66.046800000000005</v>
      </c>
      <c r="ID35" s="165">
        <v>7.7</v>
      </c>
      <c r="IE35" s="165">
        <v>29.7</v>
      </c>
      <c r="IF35" s="165">
        <v>1.4</v>
      </c>
      <c r="IG35" s="165">
        <v>1.4</v>
      </c>
      <c r="IH35" s="165">
        <v>1.4352</v>
      </c>
      <c r="II35" s="166"/>
      <c r="IJ35" s="165">
        <v>-58.512099999999997</v>
      </c>
      <c r="IK35" s="165">
        <v>38.880099999999999</v>
      </c>
      <c r="IL35" s="165">
        <v>208.76050000000001</v>
      </c>
      <c r="IM35" s="165">
        <v>142.5119</v>
      </c>
      <c r="IN35" s="165">
        <v>333.02530000000002</v>
      </c>
      <c r="IO35" s="165">
        <v>-141.09719999999999</v>
      </c>
      <c r="IP35" s="165">
        <v>136.78749999999999</v>
      </c>
      <c r="IQ35" s="165">
        <v>-111.3347</v>
      </c>
      <c r="IR35" s="165">
        <v>-33.965400000000002</v>
      </c>
      <c r="IS35" s="165">
        <v>-140.36279999999999</v>
      </c>
      <c r="IT35" s="165">
        <v>140.93729999999999</v>
      </c>
      <c r="IU35" s="165">
        <v>133.76400000000001</v>
      </c>
      <c r="IV35" s="165">
        <v>108.3113</v>
      </c>
      <c r="IW35" s="165">
        <v>-191.03190000000001</v>
      </c>
      <c r="IX35" s="165">
        <v>36.792999999999999</v>
      </c>
      <c r="IY35" s="165">
        <v>-154.72829999999999</v>
      </c>
      <c r="IZ35" s="165">
        <v>153.0317</v>
      </c>
      <c r="JA35" s="165">
        <v>-7.5133999999999999</v>
      </c>
      <c r="JB35" s="166"/>
      <c r="JC35" s="165">
        <v>21.52</v>
      </c>
      <c r="JD35" s="165">
        <v>7.4749999999999996</v>
      </c>
      <c r="JE35" s="166"/>
      <c r="JF35" s="165">
        <v>-21.2</v>
      </c>
      <c r="JG35" s="166"/>
      <c r="JH35" s="166"/>
      <c r="JI35" s="165">
        <v>-2.9000000000000001E-2</v>
      </c>
      <c r="JJ35" s="165">
        <v>-16.7559</v>
      </c>
      <c r="JK35" s="165">
        <v>-16.8444</v>
      </c>
      <c r="JL35" s="165">
        <v>5.3</v>
      </c>
      <c r="JM35" s="165">
        <v>49.649000000000001</v>
      </c>
      <c r="JN35" s="165">
        <v>51.618000000000002</v>
      </c>
      <c r="JO35" s="166"/>
      <c r="JP35" s="165">
        <v>13.474299999999999</v>
      </c>
      <c r="JQ35" s="165">
        <v>48.686199999999999</v>
      </c>
      <c r="JR35" s="165">
        <v>48.167900000000003</v>
      </c>
      <c r="JS35" s="165">
        <v>48.644500000000001</v>
      </c>
      <c r="JT35" s="166"/>
      <c r="JU35" s="165">
        <v>-29.3</v>
      </c>
      <c r="JV35" s="165">
        <v>25.400600000000001</v>
      </c>
      <c r="JW35" s="165">
        <v>7.38</v>
      </c>
      <c r="JX35" s="166"/>
      <c r="JY35" s="165">
        <v>-10.928599999999999</v>
      </c>
      <c r="JZ35" s="165">
        <v>48.546999999999997</v>
      </c>
      <c r="KA35" s="165">
        <v>21.4132</v>
      </c>
      <c r="KB35" s="165">
        <v>-10.9404</v>
      </c>
      <c r="KC35" s="165">
        <v>-47.653199999999998</v>
      </c>
      <c r="KD35" s="165">
        <v>9.1649999999999991</v>
      </c>
      <c r="KE35" s="165">
        <v>37.817799999999998</v>
      </c>
      <c r="KF35" s="165">
        <v>22.4</v>
      </c>
      <c r="KG35" s="165">
        <v>-21.2</v>
      </c>
      <c r="KH35" s="165">
        <v>-199.4701</v>
      </c>
      <c r="KI35" s="165">
        <v>221.37119999999999</v>
      </c>
    </row>
    <row r="36" spans="1:295" ht="18" customHeight="1" x14ac:dyDescent="0.3">
      <c r="A36" s="162" t="s">
        <v>47</v>
      </c>
      <c r="B36" s="162" t="s">
        <v>763</v>
      </c>
      <c r="C36" s="165">
        <v>0</v>
      </c>
      <c r="D36" s="165">
        <v>18.338000000000001</v>
      </c>
      <c r="E36" s="165">
        <v>-21.3553</v>
      </c>
      <c r="F36" s="165">
        <v>10.738200000000001</v>
      </c>
      <c r="G36" s="165">
        <v>17.877700000000001</v>
      </c>
      <c r="H36" s="166"/>
      <c r="I36" s="165">
        <v>42.898699999999998</v>
      </c>
      <c r="J36" s="165">
        <v>-82.745199999999997</v>
      </c>
      <c r="K36" s="165">
        <v>54.764200000000002</v>
      </c>
      <c r="L36" s="165">
        <v>27.737200000000001</v>
      </c>
      <c r="M36" s="165">
        <v>27.071999999999999</v>
      </c>
      <c r="N36" s="165">
        <v>33.299999999999997</v>
      </c>
      <c r="O36" s="165">
        <v>-54.354999999999997</v>
      </c>
      <c r="P36" s="165">
        <v>50.6</v>
      </c>
      <c r="Q36" s="165">
        <v>18.216000000000001</v>
      </c>
      <c r="R36" s="165">
        <v>-50.6</v>
      </c>
      <c r="S36" s="165">
        <v>7.7938000000000001</v>
      </c>
      <c r="T36" s="165">
        <v>40.926400000000001</v>
      </c>
      <c r="U36" s="165">
        <v>16.756799999999998</v>
      </c>
      <c r="V36" s="165">
        <v>17.152999999999999</v>
      </c>
      <c r="W36" s="165">
        <v>27.957000000000001</v>
      </c>
      <c r="X36" s="165">
        <v>16.990600000000001</v>
      </c>
      <c r="Y36" s="165">
        <v>5.9969000000000001</v>
      </c>
      <c r="Z36" s="165">
        <v>7.9279000000000002</v>
      </c>
      <c r="AA36" s="166"/>
      <c r="AB36" s="166"/>
      <c r="AC36" s="165">
        <v>-37.04</v>
      </c>
      <c r="AD36" s="165">
        <v>-36.74</v>
      </c>
      <c r="AE36" s="166"/>
      <c r="AF36" s="165">
        <v>-33.299999999999997</v>
      </c>
      <c r="AG36" s="165">
        <v>52.8</v>
      </c>
      <c r="AH36" s="166"/>
      <c r="AI36" s="166"/>
      <c r="AJ36" s="165">
        <v>-35.880000000000003</v>
      </c>
      <c r="AK36" s="165">
        <v>-36.020000000000003</v>
      </c>
      <c r="AL36" s="165">
        <v>-41.25</v>
      </c>
      <c r="AM36" s="165">
        <v>36.090000000000003</v>
      </c>
      <c r="AN36" s="165">
        <v>36.549999999999997</v>
      </c>
      <c r="AO36" s="165">
        <v>18.278300000000002</v>
      </c>
      <c r="AP36" s="165">
        <v>-3.7972000000000001</v>
      </c>
      <c r="AQ36" s="165">
        <v>59.725499999999997</v>
      </c>
      <c r="AR36" s="165">
        <v>61.088000000000001</v>
      </c>
      <c r="AS36" s="165">
        <v>44.679600000000001</v>
      </c>
      <c r="AT36" s="165">
        <v>-36.704799999999999</v>
      </c>
      <c r="AU36" s="165">
        <v>-35.530500000000004</v>
      </c>
      <c r="AV36" s="165">
        <v>35.296300000000002</v>
      </c>
      <c r="AW36" s="165">
        <v>33.623699999999999</v>
      </c>
      <c r="AX36" s="165">
        <v>65.372100000000003</v>
      </c>
      <c r="AY36" s="165">
        <v>66.309799999999996</v>
      </c>
      <c r="AZ36" s="165">
        <v>9.4385999999999992</v>
      </c>
      <c r="BA36" s="165">
        <v>47.342399999999998</v>
      </c>
      <c r="BB36" s="165">
        <v>-585.68589999999995</v>
      </c>
      <c r="BC36" s="165">
        <v>25.398599999999998</v>
      </c>
      <c r="BD36" s="165">
        <v>-18.100000000000001</v>
      </c>
      <c r="BE36" s="165">
        <v>-18.8</v>
      </c>
      <c r="BF36" s="165">
        <v>40.226500000000001</v>
      </c>
      <c r="BG36" s="165">
        <v>39.403100000000002</v>
      </c>
      <c r="BH36" s="165">
        <v>-3.8376000000000001</v>
      </c>
      <c r="BI36" s="166"/>
      <c r="BJ36" s="165">
        <v>-90.198999999999998</v>
      </c>
      <c r="BK36" s="165">
        <v>2.4864000000000002</v>
      </c>
      <c r="BL36" s="165">
        <v>7.7234999999999996</v>
      </c>
      <c r="BM36" s="165">
        <v>5.2939999999999996</v>
      </c>
      <c r="BN36" s="165">
        <v>626.75840000000005</v>
      </c>
      <c r="BO36" s="165">
        <v>143.1318</v>
      </c>
      <c r="BP36" s="165">
        <v>142.67400000000001</v>
      </c>
      <c r="BQ36" s="165">
        <v>-509.49979999999999</v>
      </c>
      <c r="BR36" s="165">
        <v>585.32849999999996</v>
      </c>
      <c r="BS36" s="166"/>
      <c r="BT36" s="165">
        <v>-50.839599999999997</v>
      </c>
      <c r="BU36" s="165">
        <v>52.519300000000001</v>
      </c>
      <c r="BV36" s="165">
        <v>77.7607</v>
      </c>
      <c r="BW36" s="165">
        <v>27.21</v>
      </c>
      <c r="BX36" s="165">
        <v>25.97</v>
      </c>
      <c r="BY36" s="165">
        <v>59.14</v>
      </c>
      <c r="BZ36" s="165">
        <v>73.510000000000005</v>
      </c>
      <c r="CA36" s="165">
        <v>5.2285000000000004</v>
      </c>
      <c r="CB36" s="165">
        <v>4.9606000000000003</v>
      </c>
      <c r="CC36" s="165">
        <v>56.767800000000001</v>
      </c>
      <c r="CD36" s="165">
        <v>57.315300000000001</v>
      </c>
      <c r="CE36" s="165">
        <v>42.1449</v>
      </c>
      <c r="CF36" s="165">
        <v>-101.01</v>
      </c>
      <c r="CG36" s="165">
        <v>-99.783500000000004</v>
      </c>
      <c r="CH36" s="165">
        <v>14.6579</v>
      </c>
      <c r="CI36" s="166"/>
      <c r="CJ36" s="166"/>
      <c r="CK36" s="166"/>
      <c r="CL36" s="165">
        <v>71.5</v>
      </c>
      <c r="CM36" s="165">
        <v>64.7</v>
      </c>
      <c r="CN36" s="165">
        <v>-11.98</v>
      </c>
      <c r="CO36" s="165">
        <v>46.7164</v>
      </c>
      <c r="CP36" s="165">
        <v>45.2303</v>
      </c>
      <c r="CQ36" s="165">
        <v>45.462499999999999</v>
      </c>
      <c r="CR36" s="165">
        <v>-60.510300000000001</v>
      </c>
      <c r="CS36" s="165">
        <v>-58.8504</v>
      </c>
      <c r="CT36" s="165">
        <v>92.976799999999997</v>
      </c>
      <c r="CU36" s="165">
        <v>-79.568100000000001</v>
      </c>
      <c r="CV36" s="165">
        <v>103.8516</v>
      </c>
      <c r="CW36" s="165">
        <v>13.795500000000001</v>
      </c>
      <c r="CX36" s="165">
        <v>43.74</v>
      </c>
      <c r="CY36" s="165">
        <v>25.32</v>
      </c>
      <c r="CZ36" s="165">
        <v>42.663600000000002</v>
      </c>
      <c r="DA36" s="165">
        <v>40.141300000000001</v>
      </c>
      <c r="DB36" s="165">
        <v>-27.03</v>
      </c>
      <c r="DC36" s="166"/>
      <c r="DD36" s="166"/>
      <c r="DE36" s="166"/>
      <c r="DF36" s="165">
        <v>-125.6018</v>
      </c>
      <c r="DG36" s="165">
        <v>1E-4</v>
      </c>
      <c r="DH36" s="165">
        <v>-16.3095</v>
      </c>
      <c r="DI36" s="165">
        <v>-120.7</v>
      </c>
      <c r="DJ36" s="165">
        <v>-119</v>
      </c>
      <c r="DK36" s="165">
        <v>25.238299999999999</v>
      </c>
      <c r="DL36" s="165">
        <v>54.501300000000001</v>
      </c>
      <c r="DM36" s="165">
        <v>59.659700000000001</v>
      </c>
      <c r="DN36" s="165">
        <v>77.362099999999998</v>
      </c>
      <c r="DO36" s="165">
        <v>54.02</v>
      </c>
      <c r="DP36" s="165">
        <v>-6.22</v>
      </c>
      <c r="DQ36" s="166"/>
      <c r="DR36" s="165">
        <v>124.7171</v>
      </c>
      <c r="DS36" s="166"/>
      <c r="DT36" s="165">
        <v>-38.229999999999997</v>
      </c>
      <c r="DU36" s="165">
        <v>56.2</v>
      </c>
      <c r="DV36" s="165">
        <v>91.71</v>
      </c>
      <c r="DW36" s="165">
        <v>124.7273</v>
      </c>
      <c r="DX36" s="165">
        <v>122</v>
      </c>
      <c r="DY36" s="165">
        <v>36.811599999999999</v>
      </c>
      <c r="DZ36" s="165">
        <v>35.390900000000002</v>
      </c>
      <c r="EA36" s="165">
        <v>253.12010000000001</v>
      </c>
      <c r="EB36" s="165">
        <v>203.76249999999999</v>
      </c>
      <c r="EC36" s="165">
        <v>195.30889999999999</v>
      </c>
      <c r="ED36" s="165">
        <v>197.93100000000001</v>
      </c>
      <c r="EE36" s="165">
        <v>35.946100000000001</v>
      </c>
      <c r="EF36" s="165">
        <v>9.1447000000000003</v>
      </c>
      <c r="EG36" s="165">
        <v>-43.308999999999997</v>
      </c>
      <c r="EH36" s="165">
        <v>516.87630000000001</v>
      </c>
      <c r="EI36" s="165">
        <v>-17.2881</v>
      </c>
      <c r="EJ36" s="166"/>
      <c r="EK36" s="165">
        <v>-26.322399999999998</v>
      </c>
      <c r="EL36" s="165">
        <v>-23.934699999999999</v>
      </c>
      <c r="EM36" s="165">
        <v>53.381399999999999</v>
      </c>
      <c r="EN36" s="165">
        <v>-73.992400000000004</v>
      </c>
      <c r="EO36" s="166"/>
      <c r="EP36" s="165">
        <v>23.088000000000001</v>
      </c>
      <c r="EQ36" s="165">
        <v>-9.9045000000000005</v>
      </c>
      <c r="ER36" s="165">
        <v>-10.304</v>
      </c>
      <c r="ES36" s="165">
        <v>25.602399999999999</v>
      </c>
      <c r="ET36" s="166"/>
      <c r="EU36" s="165">
        <v>-5.9</v>
      </c>
      <c r="EV36" s="166"/>
      <c r="EW36" s="165">
        <v>10.193099999999999</v>
      </c>
      <c r="EX36" s="165">
        <v>-187.66759999999999</v>
      </c>
      <c r="EY36" s="165">
        <v>-25.803699999999999</v>
      </c>
      <c r="EZ36" s="165">
        <v>-25.484200000000001</v>
      </c>
      <c r="FA36" s="165">
        <v>5.4356</v>
      </c>
      <c r="FB36" s="165">
        <v>-7.1113999999999997</v>
      </c>
      <c r="FC36" s="165">
        <v>-29.207999999999998</v>
      </c>
      <c r="FD36" s="165">
        <v>15.569000000000001</v>
      </c>
      <c r="FE36" s="165">
        <v>15.2524</v>
      </c>
      <c r="FF36" s="166"/>
      <c r="FG36" s="165">
        <v>40.945399999999999</v>
      </c>
      <c r="FH36" s="165">
        <v>41.207500000000003</v>
      </c>
      <c r="FI36" s="165">
        <v>40.520600000000002</v>
      </c>
      <c r="FJ36" s="165">
        <v>-5.0236999999999998</v>
      </c>
      <c r="FK36" s="165">
        <v>-5.5260999999999996</v>
      </c>
      <c r="FL36" s="165">
        <v>166.78649999999999</v>
      </c>
      <c r="FM36" s="165">
        <v>-34.673900000000003</v>
      </c>
      <c r="FN36" s="165">
        <v>-35.481099999999998</v>
      </c>
      <c r="FO36" s="165">
        <v>108.9425</v>
      </c>
      <c r="FP36" s="165">
        <v>122.3861</v>
      </c>
      <c r="FQ36" s="165">
        <v>42.541499999999999</v>
      </c>
      <c r="FR36" s="165">
        <v>16.809999999999999</v>
      </c>
      <c r="FS36" s="165">
        <v>4.4611000000000001</v>
      </c>
      <c r="FT36" s="165">
        <v>0.83409999999999995</v>
      </c>
      <c r="FU36" s="165">
        <v>-1.96</v>
      </c>
      <c r="FV36" s="165">
        <v>15.61</v>
      </c>
      <c r="FW36" s="165">
        <v>41.808500000000002</v>
      </c>
      <c r="FX36" s="166"/>
      <c r="FY36" s="165">
        <v>-1.754</v>
      </c>
      <c r="FZ36" s="165">
        <v>1.177</v>
      </c>
      <c r="GA36" s="166"/>
      <c r="GB36" s="165">
        <v>45.16</v>
      </c>
      <c r="GC36" s="165">
        <v>-121.56610000000001</v>
      </c>
      <c r="GD36" s="165">
        <v>-108.08159999999999</v>
      </c>
      <c r="GE36" s="165">
        <v>16.5</v>
      </c>
      <c r="GF36" s="165">
        <v>83.079499999999996</v>
      </c>
      <c r="GG36" s="165">
        <v>18.2</v>
      </c>
      <c r="GH36" s="165">
        <v>-23.000800000000002</v>
      </c>
      <c r="GI36" s="165">
        <v>-6.7625000000000002</v>
      </c>
      <c r="GJ36" s="165">
        <v>-7.2168999999999999</v>
      </c>
      <c r="GK36" s="165">
        <v>2.1044999999999998</v>
      </c>
      <c r="GL36" s="166"/>
      <c r="GM36" s="166"/>
      <c r="GN36" s="165">
        <v>-12.694000000000001</v>
      </c>
      <c r="GO36" s="165">
        <v>-38.952199999999998</v>
      </c>
      <c r="GP36" s="165">
        <v>16.948599999999999</v>
      </c>
      <c r="GQ36" s="165">
        <v>40.305300000000003</v>
      </c>
      <c r="GR36" s="165">
        <v>63.3996</v>
      </c>
      <c r="GS36" s="165">
        <v>63.655999999999999</v>
      </c>
      <c r="GT36" s="165">
        <v>-123.9829</v>
      </c>
      <c r="GU36" s="165">
        <v>-25.948499999999999</v>
      </c>
      <c r="GV36" s="165">
        <v>29.685600000000001</v>
      </c>
      <c r="GW36" s="165">
        <v>-70.241699999999994</v>
      </c>
      <c r="GX36" s="165">
        <v>3.2886000000000002</v>
      </c>
      <c r="GY36" s="165">
        <v>13.7431</v>
      </c>
      <c r="GZ36" s="165">
        <v>13.355399999999999</v>
      </c>
      <c r="HA36" s="165">
        <v>4</v>
      </c>
      <c r="HB36" s="165">
        <v>133.48609999999999</v>
      </c>
      <c r="HC36" s="165">
        <v>133.17070000000001</v>
      </c>
      <c r="HD36" s="166"/>
      <c r="HE36" s="165">
        <v>-100.6635</v>
      </c>
      <c r="HF36" s="165">
        <v>-255.46870000000001</v>
      </c>
      <c r="HG36" s="165">
        <v>258.30470000000003</v>
      </c>
      <c r="HH36" s="165">
        <v>58.9711</v>
      </c>
      <c r="HI36" s="165">
        <v>-125.8369</v>
      </c>
      <c r="HJ36" s="165">
        <v>-127.72069999999999</v>
      </c>
      <c r="HK36" s="165">
        <v>-23.110399999999998</v>
      </c>
      <c r="HL36" s="165">
        <v>-12.1722</v>
      </c>
      <c r="HM36" s="165">
        <v>74.041499999999999</v>
      </c>
      <c r="HN36" s="165">
        <v>73.005799999999994</v>
      </c>
      <c r="HO36" s="166"/>
      <c r="HP36" s="165">
        <v>-56.288699999999999</v>
      </c>
      <c r="HQ36" s="165">
        <v>0.54110000000000003</v>
      </c>
      <c r="HR36" s="165">
        <v>-0.33779999999999999</v>
      </c>
      <c r="HS36" s="165">
        <v>-3.1387999999999998</v>
      </c>
      <c r="HT36" s="165">
        <v>-2.9117999999999999</v>
      </c>
      <c r="HU36" s="165">
        <v>78.16</v>
      </c>
      <c r="HV36" s="165">
        <v>78.069999999999993</v>
      </c>
      <c r="HW36" s="165">
        <v>54.9</v>
      </c>
      <c r="HX36" s="165">
        <v>55.4</v>
      </c>
      <c r="HY36" s="165">
        <v>19.9559</v>
      </c>
      <c r="HZ36" s="165">
        <v>-71.680000000000007</v>
      </c>
      <c r="IA36" s="165">
        <v>-373.26929999999999</v>
      </c>
      <c r="IB36" s="165">
        <v>74.404799999999994</v>
      </c>
      <c r="IC36" s="165">
        <v>74.106999999999999</v>
      </c>
      <c r="ID36" s="165">
        <v>7.6</v>
      </c>
      <c r="IE36" s="165">
        <v>31.3</v>
      </c>
      <c r="IF36" s="165">
        <v>-0.2</v>
      </c>
      <c r="IG36" s="165">
        <v>0.4</v>
      </c>
      <c r="IH36" s="165">
        <v>1.3009999999999999</v>
      </c>
      <c r="II36" s="165">
        <v>1.0629</v>
      </c>
      <c r="IJ36" s="165">
        <v>-53.746600000000001</v>
      </c>
      <c r="IK36" s="165">
        <v>43.365900000000003</v>
      </c>
      <c r="IL36" s="165">
        <v>219.06030000000001</v>
      </c>
      <c r="IM36" s="165">
        <v>153.73269999999999</v>
      </c>
      <c r="IN36" s="165">
        <v>361.47359999999998</v>
      </c>
      <c r="IO36" s="165">
        <v>-152.5411</v>
      </c>
      <c r="IP36" s="165">
        <v>149.11359999999999</v>
      </c>
      <c r="IQ36" s="165">
        <v>-118.3451</v>
      </c>
      <c r="IR36" s="165">
        <v>-44.007899999999999</v>
      </c>
      <c r="IS36" s="165">
        <v>-145.5968</v>
      </c>
      <c r="IT36" s="165">
        <v>139.92240000000001</v>
      </c>
      <c r="IU36" s="165">
        <v>139.88489999999999</v>
      </c>
      <c r="IV36" s="165">
        <v>117.3866</v>
      </c>
      <c r="IW36" s="165">
        <v>-199.2081</v>
      </c>
      <c r="IX36" s="165">
        <v>44.588500000000003</v>
      </c>
      <c r="IY36" s="165">
        <v>-160.71119999999999</v>
      </c>
      <c r="IZ36" s="165">
        <v>159.75569999999999</v>
      </c>
      <c r="JA36" s="165">
        <v>-8.1999999999999993</v>
      </c>
      <c r="JB36" s="166"/>
      <c r="JC36" s="165">
        <v>20.88</v>
      </c>
      <c r="JD36" s="165">
        <v>7.3959999999999999</v>
      </c>
      <c r="JE36" s="165">
        <v>7.4420000000000002</v>
      </c>
      <c r="JF36" s="165">
        <v>-20.399999999999999</v>
      </c>
      <c r="JG36" s="166"/>
      <c r="JH36" s="166"/>
      <c r="JI36" s="165">
        <v>-2.9000000000000001E-2</v>
      </c>
      <c r="JJ36" s="165">
        <v>-17.988900000000001</v>
      </c>
      <c r="JK36" s="165">
        <v>-16.084499999999998</v>
      </c>
      <c r="JL36" s="165">
        <v>6.6</v>
      </c>
      <c r="JM36" s="165">
        <v>50.280999999999999</v>
      </c>
      <c r="JN36" s="165">
        <v>48.366999999999997</v>
      </c>
      <c r="JO36" s="165">
        <v>11.1151</v>
      </c>
      <c r="JP36" s="165">
        <v>13.296200000000001</v>
      </c>
      <c r="JQ36" s="165">
        <v>46.125799999999998</v>
      </c>
      <c r="JR36" s="165">
        <v>48.813099999999999</v>
      </c>
      <c r="JS36" s="165">
        <v>48.466000000000001</v>
      </c>
      <c r="JT36" s="166"/>
      <c r="JU36" s="165">
        <v>-30.4</v>
      </c>
      <c r="JV36" s="165">
        <v>25.4192</v>
      </c>
      <c r="JW36" s="166"/>
      <c r="JX36" s="166"/>
      <c r="JY36" s="165">
        <v>-13.4636</v>
      </c>
      <c r="JZ36" s="165">
        <v>49.9786</v>
      </c>
      <c r="KA36" s="165">
        <v>23.314499999999999</v>
      </c>
      <c r="KB36" s="165">
        <v>-14.02</v>
      </c>
      <c r="KC36" s="165">
        <v>-50.150599999999997</v>
      </c>
      <c r="KD36" s="165">
        <v>11.1631</v>
      </c>
      <c r="KE36" s="165">
        <v>37.661099999999998</v>
      </c>
      <c r="KF36" s="165">
        <v>21.7</v>
      </c>
      <c r="KG36" s="165">
        <v>-21.7</v>
      </c>
      <c r="KH36" s="165">
        <v>-192.11920000000001</v>
      </c>
      <c r="KI36" s="165">
        <v>220.61269999999999</v>
      </c>
    </row>
    <row r="37" spans="1:295" ht="18" customHeight="1" x14ac:dyDescent="0.3">
      <c r="A37" s="162" t="s">
        <v>47</v>
      </c>
      <c r="B37" s="162" t="s">
        <v>764</v>
      </c>
      <c r="C37" s="165">
        <v>0</v>
      </c>
      <c r="D37" s="165">
        <v>18.109000000000002</v>
      </c>
      <c r="E37" s="165">
        <v>-21.408799999999999</v>
      </c>
      <c r="F37" s="165">
        <v>10.3614</v>
      </c>
      <c r="G37" s="165">
        <v>17.078800000000001</v>
      </c>
      <c r="H37" s="166"/>
      <c r="I37" s="165">
        <v>43.627899999999997</v>
      </c>
      <c r="J37" s="165">
        <v>-83.039299999999997</v>
      </c>
      <c r="K37" s="165">
        <v>54.676299999999998</v>
      </c>
      <c r="L37" s="165">
        <v>27.703199999999999</v>
      </c>
      <c r="M37" s="165">
        <v>27.216699999999999</v>
      </c>
      <c r="N37" s="165">
        <v>31.08</v>
      </c>
      <c r="O37" s="165">
        <v>-55.965000000000003</v>
      </c>
      <c r="P37" s="165">
        <v>50.6</v>
      </c>
      <c r="Q37" s="165">
        <v>19.044</v>
      </c>
      <c r="R37" s="165">
        <v>-50.6</v>
      </c>
      <c r="S37" s="165">
        <v>10.963200000000001</v>
      </c>
      <c r="T37" s="165">
        <v>40.214399999999998</v>
      </c>
      <c r="U37" s="165">
        <v>17.097000000000001</v>
      </c>
      <c r="V37" s="165">
        <v>16.9496</v>
      </c>
      <c r="W37" s="165">
        <v>28.062899999999999</v>
      </c>
      <c r="X37" s="165">
        <v>16.422799999999999</v>
      </c>
      <c r="Y37" s="165">
        <v>5.8750999999999998</v>
      </c>
      <c r="Z37" s="165">
        <v>8.5340000000000007</v>
      </c>
      <c r="AA37" s="166"/>
      <c r="AB37" s="166"/>
      <c r="AC37" s="165">
        <v>-38.71</v>
      </c>
      <c r="AD37" s="165">
        <v>-38.76</v>
      </c>
      <c r="AE37" s="166"/>
      <c r="AF37" s="165">
        <v>-31.08</v>
      </c>
      <c r="AG37" s="165">
        <v>55</v>
      </c>
      <c r="AH37" s="166"/>
      <c r="AI37" s="166"/>
      <c r="AJ37" s="165">
        <v>-36.799999999999997</v>
      </c>
      <c r="AK37" s="165">
        <v>-35.6</v>
      </c>
      <c r="AL37" s="165">
        <v>-44.72</v>
      </c>
      <c r="AM37" s="165">
        <v>37.94</v>
      </c>
      <c r="AN37" s="165">
        <v>36.07</v>
      </c>
      <c r="AO37" s="165">
        <v>18.182600000000001</v>
      </c>
      <c r="AP37" s="165">
        <v>-3.7915999999999999</v>
      </c>
      <c r="AQ37" s="165">
        <v>61.5518</v>
      </c>
      <c r="AR37" s="165">
        <v>62.878</v>
      </c>
      <c r="AS37" s="165">
        <v>46.322400000000002</v>
      </c>
      <c r="AT37" s="165">
        <v>-34.293500000000002</v>
      </c>
      <c r="AU37" s="165">
        <v>-34.167700000000004</v>
      </c>
      <c r="AV37" s="165">
        <v>27.598500000000001</v>
      </c>
      <c r="AW37" s="165">
        <v>26.995100000000001</v>
      </c>
      <c r="AX37" s="165">
        <v>66.577699999999993</v>
      </c>
      <c r="AY37" s="165">
        <v>69.524799999999999</v>
      </c>
      <c r="AZ37" s="165">
        <v>8.3917000000000002</v>
      </c>
      <c r="BA37" s="165">
        <v>44.078299999999999</v>
      </c>
      <c r="BB37" s="165">
        <v>-588.31550000000004</v>
      </c>
      <c r="BC37" s="165">
        <v>25.952500000000001</v>
      </c>
      <c r="BD37" s="165">
        <v>-18.2</v>
      </c>
      <c r="BE37" s="165">
        <v>-18.8</v>
      </c>
      <c r="BF37" s="165">
        <v>40.782899999999998</v>
      </c>
      <c r="BG37" s="165">
        <v>38.314399999999999</v>
      </c>
      <c r="BH37" s="165">
        <v>-3.7974000000000001</v>
      </c>
      <c r="BI37" s="166"/>
      <c r="BJ37" s="165">
        <v>-91.544600000000003</v>
      </c>
      <c r="BK37" s="165">
        <v>2.8982999999999999</v>
      </c>
      <c r="BL37" s="165">
        <v>8.1485000000000003</v>
      </c>
      <c r="BM37" s="165">
        <v>5.3874000000000004</v>
      </c>
      <c r="BN37" s="165">
        <v>634.57119999999998</v>
      </c>
      <c r="BO37" s="165">
        <v>141.72790000000001</v>
      </c>
      <c r="BP37" s="165">
        <v>141.3922</v>
      </c>
      <c r="BQ37" s="165">
        <v>-504.50749999999999</v>
      </c>
      <c r="BR37" s="165">
        <v>583.05070000000001</v>
      </c>
      <c r="BS37" s="166"/>
      <c r="BT37" s="165">
        <v>-50.985199999999999</v>
      </c>
      <c r="BU37" s="165">
        <v>53.621099999999998</v>
      </c>
      <c r="BV37" s="165">
        <v>77.531099999999995</v>
      </c>
      <c r="BW37" s="165">
        <v>27.45</v>
      </c>
      <c r="BX37" s="165">
        <v>25.82</v>
      </c>
      <c r="BY37" s="166"/>
      <c r="BZ37" s="165">
        <v>73.459999999999994</v>
      </c>
      <c r="CA37" s="165">
        <v>6.8360000000000003</v>
      </c>
      <c r="CB37" s="165">
        <v>7.1039000000000003</v>
      </c>
      <c r="CC37" s="165">
        <v>55.834099999999999</v>
      </c>
      <c r="CD37" s="165">
        <v>55.591799999999999</v>
      </c>
      <c r="CE37" s="165">
        <v>41.794899999999998</v>
      </c>
      <c r="CF37" s="165">
        <v>-101.0864</v>
      </c>
      <c r="CG37" s="165">
        <v>-100.62390000000001</v>
      </c>
      <c r="CH37" s="165">
        <v>14.493399999999999</v>
      </c>
      <c r="CI37" s="166"/>
      <c r="CJ37" s="166"/>
      <c r="CK37" s="166"/>
      <c r="CL37" s="165">
        <v>69.3</v>
      </c>
      <c r="CM37" s="165">
        <v>63.5</v>
      </c>
      <c r="CN37" s="165">
        <v>-11.41</v>
      </c>
      <c r="CO37" s="165">
        <v>45.618499999999997</v>
      </c>
      <c r="CP37" s="165">
        <v>44.426299999999998</v>
      </c>
      <c r="CQ37" s="165">
        <v>44.221899999999998</v>
      </c>
      <c r="CR37" s="165">
        <v>-59.438699999999997</v>
      </c>
      <c r="CS37" s="165">
        <v>-59.252800000000001</v>
      </c>
      <c r="CT37" s="165">
        <v>94.829599999999999</v>
      </c>
      <c r="CU37" s="165">
        <v>-80.526499999999999</v>
      </c>
      <c r="CV37" s="165">
        <v>104.15649999999999</v>
      </c>
      <c r="CW37" s="165">
        <v>13.994300000000001</v>
      </c>
      <c r="CX37" s="165">
        <v>43.63</v>
      </c>
      <c r="CY37" s="165">
        <v>24.19</v>
      </c>
      <c r="CZ37" s="165">
        <v>42.194800000000001</v>
      </c>
      <c r="DA37" s="165">
        <v>39.701799999999999</v>
      </c>
      <c r="DB37" s="165">
        <v>-26.7</v>
      </c>
      <c r="DC37" s="165">
        <v>-3.8935</v>
      </c>
      <c r="DD37" s="166"/>
      <c r="DE37" s="166"/>
      <c r="DF37" s="165">
        <v>-126.60680000000001</v>
      </c>
      <c r="DG37" s="165">
        <v>0</v>
      </c>
      <c r="DH37" s="165">
        <v>-16.349</v>
      </c>
      <c r="DI37" s="165">
        <v>-118.6</v>
      </c>
      <c r="DJ37" s="165">
        <v>-118.5</v>
      </c>
      <c r="DK37" s="165">
        <v>25.331700000000001</v>
      </c>
      <c r="DL37" s="165">
        <v>53.329500000000003</v>
      </c>
      <c r="DM37" s="165">
        <v>59.659700000000001</v>
      </c>
      <c r="DN37" s="165">
        <v>76.190200000000004</v>
      </c>
      <c r="DO37" s="165">
        <v>52.87</v>
      </c>
      <c r="DP37" s="165">
        <v>-6.31</v>
      </c>
      <c r="DQ37" s="166"/>
      <c r="DR37" s="165">
        <v>125.4896</v>
      </c>
      <c r="DS37" s="166"/>
      <c r="DT37" s="165">
        <v>-31.56</v>
      </c>
      <c r="DU37" s="165">
        <v>60.7</v>
      </c>
      <c r="DV37" s="165">
        <v>86.64</v>
      </c>
      <c r="DW37" s="165">
        <v>126.0727</v>
      </c>
      <c r="DX37" s="165">
        <v>122.6182</v>
      </c>
      <c r="DY37" s="165">
        <v>38.950499999999998</v>
      </c>
      <c r="DZ37" s="165">
        <v>36.827300000000001</v>
      </c>
      <c r="EA37" s="165">
        <v>252.41569999999999</v>
      </c>
      <c r="EB37" s="165">
        <v>201.53899999999999</v>
      </c>
      <c r="EC37" s="165">
        <v>195.73349999999999</v>
      </c>
      <c r="ED37" s="165">
        <v>197.1122</v>
      </c>
      <c r="EE37" s="165">
        <v>40.035400000000003</v>
      </c>
      <c r="EF37" s="165">
        <v>13.1982</v>
      </c>
      <c r="EG37" s="165">
        <v>-43.517000000000003</v>
      </c>
      <c r="EH37" s="165">
        <v>518.42830000000004</v>
      </c>
      <c r="EI37" s="165">
        <v>-21.481999999999999</v>
      </c>
      <c r="EJ37" s="166"/>
      <c r="EK37" s="165">
        <v>-21.839200000000002</v>
      </c>
      <c r="EL37" s="165">
        <v>-19.493400000000001</v>
      </c>
      <c r="EM37" s="165">
        <v>50.985900000000001</v>
      </c>
      <c r="EN37" s="165">
        <v>-72.095600000000005</v>
      </c>
      <c r="EO37" s="166"/>
      <c r="EP37" s="165">
        <v>36.911999999999999</v>
      </c>
      <c r="EQ37" s="165">
        <v>-10.6279</v>
      </c>
      <c r="ER37" s="165">
        <v>-11.005599999999999</v>
      </c>
      <c r="ES37" s="165">
        <v>23.1159</v>
      </c>
      <c r="ET37" s="166"/>
      <c r="EU37" s="165">
        <v>-14.32</v>
      </c>
      <c r="EV37" s="166"/>
      <c r="EW37" s="165">
        <v>10.2203</v>
      </c>
      <c r="EX37" s="165">
        <v>-182.29570000000001</v>
      </c>
      <c r="EY37" s="165">
        <v>-28.617799999999999</v>
      </c>
      <c r="EZ37" s="165">
        <v>-28.0855</v>
      </c>
      <c r="FA37" s="165">
        <v>9.5154999999999994</v>
      </c>
      <c r="FB37" s="165">
        <v>-11.4498</v>
      </c>
      <c r="FC37" s="165">
        <v>-26.228000000000002</v>
      </c>
      <c r="FD37" s="165">
        <v>15.8314</v>
      </c>
      <c r="FE37" s="165">
        <v>15.6069</v>
      </c>
      <c r="FF37" s="166"/>
      <c r="FG37" s="165">
        <v>41.305700000000002</v>
      </c>
      <c r="FH37" s="165">
        <v>41.4009</v>
      </c>
      <c r="FI37" s="165">
        <v>39.902099999999997</v>
      </c>
      <c r="FJ37" s="165">
        <v>-6.8657000000000004</v>
      </c>
      <c r="FK37" s="165">
        <v>-7.7030000000000003</v>
      </c>
      <c r="FL37" s="165">
        <v>166.9539</v>
      </c>
      <c r="FM37" s="165">
        <v>-36.674900000000001</v>
      </c>
      <c r="FN37" s="165">
        <v>-36.913600000000002</v>
      </c>
      <c r="FO37" s="165">
        <v>110.4997</v>
      </c>
      <c r="FP37" s="165">
        <v>120.1739</v>
      </c>
      <c r="FQ37" s="165">
        <v>44.628999999999998</v>
      </c>
      <c r="FR37" s="165">
        <v>17.37</v>
      </c>
      <c r="FS37" s="165">
        <v>4.9763000000000002</v>
      </c>
      <c r="FT37" s="165">
        <v>0.89270000000000005</v>
      </c>
      <c r="FU37" s="165">
        <v>-2.42</v>
      </c>
      <c r="FV37" s="165">
        <v>15.88</v>
      </c>
      <c r="FW37" s="165">
        <v>45.390300000000003</v>
      </c>
      <c r="FX37" s="166"/>
      <c r="FY37" s="165">
        <v>-1.7589999999999999</v>
      </c>
      <c r="FZ37" s="165">
        <v>1.2090000000000001</v>
      </c>
      <c r="GA37" s="166"/>
      <c r="GB37" s="165">
        <v>45.91</v>
      </c>
      <c r="GC37" s="165">
        <v>-122.41549999999999</v>
      </c>
      <c r="GD37" s="165">
        <v>-110.4624</v>
      </c>
      <c r="GE37" s="166"/>
      <c r="GF37" s="165">
        <v>83.431700000000006</v>
      </c>
      <c r="GG37" s="165">
        <v>18.399999999999999</v>
      </c>
      <c r="GH37" s="165">
        <v>-24.0426</v>
      </c>
      <c r="GI37" s="165">
        <v>-6.5396000000000001</v>
      </c>
      <c r="GJ37" s="165">
        <v>-6.6287000000000003</v>
      </c>
      <c r="GK37" s="165">
        <v>2.0990000000000002</v>
      </c>
      <c r="GL37" s="166"/>
      <c r="GM37" s="166"/>
      <c r="GN37" s="165">
        <v>-12.7852</v>
      </c>
      <c r="GO37" s="165">
        <v>-40.103099999999998</v>
      </c>
      <c r="GP37" s="165">
        <v>17.5869</v>
      </c>
      <c r="GQ37" s="165">
        <v>42.155299999999997</v>
      </c>
      <c r="GR37" s="165">
        <v>59.461599999999997</v>
      </c>
      <c r="GS37" s="165">
        <v>60.678800000000003</v>
      </c>
      <c r="GT37" s="165">
        <v>-123.9619</v>
      </c>
      <c r="GU37" s="165">
        <v>-28.2256</v>
      </c>
      <c r="GV37" s="165">
        <v>29.5243</v>
      </c>
      <c r="GW37" s="165">
        <v>-74.469800000000006</v>
      </c>
      <c r="GX37" s="165">
        <v>3.1616</v>
      </c>
      <c r="GY37" s="165">
        <v>13.372</v>
      </c>
      <c r="GZ37" s="165">
        <v>13.0284</v>
      </c>
      <c r="HA37" s="165">
        <v>4.2074999999999996</v>
      </c>
      <c r="HB37" s="165">
        <v>133.33920000000001</v>
      </c>
      <c r="HC37" s="165">
        <v>132.2474</v>
      </c>
      <c r="HD37" s="165">
        <v>101.4</v>
      </c>
      <c r="HE37" s="165">
        <v>-100.5386</v>
      </c>
      <c r="HF37" s="165">
        <v>-252.15379999999999</v>
      </c>
      <c r="HG37" s="165">
        <v>254.69820000000001</v>
      </c>
      <c r="HH37" s="165">
        <v>57.446100000000001</v>
      </c>
      <c r="HI37" s="165">
        <v>-127.93689999999999</v>
      </c>
      <c r="HJ37" s="165">
        <v>-126.6956</v>
      </c>
      <c r="HK37" s="165">
        <v>-22.841200000000001</v>
      </c>
      <c r="HL37" s="165">
        <v>-11.1091</v>
      </c>
      <c r="HM37" s="165">
        <v>76.727599999999995</v>
      </c>
      <c r="HN37" s="165">
        <v>75.632599999999996</v>
      </c>
      <c r="HO37" s="166"/>
      <c r="HP37" s="166"/>
      <c r="HQ37" s="165">
        <v>-0.3049</v>
      </c>
      <c r="HR37" s="165">
        <v>-1.2168000000000001</v>
      </c>
      <c r="HS37" s="165">
        <v>-5.2694000000000001</v>
      </c>
      <c r="HT37" s="165">
        <v>-4.5659000000000001</v>
      </c>
      <c r="HU37" s="165">
        <v>78.209999999999994</v>
      </c>
      <c r="HV37" s="165">
        <v>78.099999999999994</v>
      </c>
      <c r="HW37" s="165">
        <v>55.3</v>
      </c>
      <c r="HX37" s="165">
        <v>54.5</v>
      </c>
      <c r="HY37" s="165">
        <v>20.263500000000001</v>
      </c>
      <c r="HZ37" s="165">
        <v>-68.239999999999995</v>
      </c>
      <c r="IA37" s="165">
        <v>-363.0788</v>
      </c>
      <c r="IB37" s="165">
        <v>65.341200000000001</v>
      </c>
      <c r="IC37" s="165">
        <v>64.136099999999999</v>
      </c>
      <c r="ID37" s="165">
        <v>7.1</v>
      </c>
      <c r="IE37" s="165">
        <v>33.1</v>
      </c>
      <c r="IF37" s="165">
        <v>2.2000000000000002</v>
      </c>
      <c r="IG37" s="165">
        <v>2.2999999999999998</v>
      </c>
      <c r="IH37" s="165">
        <v>1.429</v>
      </c>
      <c r="II37" s="165">
        <v>1.1937</v>
      </c>
      <c r="IJ37" s="165">
        <v>-48.949399999999997</v>
      </c>
      <c r="IK37" s="165">
        <v>46.962899999999998</v>
      </c>
      <c r="IL37" s="165">
        <v>207.8998</v>
      </c>
      <c r="IM37" s="165">
        <v>144.45189999999999</v>
      </c>
      <c r="IN37" s="165">
        <v>338.6157</v>
      </c>
      <c r="IO37" s="165">
        <v>-140.16220000000001</v>
      </c>
      <c r="IP37" s="165">
        <v>136.71119999999999</v>
      </c>
      <c r="IQ37" s="165">
        <v>-119.61109999999999</v>
      </c>
      <c r="IR37" s="165">
        <v>-26.649699999999999</v>
      </c>
      <c r="IS37" s="165">
        <v>-135.42699999999999</v>
      </c>
      <c r="IT37" s="165">
        <v>128.6695</v>
      </c>
      <c r="IU37" s="165">
        <v>132.03030000000001</v>
      </c>
      <c r="IV37" s="165">
        <v>121.5223</v>
      </c>
      <c r="IW37" s="165">
        <v>-191.70509999999999</v>
      </c>
      <c r="IX37" s="165">
        <v>26.173400000000001</v>
      </c>
      <c r="IY37" s="165">
        <v>-162.2621</v>
      </c>
      <c r="IZ37" s="165">
        <v>162.1421</v>
      </c>
      <c r="JA37" s="165">
        <v>-8.2797000000000001</v>
      </c>
      <c r="JB37" s="166"/>
      <c r="JC37" s="165">
        <v>21.2</v>
      </c>
      <c r="JD37" s="165">
        <v>7.4050000000000002</v>
      </c>
      <c r="JE37" s="165">
        <v>7.4589999999999996</v>
      </c>
      <c r="JF37" s="165">
        <v>-21.36</v>
      </c>
      <c r="JG37" s="166"/>
      <c r="JH37" s="166"/>
      <c r="JI37" s="165">
        <v>-2.9000000000000001E-2</v>
      </c>
      <c r="JJ37" s="165">
        <v>-16.8444</v>
      </c>
      <c r="JK37" s="165">
        <v>-15.5261</v>
      </c>
      <c r="JL37" s="165">
        <v>4.2</v>
      </c>
      <c r="JM37" s="165">
        <v>48.850999999999999</v>
      </c>
      <c r="JN37" s="165">
        <v>48.313000000000002</v>
      </c>
      <c r="JO37" s="166"/>
      <c r="JP37" s="166"/>
      <c r="JQ37" s="165">
        <v>50.417000000000002</v>
      </c>
      <c r="JR37" s="165">
        <v>49.3964</v>
      </c>
      <c r="JS37" s="165">
        <v>49.985900000000001</v>
      </c>
      <c r="JT37" s="166"/>
      <c r="JU37" s="165">
        <v>-33.1</v>
      </c>
      <c r="JV37" s="165">
        <v>24.2637</v>
      </c>
      <c r="JW37" s="166"/>
      <c r="JX37" s="166"/>
      <c r="JY37" s="165">
        <v>-11.736499999999999</v>
      </c>
      <c r="JZ37" s="165">
        <v>50.256900000000002</v>
      </c>
      <c r="KA37" s="165">
        <v>22.712800000000001</v>
      </c>
      <c r="KB37" s="165">
        <v>-12.125299999999999</v>
      </c>
      <c r="KC37" s="165">
        <v>-49.705500000000001</v>
      </c>
      <c r="KD37" s="165">
        <v>10.347300000000001</v>
      </c>
      <c r="KE37" s="165">
        <v>38.206299999999999</v>
      </c>
      <c r="KF37" s="165">
        <v>24.1</v>
      </c>
      <c r="KG37" s="165">
        <v>-23.7</v>
      </c>
      <c r="KH37" s="165">
        <v>-197.92070000000001</v>
      </c>
      <c r="KI37" s="165">
        <v>218.87809999999999</v>
      </c>
    </row>
    <row r="38" spans="1:295" ht="18" customHeight="1" x14ac:dyDescent="0.3">
      <c r="A38" s="162" t="s">
        <v>47</v>
      </c>
      <c r="B38" s="162" t="s">
        <v>765</v>
      </c>
      <c r="C38" s="165">
        <v>0</v>
      </c>
      <c r="D38" s="165">
        <v>18.186499999999999</v>
      </c>
      <c r="E38" s="165">
        <v>-21.286100000000001</v>
      </c>
      <c r="F38" s="165">
        <v>10.439500000000001</v>
      </c>
      <c r="G38" s="165">
        <v>17.492799999999999</v>
      </c>
      <c r="H38" s="166"/>
      <c r="I38" s="165">
        <v>43.469299999999997</v>
      </c>
      <c r="J38" s="165">
        <v>-85.275000000000006</v>
      </c>
      <c r="K38" s="165">
        <v>53.386600000000001</v>
      </c>
      <c r="L38" s="165">
        <v>27.315200000000001</v>
      </c>
      <c r="M38" s="165">
        <v>26.777999999999999</v>
      </c>
      <c r="N38" s="165">
        <v>31.08</v>
      </c>
      <c r="O38" s="165">
        <v>-59.433</v>
      </c>
      <c r="P38" s="165">
        <v>55</v>
      </c>
      <c r="Q38" s="165">
        <v>21.527999999999999</v>
      </c>
      <c r="R38" s="165">
        <v>-55</v>
      </c>
      <c r="S38" s="165">
        <v>10.690799999999999</v>
      </c>
      <c r="T38" s="165">
        <v>41.300800000000002</v>
      </c>
      <c r="U38" s="165">
        <v>16.664300000000001</v>
      </c>
      <c r="V38" s="165">
        <v>16.697199999999999</v>
      </c>
      <c r="W38" s="165">
        <v>28.105</v>
      </c>
      <c r="X38" s="165">
        <v>16.438800000000001</v>
      </c>
      <c r="Y38" s="165">
        <v>5.6090999999999998</v>
      </c>
      <c r="Z38" s="165">
        <v>8.3064999999999998</v>
      </c>
      <c r="AA38" s="166"/>
      <c r="AB38" s="166"/>
      <c r="AC38" s="165">
        <v>-37.67</v>
      </c>
      <c r="AD38" s="165">
        <v>-38.01</v>
      </c>
      <c r="AE38" s="166"/>
      <c r="AF38" s="165">
        <v>-31.08</v>
      </c>
      <c r="AG38" s="165">
        <v>57.2</v>
      </c>
      <c r="AH38" s="166"/>
      <c r="AI38" s="166"/>
      <c r="AJ38" s="165">
        <v>-34.81</v>
      </c>
      <c r="AK38" s="165">
        <v>-34.89</v>
      </c>
      <c r="AL38" s="165">
        <v>-48.41</v>
      </c>
      <c r="AM38" s="165">
        <v>35.36</v>
      </c>
      <c r="AN38" s="165">
        <v>35.42</v>
      </c>
      <c r="AO38" s="165">
        <v>17.696999999999999</v>
      </c>
      <c r="AP38" s="165">
        <v>-3.6071</v>
      </c>
      <c r="AQ38" s="165">
        <v>59.881900000000002</v>
      </c>
      <c r="AR38" s="165">
        <v>62.698900000000002</v>
      </c>
      <c r="AS38" s="165">
        <v>44.241700000000002</v>
      </c>
      <c r="AT38" s="165">
        <v>-36.570900000000002</v>
      </c>
      <c r="AU38" s="165">
        <v>-35.979799999999997</v>
      </c>
      <c r="AV38" s="165">
        <v>27.626200000000001</v>
      </c>
      <c r="AW38" s="165">
        <v>32.217799999999997</v>
      </c>
      <c r="AX38" s="165">
        <v>65.907899999999998</v>
      </c>
      <c r="AY38" s="165">
        <v>67.381500000000003</v>
      </c>
      <c r="AZ38" s="165">
        <v>9.4385999999999992</v>
      </c>
      <c r="BA38" s="165">
        <v>50.830100000000002</v>
      </c>
      <c r="BB38" s="165">
        <v>-592.62850000000003</v>
      </c>
      <c r="BC38" s="165">
        <v>19.389600000000002</v>
      </c>
      <c r="BD38" s="165">
        <v>-15.2</v>
      </c>
      <c r="BE38" s="165">
        <v>-15.7</v>
      </c>
      <c r="BF38" s="165">
        <v>40.789900000000003</v>
      </c>
      <c r="BG38" s="165">
        <v>39.325499999999998</v>
      </c>
      <c r="BH38" s="165">
        <v>-3.4687999999999999</v>
      </c>
      <c r="BI38" s="166"/>
      <c r="BJ38" s="165">
        <v>-92.577100000000002</v>
      </c>
      <c r="BK38" s="165">
        <v>2.2591999999999999</v>
      </c>
      <c r="BL38" s="165">
        <v>8.0998999999999999</v>
      </c>
      <c r="BM38" s="165">
        <v>5.4874999999999998</v>
      </c>
      <c r="BN38" s="165">
        <v>633.77769999999998</v>
      </c>
      <c r="BO38" s="165">
        <v>134.40350000000001</v>
      </c>
      <c r="BP38" s="165">
        <v>133.6405</v>
      </c>
      <c r="BQ38" s="165">
        <v>-481.24250000000001</v>
      </c>
      <c r="BR38" s="165">
        <v>592.62070000000006</v>
      </c>
      <c r="BS38" s="166"/>
      <c r="BT38" s="165">
        <v>-94.203000000000003</v>
      </c>
      <c r="BU38" s="165">
        <v>95.625200000000007</v>
      </c>
      <c r="BV38" s="165">
        <v>76.513199999999998</v>
      </c>
      <c r="BW38" s="165">
        <v>27.15</v>
      </c>
      <c r="BX38" s="165">
        <v>26.06</v>
      </c>
      <c r="BY38" s="165">
        <v>58.5</v>
      </c>
      <c r="BZ38" s="165">
        <v>71.94</v>
      </c>
      <c r="CA38" s="165">
        <v>21.3034</v>
      </c>
      <c r="CB38" s="165">
        <v>21.4373</v>
      </c>
      <c r="CC38" s="165">
        <v>41.087200000000003</v>
      </c>
      <c r="CD38" s="165">
        <v>41.168399999999998</v>
      </c>
      <c r="CE38" s="165">
        <v>42.198099999999997</v>
      </c>
      <c r="CF38" s="165">
        <v>-101.6673</v>
      </c>
      <c r="CG38" s="165">
        <v>-100.72580000000001</v>
      </c>
      <c r="CH38" s="165">
        <v>15.2867</v>
      </c>
      <c r="CI38" s="166"/>
      <c r="CJ38" s="166"/>
      <c r="CK38" s="166"/>
      <c r="CL38" s="165">
        <v>66.8</v>
      </c>
      <c r="CM38" s="165">
        <v>60.4</v>
      </c>
      <c r="CN38" s="165">
        <v>-11.7</v>
      </c>
      <c r="CO38" s="165">
        <v>43.642000000000003</v>
      </c>
      <c r="CP38" s="165">
        <v>41.711300000000001</v>
      </c>
      <c r="CQ38" s="165">
        <v>42.304900000000004</v>
      </c>
      <c r="CR38" s="165">
        <v>-66.486500000000007</v>
      </c>
      <c r="CS38" s="165">
        <v>-65.773099999999999</v>
      </c>
      <c r="CT38" s="165">
        <v>96.885999999999996</v>
      </c>
      <c r="CU38" s="165">
        <v>-73.969099999999997</v>
      </c>
      <c r="CV38" s="165">
        <v>107.5686</v>
      </c>
      <c r="CW38" s="165">
        <v>13.8279</v>
      </c>
      <c r="CX38" s="165">
        <v>47.19</v>
      </c>
      <c r="CY38" s="165">
        <v>25.67</v>
      </c>
      <c r="CZ38" s="165">
        <v>42.194800000000001</v>
      </c>
      <c r="DA38" s="165">
        <v>40.141300000000001</v>
      </c>
      <c r="DB38" s="165">
        <v>-26.91</v>
      </c>
      <c r="DC38" s="165">
        <v>-0.86519999999999997</v>
      </c>
      <c r="DD38" s="166"/>
      <c r="DE38" s="166"/>
      <c r="DF38" s="165">
        <v>-109.1703</v>
      </c>
      <c r="DG38" s="165">
        <v>0</v>
      </c>
      <c r="DH38" s="165">
        <v>-16.402100000000001</v>
      </c>
      <c r="DI38" s="165">
        <v>-117.9</v>
      </c>
      <c r="DJ38" s="165">
        <v>-118.5</v>
      </c>
      <c r="DK38" s="165">
        <v>24.754899999999999</v>
      </c>
      <c r="DL38" s="165">
        <v>52.743499999999997</v>
      </c>
      <c r="DM38" s="165">
        <v>55.9026</v>
      </c>
      <c r="DN38" s="165">
        <v>75.018299999999996</v>
      </c>
      <c r="DO38" s="165">
        <v>52.33</v>
      </c>
      <c r="DP38" s="165">
        <v>-5.57</v>
      </c>
      <c r="DQ38" s="166"/>
      <c r="DR38" s="165">
        <v>108.4237</v>
      </c>
      <c r="DS38" s="166"/>
      <c r="DT38" s="165">
        <v>-32.61</v>
      </c>
      <c r="DU38" s="165">
        <v>57.58</v>
      </c>
      <c r="DV38" s="165">
        <v>86.79</v>
      </c>
      <c r="DW38" s="165">
        <v>108.6182</v>
      </c>
      <c r="DX38" s="165">
        <v>108.0727</v>
      </c>
      <c r="DY38" s="165">
        <v>42.3964</v>
      </c>
      <c r="DZ38" s="165">
        <v>40.172699999999999</v>
      </c>
      <c r="EA38" s="165">
        <v>244.9803</v>
      </c>
      <c r="EB38" s="165">
        <v>192.4239</v>
      </c>
      <c r="EC38" s="165">
        <v>187.5866</v>
      </c>
      <c r="ED38" s="165">
        <v>188.74260000000001</v>
      </c>
      <c r="EE38" s="165">
        <v>35.315800000000003</v>
      </c>
      <c r="EF38" s="165">
        <v>8.5818999999999992</v>
      </c>
      <c r="EG38" s="165">
        <v>-42.603000000000002</v>
      </c>
      <c r="EH38" s="165">
        <v>491.37060000000002</v>
      </c>
      <c r="EI38" s="165">
        <v>-18.860800000000001</v>
      </c>
      <c r="EJ38" s="166"/>
      <c r="EK38" s="165">
        <v>-24.1235</v>
      </c>
      <c r="EL38" s="165">
        <v>-22.084399999999999</v>
      </c>
      <c r="EM38" s="165">
        <v>52.707099999999997</v>
      </c>
      <c r="EN38" s="165">
        <v>-71.977099999999993</v>
      </c>
      <c r="EO38" s="166"/>
      <c r="EP38" s="165">
        <v>32.304000000000002</v>
      </c>
      <c r="EQ38" s="165">
        <v>-15.266500000000001</v>
      </c>
      <c r="ER38" s="165">
        <v>-15.992699999999999</v>
      </c>
      <c r="ES38" s="165">
        <v>26.372299999999999</v>
      </c>
      <c r="ET38" s="166"/>
      <c r="EU38" s="165">
        <v>-14.57</v>
      </c>
      <c r="EV38" s="166"/>
      <c r="EW38" s="165">
        <v>10.316000000000001</v>
      </c>
      <c r="EX38" s="165">
        <v>-181.57169999999999</v>
      </c>
      <c r="EY38" s="165">
        <v>-26.1187</v>
      </c>
      <c r="EZ38" s="165">
        <v>-25.779499999999999</v>
      </c>
      <c r="FA38" s="165">
        <v>6.1166</v>
      </c>
      <c r="FB38" s="165">
        <v>-6.8436000000000003</v>
      </c>
      <c r="FC38" s="165">
        <v>-28.792000000000002</v>
      </c>
      <c r="FD38" s="165">
        <v>14.872</v>
      </c>
      <c r="FE38" s="165">
        <v>14.708500000000001</v>
      </c>
      <c r="FF38" s="166"/>
      <c r="FG38" s="165">
        <v>40.1387</v>
      </c>
      <c r="FH38" s="165">
        <v>41.782600000000002</v>
      </c>
      <c r="FI38" s="165">
        <v>40.686599999999999</v>
      </c>
      <c r="FJ38" s="165">
        <v>-23.7788</v>
      </c>
      <c r="FK38" s="165">
        <v>-23.109000000000002</v>
      </c>
      <c r="FL38" s="165">
        <v>167.28880000000001</v>
      </c>
      <c r="FM38" s="165">
        <v>-39.567799999999998</v>
      </c>
      <c r="FN38" s="165">
        <v>-39.477499999999999</v>
      </c>
      <c r="FO38" s="165">
        <v>111.3856</v>
      </c>
      <c r="FP38" s="165">
        <v>120.4246</v>
      </c>
      <c r="FQ38" s="165">
        <v>44.8414</v>
      </c>
      <c r="FR38" s="165">
        <v>18.79</v>
      </c>
      <c r="FS38" s="165">
        <v>4.8590999999999998</v>
      </c>
      <c r="FT38" s="165">
        <v>0.90359999999999996</v>
      </c>
      <c r="FU38" s="165">
        <v>-2.34</v>
      </c>
      <c r="FV38" s="165">
        <v>16.13</v>
      </c>
      <c r="FW38" s="165">
        <v>45.097999999999999</v>
      </c>
      <c r="FX38" s="166"/>
      <c r="FY38" s="165">
        <v>-1.669</v>
      </c>
      <c r="FZ38" s="165">
        <v>1.0229999999999999</v>
      </c>
      <c r="GA38" s="166"/>
      <c r="GB38" s="165">
        <v>46.77</v>
      </c>
      <c r="GC38" s="165">
        <v>-120.05970000000001</v>
      </c>
      <c r="GD38" s="165">
        <v>-110.03270000000001</v>
      </c>
      <c r="GE38" s="166"/>
      <c r="GF38" s="165">
        <v>83.232200000000006</v>
      </c>
      <c r="GG38" s="165">
        <v>17.7</v>
      </c>
      <c r="GH38" s="165">
        <v>-23.595600000000001</v>
      </c>
      <c r="GI38" s="165">
        <v>-6.5698999999999996</v>
      </c>
      <c r="GJ38" s="165">
        <v>-7.2385000000000002</v>
      </c>
      <c r="GK38" s="165">
        <v>2.1276000000000002</v>
      </c>
      <c r="GL38" s="166"/>
      <c r="GM38" s="166"/>
      <c r="GN38" s="165">
        <v>-13.300800000000001</v>
      </c>
      <c r="GO38" s="165">
        <v>-39.900300000000001</v>
      </c>
      <c r="GP38" s="165">
        <v>17.190300000000001</v>
      </c>
      <c r="GQ38" s="165">
        <v>42.053899999999999</v>
      </c>
      <c r="GR38" s="165">
        <v>65.584299999999999</v>
      </c>
      <c r="GS38" s="165">
        <v>69.569299999999998</v>
      </c>
      <c r="GT38" s="165">
        <v>-125.9271</v>
      </c>
      <c r="GU38" s="165">
        <v>-27.9314</v>
      </c>
      <c r="GV38" s="165">
        <v>29.889800000000001</v>
      </c>
      <c r="GW38" s="165">
        <v>-74.440700000000007</v>
      </c>
      <c r="GX38" s="165">
        <v>3.2372999999999998</v>
      </c>
      <c r="GY38" s="165">
        <v>13.5282</v>
      </c>
      <c r="GZ38" s="165">
        <v>13.218299999999999</v>
      </c>
      <c r="HA38" s="165">
        <v>4</v>
      </c>
      <c r="HB38" s="165">
        <v>142.989</v>
      </c>
      <c r="HC38" s="165">
        <v>145.0635</v>
      </c>
      <c r="HD38" s="165">
        <v>101</v>
      </c>
      <c r="HE38" s="165">
        <v>-101.05710000000001</v>
      </c>
      <c r="HF38" s="165">
        <v>-271.43729999999999</v>
      </c>
      <c r="HG38" s="165">
        <v>272.45699999999999</v>
      </c>
      <c r="HH38" s="165">
        <v>77.513499999999993</v>
      </c>
      <c r="HI38" s="165">
        <v>-138.6601</v>
      </c>
      <c r="HJ38" s="165">
        <v>-135.262</v>
      </c>
      <c r="HK38" s="165">
        <v>-19.0473</v>
      </c>
      <c r="HL38" s="165">
        <v>-6.8838999999999997</v>
      </c>
      <c r="HM38" s="165">
        <v>73.615300000000005</v>
      </c>
      <c r="HN38" s="165">
        <v>72.631799999999998</v>
      </c>
      <c r="HO38" s="165">
        <v>-53.063400000000001</v>
      </c>
      <c r="HP38" s="166"/>
      <c r="HQ38" s="165">
        <v>-0.44769999999999999</v>
      </c>
      <c r="HR38" s="165">
        <v>-1.2386999999999999</v>
      </c>
      <c r="HS38" s="165">
        <v>-5.9337999999999997</v>
      </c>
      <c r="HT38" s="165">
        <v>-6.1359000000000004</v>
      </c>
      <c r="HU38" s="165">
        <v>78.67</v>
      </c>
      <c r="HV38" s="165">
        <v>78.77</v>
      </c>
      <c r="HW38" s="165">
        <v>64</v>
      </c>
      <c r="HX38" s="165">
        <v>64</v>
      </c>
      <c r="HY38" s="165">
        <v>19.936699999999998</v>
      </c>
      <c r="HZ38" s="165">
        <v>-64.959999999999994</v>
      </c>
      <c r="IA38" s="165">
        <v>-373.10939999999999</v>
      </c>
      <c r="IB38" s="165">
        <v>64.9024</v>
      </c>
      <c r="IC38" s="165">
        <v>64.583500000000001</v>
      </c>
      <c r="ID38" s="165">
        <v>6.5</v>
      </c>
      <c r="IE38" s="165">
        <v>46.3</v>
      </c>
      <c r="IF38" s="165">
        <v>3.1</v>
      </c>
      <c r="IG38" s="165">
        <v>4</v>
      </c>
      <c r="IH38" s="165">
        <v>1.3676999999999999</v>
      </c>
      <c r="II38" s="165">
        <v>1.1041000000000001</v>
      </c>
      <c r="IJ38" s="165">
        <v>-71.3001</v>
      </c>
      <c r="IK38" s="165">
        <v>34.5884</v>
      </c>
      <c r="IL38" s="165">
        <v>225.1986</v>
      </c>
      <c r="IM38" s="165">
        <v>155.06460000000001</v>
      </c>
      <c r="IN38" s="165">
        <v>340.90249999999997</v>
      </c>
      <c r="IO38" s="165">
        <v>-151.86799999999999</v>
      </c>
      <c r="IP38" s="165">
        <v>146.24619999999999</v>
      </c>
      <c r="IQ38" s="165">
        <v>-126.0461</v>
      </c>
      <c r="IR38" s="165">
        <v>-35.905900000000003</v>
      </c>
      <c r="IS38" s="165">
        <v>-145.64269999999999</v>
      </c>
      <c r="IT38" s="165">
        <v>133.8442</v>
      </c>
      <c r="IU38" s="165">
        <v>133.5498</v>
      </c>
      <c r="IV38" s="165">
        <v>124.71420000000001</v>
      </c>
      <c r="IW38" s="165">
        <v>-208.78649999999999</v>
      </c>
      <c r="IX38" s="165">
        <v>37.450299999999999</v>
      </c>
      <c r="IY38" s="165">
        <v>-170.63810000000001</v>
      </c>
      <c r="IZ38" s="165">
        <v>170.1849</v>
      </c>
      <c r="JA38" s="165">
        <v>-8.5159000000000002</v>
      </c>
      <c r="JB38" s="166"/>
      <c r="JC38" s="165">
        <v>21.36</v>
      </c>
      <c r="JD38" s="165">
        <v>7.4870000000000001</v>
      </c>
      <c r="JE38" s="165">
        <v>7.4630000000000001</v>
      </c>
      <c r="JF38" s="165">
        <v>-20.96</v>
      </c>
      <c r="JG38" s="166"/>
      <c r="JH38" s="166"/>
      <c r="JI38" s="165">
        <v>-2.9000000000000001E-2</v>
      </c>
      <c r="JJ38" s="165">
        <v>-20.271599999999999</v>
      </c>
      <c r="JK38" s="165">
        <v>-12.040900000000001</v>
      </c>
      <c r="JL38" s="165">
        <v>3.9</v>
      </c>
      <c r="JM38" s="165">
        <v>49.366</v>
      </c>
      <c r="JN38" s="165">
        <v>50.545000000000002</v>
      </c>
      <c r="JO38" s="166"/>
      <c r="JP38" s="165">
        <v>13.335000000000001</v>
      </c>
      <c r="JQ38" s="165">
        <v>48.230800000000002</v>
      </c>
      <c r="JR38" s="165">
        <v>49.185299999999998</v>
      </c>
      <c r="JS38" s="165">
        <v>49.375300000000003</v>
      </c>
      <c r="JT38" s="166"/>
      <c r="JU38" s="165">
        <v>-44</v>
      </c>
      <c r="JV38" s="165">
        <v>23.46</v>
      </c>
      <c r="JW38" s="166"/>
      <c r="JX38" s="166"/>
      <c r="JY38" s="165">
        <v>-7.5636999999999999</v>
      </c>
      <c r="JZ38" s="165">
        <v>47.984400000000001</v>
      </c>
      <c r="KA38" s="165">
        <v>18.833300000000001</v>
      </c>
      <c r="KB38" s="165">
        <v>-7.3544</v>
      </c>
      <c r="KC38" s="165">
        <v>-47.297800000000002</v>
      </c>
      <c r="KD38" s="165">
        <v>6.2736000000000001</v>
      </c>
      <c r="KE38" s="165">
        <v>40.3872</v>
      </c>
      <c r="KF38" s="165">
        <v>37.1</v>
      </c>
      <c r="KG38" s="165">
        <v>-36.4</v>
      </c>
      <c r="KH38" s="165">
        <v>-193.101</v>
      </c>
      <c r="KI38" s="165">
        <v>224.5438</v>
      </c>
    </row>
    <row r="39" spans="1:295" ht="18" customHeight="1" x14ac:dyDescent="0.3">
      <c r="A39" s="162" t="s">
        <v>47</v>
      </c>
      <c r="B39" s="162" t="s">
        <v>766</v>
      </c>
      <c r="C39" s="165">
        <v>0</v>
      </c>
      <c r="D39" s="165">
        <v>18.238399999999999</v>
      </c>
      <c r="E39" s="165">
        <v>-21.2484</v>
      </c>
      <c r="F39" s="165">
        <v>10.214600000000001</v>
      </c>
      <c r="G39" s="165">
        <v>17.577100000000002</v>
      </c>
      <c r="H39" s="166"/>
      <c r="I39" s="165">
        <v>43.015000000000001</v>
      </c>
      <c r="J39" s="165">
        <v>-84.069400000000002</v>
      </c>
      <c r="K39" s="165">
        <v>53.074399999999997</v>
      </c>
      <c r="L39" s="165">
        <v>27.025200000000002</v>
      </c>
      <c r="M39" s="165">
        <v>26.247699999999998</v>
      </c>
      <c r="N39" s="165">
        <v>31.08</v>
      </c>
      <c r="O39" s="165">
        <v>-62.581000000000003</v>
      </c>
      <c r="P39" s="165">
        <v>57.2</v>
      </c>
      <c r="Q39" s="165">
        <v>23.184000000000001</v>
      </c>
      <c r="R39" s="165">
        <v>-57.2</v>
      </c>
      <c r="S39" s="165">
        <v>12.9199</v>
      </c>
      <c r="T39" s="165">
        <v>40.743400000000001</v>
      </c>
      <c r="U39" s="165">
        <v>16.757999999999999</v>
      </c>
      <c r="V39" s="165">
        <v>16.921099999999999</v>
      </c>
      <c r="W39" s="165">
        <v>28.0672</v>
      </c>
      <c r="X39" s="165">
        <v>16.576699999999999</v>
      </c>
      <c r="Y39" s="165">
        <v>6.1294000000000004</v>
      </c>
      <c r="Z39" s="165">
        <v>8.0985999999999994</v>
      </c>
      <c r="AA39" s="166"/>
      <c r="AB39" s="166"/>
      <c r="AC39" s="165">
        <v>-39.97</v>
      </c>
      <c r="AD39" s="165">
        <v>-40.130000000000003</v>
      </c>
      <c r="AE39" s="166"/>
      <c r="AF39" s="165">
        <v>-31.08</v>
      </c>
      <c r="AG39" s="165">
        <v>61.6</v>
      </c>
      <c r="AH39" s="166"/>
      <c r="AI39" s="166"/>
      <c r="AJ39" s="165">
        <v>-37.18</v>
      </c>
      <c r="AK39" s="165">
        <v>-37.65</v>
      </c>
      <c r="AL39" s="165">
        <v>-46.17</v>
      </c>
      <c r="AM39" s="165">
        <v>37.83</v>
      </c>
      <c r="AN39" s="165">
        <v>38.32</v>
      </c>
      <c r="AO39" s="165">
        <v>18.717199999999998</v>
      </c>
      <c r="AP39" s="165">
        <v>-4.0152999999999999</v>
      </c>
      <c r="AQ39" s="165">
        <v>59.650300000000001</v>
      </c>
      <c r="AR39" s="165">
        <v>62.436900000000001</v>
      </c>
      <c r="AS39" s="165">
        <v>45.509</v>
      </c>
      <c r="AT39" s="165">
        <v>-42.063200000000002</v>
      </c>
      <c r="AU39" s="165">
        <v>-41.316800000000001</v>
      </c>
      <c r="AV39" s="165">
        <v>27.426500000000001</v>
      </c>
      <c r="AW39" s="165">
        <v>28.361999999999998</v>
      </c>
      <c r="AX39" s="165">
        <v>67.381500000000003</v>
      </c>
      <c r="AY39" s="165">
        <v>69.256900000000002</v>
      </c>
      <c r="AZ39" s="165">
        <v>8.9151000000000007</v>
      </c>
      <c r="BA39" s="165">
        <v>45.238900000000001</v>
      </c>
      <c r="BB39" s="165">
        <v>-583.15129999999999</v>
      </c>
      <c r="BC39" s="165">
        <v>24.6829</v>
      </c>
      <c r="BD39" s="165">
        <v>-17.7</v>
      </c>
      <c r="BE39" s="165">
        <v>-18.600000000000001</v>
      </c>
      <c r="BF39" s="165">
        <v>46.138500000000001</v>
      </c>
      <c r="BG39" s="165">
        <v>45.6188</v>
      </c>
      <c r="BH39" s="165">
        <v>-3.0533000000000001</v>
      </c>
      <c r="BI39" s="166"/>
      <c r="BJ39" s="165">
        <v>-102.20659999999999</v>
      </c>
      <c r="BK39" s="165">
        <v>2.4889000000000001</v>
      </c>
      <c r="BL39" s="165">
        <v>8.3466000000000005</v>
      </c>
      <c r="BM39" s="165">
        <v>5.4840999999999998</v>
      </c>
      <c r="BN39" s="165">
        <v>626.63639999999998</v>
      </c>
      <c r="BO39" s="165">
        <v>120.57859999999999</v>
      </c>
      <c r="BP39" s="165">
        <v>119.9072</v>
      </c>
      <c r="BQ39" s="165">
        <v>-448.06639999999999</v>
      </c>
      <c r="BR39" s="165">
        <v>577.6902</v>
      </c>
      <c r="BS39" s="166"/>
      <c r="BT39" s="165">
        <v>-69.567599999999999</v>
      </c>
      <c r="BU39" s="165">
        <v>70.3429</v>
      </c>
      <c r="BV39" s="165">
        <v>75.345600000000005</v>
      </c>
      <c r="BW39" s="165">
        <v>26.29</v>
      </c>
      <c r="BX39" s="165">
        <v>24.7</v>
      </c>
      <c r="BY39" s="165">
        <v>57.31</v>
      </c>
      <c r="BZ39" s="165">
        <v>71.14</v>
      </c>
      <c r="CA39" s="165">
        <v>19.0261</v>
      </c>
      <c r="CB39" s="165">
        <v>20.097799999999999</v>
      </c>
      <c r="CC39" s="165">
        <v>43.238500000000002</v>
      </c>
      <c r="CD39" s="165">
        <v>43.906700000000001</v>
      </c>
      <c r="CE39" s="165">
        <v>43.767499999999998</v>
      </c>
      <c r="CF39" s="165">
        <v>-96.049000000000007</v>
      </c>
      <c r="CG39" s="165">
        <v>-96.31</v>
      </c>
      <c r="CH39" s="165">
        <v>15.543699999999999</v>
      </c>
      <c r="CI39" s="166"/>
      <c r="CJ39" s="166"/>
      <c r="CK39" s="166"/>
      <c r="CL39" s="165">
        <v>64.3</v>
      </c>
      <c r="CM39" s="165">
        <v>57.7</v>
      </c>
      <c r="CN39" s="165">
        <v>-11.29</v>
      </c>
      <c r="CO39" s="165">
        <v>45.009399999999999</v>
      </c>
      <c r="CP39" s="165">
        <v>43.435099999999998</v>
      </c>
      <c r="CQ39" s="165">
        <v>43.284599999999998</v>
      </c>
      <c r="CR39" s="165">
        <v>-63.626800000000003</v>
      </c>
      <c r="CS39" s="165">
        <v>-63.224299999999999</v>
      </c>
      <c r="CT39" s="165">
        <v>81.388400000000004</v>
      </c>
      <c r="CU39" s="165">
        <v>-60.955800000000004</v>
      </c>
      <c r="CV39" s="165">
        <v>90.982600000000005</v>
      </c>
      <c r="CW39" s="165">
        <v>13.5496</v>
      </c>
      <c r="CX39" s="165">
        <v>43.98</v>
      </c>
      <c r="CY39" s="165">
        <v>24.25</v>
      </c>
      <c r="CZ39" s="165">
        <v>41.726100000000002</v>
      </c>
      <c r="DA39" s="165">
        <v>39.701799999999999</v>
      </c>
      <c r="DB39" s="165">
        <v>-26.47</v>
      </c>
      <c r="DC39" s="165">
        <v>-0.86519999999999997</v>
      </c>
      <c r="DD39" s="166"/>
      <c r="DE39" s="166"/>
      <c r="DF39" s="165">
        <v>-131.80680000000001</v>
      </c>
      <c r="DG39" s="165">
        <v>0</v>
      </c>
      <c r="DH39" s="165">
        <v>-16.095099999999999</v>
      </c>
      <c r="DI39" s="165">
        <v>-118</v>
      </c>
      <c r="DJ39" s="165">
        <v>-116.7</v>
      </c>
      <c r="DK39" s="165">
        <v>25.210899999999999</v>
      </c>
      <c r="DL39" s="165">
        <v>51.5717</v>
      </c>
      <c r="DM39" s="165">
        <v>56.841900000000003</v>
      </c>
      <c r="DN39" s="165">
        <v>73.846400000000003</v>
      </c>
      <c r="DO39" s="165">
        <v>51.26</v>
      </c>
      <c r="DP39" s="165">
        <v>-6.4</v>
      </c>
      <c r="DQ39" s="166"/>
      <c r="DR39" s="165">
        <v>130.92240000000001</v>
      </c>
      <c r="DS39" s="166"/>
      <c r="DT39" s="165">
        <v>-34.630000000000003</v>
      </c>
      <c r="DU39" s="165">
        <v>56.78</v>
      </c>
      <c r="DV39" s="165">
        <v>86.69</v>
      </c>
      <c r="DW39" s="165">
        <v>131.49090000000001</v>
      </c>
      <c r="DX39" s="165">
        <v>130.5455</v>
      </c>
      <c r="DY39" s="165">
        <v>48.522399999999998</v>
      </c>
      <c r="DZ39" s="165">
        <v>46.609099999999998</v>
      </c>
      <c r="EA39" s="165">
        <v>258.46409999999997</v>
      </c>
      <c r="EB39" s="165">
        <v>208.19450000000001</v>
      </c>
      <c r="EC39" s="165">
        <v>199.45410000000001</v>
      </c>
      <c r="ED39" s="165">
        <v>202.0787</v>
      </c>
      <c r="EE39" s="165">
        <v>40.6858</v>
      </c>
      <c r="EF39" s="165">
        <v>12.9163</v>
      </c>
      <c r="EG39" s="165">
        <v>-43.564</v>
      </c>
      <c r="EH39" s="165">
        <v>458.28710000000001</v>
      </c>
      <c r="EI39" s="165">
        <v>-31.648700000000002</v>
      </c>
      <c r="EJ39" s="166"/>
      <c r="EK39" s="165">
        <v>-25.470500000000001</v>
      </c>
      <c r="EL39" s="165">
        <v>-22.8842</v>
      </c>
      <c r="EM39" s="165">
        <v>48.133000000000003</v>
      </c>
      <c r="EN39" s="165">
        <v>-69.311099999999996</v>
      </c>
      <c r="EO39" s="166"/>
      <c r="EP39" s="165">
        <v>35.375999999999998</v>
      </c>
      <c r="EQ39" s="165">
        <v>-12.281000000000001</v>
      </c>
      <c r="ER39" s="165">
        <v>-12.7195</v>
      </c>
      <c r="ES39" s="165">
        <v>22.710899999999999</v>
      </c>
      <c r="ET39" s="166"/>
      <c r="EU39" s="165">
        <v>-9.6199999999999992</v>
      </c>
      <c r="EV39" s="166"/>
      <c r="EW39" s="165">
        <v>10.3078</v>
      </c>
      <c r="EX39" s="165">
        <v>-175.8503</v>
      </c>
      <c r="EY39" s="165">
        <v>-26.4</v>
      </c>
      <c r="EZ39" s="165">
        <v>-26.454999999999998</v>
      </c>
      <c r="FA39" s="165">
        <v>6.7359999999999998</v>
      </c>
      <c r="FB39" s="165">
        <v>-11.081899999999999</v>
      </c>
      <c r="FC39" s="165">
        <v>-24.572399999999998</v>
      </c>
      <c r="FD39" s="165">
        <v>15.075200000000001</v>
      </c>
      <c r="FE39" s="165">
        <v>14.8161</v>
      </c>
      <c r="FF39" s="166"/>
      <c r="FG39" s="165">
        <v>42.119900000000001</v>
      </c>
      <c r="FH39" s="165">
        <v>42.497300000000003</v>
      </c>
      <c r="FI39" s="165">
        <v>41.035200000000003</v>
      </c>
      <c r="FJ39" s="165">
        <v>-20.764600000000002</v>
      </c>
      <c r="FK39" s="165">
        <v>-20.2622</v>
      </c>
      <c r="FL39" s="165">
        <v>165.11189999999999</v>
      </c>
      <c r="FM39" s="165">
        <v>-46.246899999999997</v>
      </c>
      <c r="FN39" s="165">
        <v>-46.065100000000001</v>
      </c>
      <c r="FO39" s="165">
        <v>110.3218</v>
      </c>
      <c r="FP39" s="165">
        <v>115.4671</v>
      </c>
      <c r="FQ39" s="165">
        <v>45.398000000000003</v>
      </c>
      <c r="FR39" s="165">
        <v>18.329999999999998</v>
      </c>
      <c r="FS39" s="165">
        <v>4.8615000000000004</v>
      </c>
      <c r="FT39" s="165">
        <v>0.85729999999999995</v>
      </c>
      <c r="FU39" s="165">
        <v>-2.34</v>
      </c>
      <c r="FV39" s="165">
        <v>16.12</v>
      </c>
      <c r="FW39" s="165">
        <v>44.862499999999997</v>
      </c>
      <c r="FX39" s="166"/>
      <c r="FY39" s="165">
        <v>-1.649</v>
      </c>
      <c r="FZ39" s="165">
        <v>1.1970000000000001</v>
      </c>
      <c r="GA39" s="166"/>
      <c r="GB39" s="165">
        <v>46.54</v>
      </c>
      <c r="GC39" s="165">
        <v>-116.1627</v>
      </c>
      <c r="GD39" s="165">
        <v>-108.1794</v>
      </c>
      <c r="GE39" s="165">
        <v>16.260000000000002</v>
      </c>
      <c r="GF39" s="165">
        <v>82.886300000000006</v>
      </c>
      <c r="GG39" s="165">
        <v>17.899999999999999</v>
      </c>
      <c r="GH39" s="165">
        <v>-22.788</v>
      </c>
      <c r="GI39" s="165">
        <v>-5.2404999999999999</v>
      </c>
      <c r="GJ39" s="165">
        <v>-5.3743999999999996</v>
      </c>
      <c r="GK39" s="165">
        <v>2.1074999999999999</v>
      </c>
      <c r="GL39" s="166"/>
      <c r="GM39" s="166"/>
      <c r="GN39" s="165">
        <v>-13.2798</v>
      </c>
      <c r="GO39" s="165">
        <v>-38.2149</v>
      </c>
      <c r="GP39" s="165">
        <v>17.421399999999998</v>
      </c>
      <c r="GQ39" s="165">
        <v>40.411700000000003</v>
      </c>
      <c r="GR39" s="165">
        <v>63.777500000000003</v>
      </c>
      <c r="GS39" s="165">
        <v>65.340100000000007</v>
      </c>
      <c r="GT39" s="165">
        <v>-122.18600000000001</v>
      </c>
      <c r="GU39" s="165">
        <v>-28.2729</v>
      </c>
      <c r="GV39" s="165">
        <v>25.858000000000001</v>
      </c>
      <c r="GW39" s="165">
        <v>-71.872</v>
      </c>
      <c r="GX39" s="165">
        <v>3.7353999999999998</v>
      </c>
      <c r="GY39" s="165">
        <v>13.5966</v>
      </c>
      <c r="GZ39" s="165">
        <v>13.2499</v>
      </c>
      <c r="HA39" s="165">
        <v>4.7605000000000004</v>
      </c>
      <c r="HB39" s="165">
        <v>145.0223</v>
      </c>
      <c r="HC39" s="165">
        <v>144.3477</v>
      </c>
      <c r="HD39" s="165">
        <v>101.8</v>
      </c>
      <c r="HE39" s="165">
        <v>-100.79689999999999</v>
      </c>
      <c r="HF39" s="165">
        <v>-278.75369999999998</v>
      </c>
      <c r="HG39" s="165">
        <v>280.02659999999997</v>
      </c>
      <c r="HH39" s="165">
        <v>68.900899999999993</v>
      </c>
      <c r="HI39" s="165">
        <v>-138.90039999999999</v>
      </c>
      <c r="HJ39" s="165">
        <v>-137.89930000000001</v>
      </c>
      <c r="HK39" s="165">
        <v>-21.166899999999998</v>
      </c>
      <c r="HL39" s="165">
        <v>-8.7189999999999994</v>
      </c>
      <c r="HM39" s="165">
        <v>78.664199999999994</v>
      </c>
      <c r="HN39" s="165">
        <v>77.754400000000004</v>
      </c>
      <c r="HO39" s="165">
        <v>-61.0764</v>
      </c>
      <c r="HP39" s="166"/>
      <c r="HQ39" s="165">
        <v>-0.12909999999999999</v>
      </c>
      <c r="HR39" s="165">
        <v>0.44219999999999998</v>
      </c>
      <c r="HS39" s="165">
        <v>-6.3609</v>
      </c>
      <c r="HT39" s="165">
        <v>-6.2039</v>
      </c>
      <c r="HU39" s="165">
        <v>78.239999999999995</v>
      </c>
      <c r="HV39" s="165">
        <v>78.239999999999995</v>
      </c>
      <c r="HW39" s="165">
        <v>61</v>
      </c>
      <c r="HX39" s="165">
        <v>61.1</v>
      </c>
      <c r="HY39" s="165">
        <v>19.812799999999999</v>
      </c>
      <c r="HZ39" s="165">
        <v>-58.24</v>
      </c>
      <c r="IA39" s="165">
        <v>-379.3347</v>
      </c>
      <c r="IB39" s="165">
        <v>65.6023</v>
      </c>
      <c r="IC39" s="165">
        <v>65.394999999999996</v>
      </c>
      <c r="ID39" s="165">
        <v>9.4</v>
      </c>
      <c r="IE39" s="165">
        <v>43.4</v>
      </c>
      <c r="IF39" s="165">
        <v>1.4</v>
      </c>
      <c r="IG39" s="165">
        <v>2.2999999999999998</v>
      </c>
      <c r="IH39" s="166"/>
      <c r="II39" s="165">
        <v>1.2191000000000001</v>
      </c>
      <c r="IJ39" s="165">
        <v>-67.681799999999996</v>
      </c>
      <c r="IK39" s="165">
        <v>49.421399999999998</v>
      </c>
      <c r="IL39" s="165">
        <v>218.54050000000001</v>
      </c>
      <c r="IM39" s="165">
        <v>146.916</v>
      </c>
      <c r="IN39" s="165">
        <v>348.09829999999999</v>
      </c>
      <c r="IO39" s="165">
        <v>-143.6163</v>
      </c>
      <c r="IP39" s="165">
        <v>141.54990000000001</v>
      </c>
      <c r="IQ39" s="165">
        <v>-137.66839999999999</v>
      </c>
      <c r="IR39" s="165">
        <v>-32.856900000000003</v>
      </c>
      <c r="IS39" s="165">
        <v>-137.9932</v>
      </c>
      <c r="IT39" s="165">
        <v>126.578</v>
      </c>
      <c r="IU39" s="165">
        <v>125.5804</v>
      </c>
      <c r="IV39" s="165">
        <v>132.42070000000001</v>
      </c>
      <c r="IW39" s="165">
        <v>-200.40610000000001</v>
      </c>
      <c r="IX39" s="165">
        <v>30.305599999999998</v>
      </c>
      <c r="IY39" s="165">
        <v>-169.19409999999999</v>
      </c>
      <c r="IZ39" s="165">
        <v>168.73140000000001</v>
      </c>
      <c r="JA39" s="165">
        <v>-8.1725999999999992</v>
      </c>
      <c r="JB39" s="166"/>
      <c r="JC39" s="165">
        <v>21.84</v>
      </c>
      <c r="JD39" s="165">
        <v>7.4930000000000003</v>
      </c>
      <c r="JE39" s="165">
        <v>7.4509999999999996</v>
      </c>
      <c r="JF39" s="165">
        <v>-21.6</v>
      </c>
      <c r="JG39" s="166"/>
      <c r="JH39" s="166"/>
      <c r="JI39" s="165">
        <v>-5.6500000000000002E-2</v>
      </c>
      <c r="JJ39" s="165">
        <v>-19.014299999999999</v>
      </c>
      <c r="JK39" s="165">
        <v>-12.3918</v>
      </c>
      <c r="JL39" s="165">
        <v>4.2</v>
      </c>
      <c r="JM39" s="165">
        <v>47.929000000000002</v>
      </c>
      <c r="JN39" s="165">
        <v>49.292000000000002</v>
      </c>
      <c r="JO39" s="166"/>
      <c r="JP39" s="166"/>
      <c r="JQ39" s="165">
        <v>50.655299999999997</v>
      </c>
      <c r="JR39" s="165">
        <v>48.746000000000002</v>
      </c>
      <c r="JS39" s="165">
        <v>50.0321</v>
      </c>
      <c r="JT39" s="166"/>
      <c r="JU39" s="165">
        <v>-41.9</v>
      </c>
      <c r="JV39" s="165">
        <v>26.096499999999999</v>
      </c>
      <c r="JW39" s="166"/>
      <c r="JX39" s="166"/>
      <c r="JY39" s="165">
        <v>-10.313700000000001</v>
      </c>
      <c r="JZ39" s="165">
        <v>48.7164</v>
      </c>
      <c r="KA39" s="165">
        <v>20.125699999999998</v>
      </c>
      <c r="KB39" s="165">
        <v>-10.892300000000001</v>
      </c>
      <c r="KC39" s="165">
        <v>-47.625500000000002</v>
      </c>
      <c r="KD39" s="165">
        <v>7.9997999999999996</v>
      </c>
      <c r="KE39" s="165">
        <v>38.795900000000003</v>
      </c>
      <c r="KF39" s="165">
        <v>34</v>
      </c>
      <c r="KG39" s="165">
        <v>-33.4</v>
      </c>
      <c r="KH39" s="165">
        <v>-209.3476</v>
      </c>
      <c r="KI39" s="165">
        <v>229.35130000000001</v>
      </c>
    </row>
    <row r="40" spans="1:295" ht="18" customHeight="1" x14ac:dyDescent="0.3">
      <c r="A40" s="162" t="s">
        <v>47</v>
      </c>
      <c r="B40" s="162" t="s">
        <v>767</v>
      </c>
      <c r="C40" s="167">
        <v>0</v>
      </c>
      <c r="D40" s="167">
        <v>18.511299999999999</v>
      </c>
      <c r="E40" s="167">
        <v>-21.722200000000001</v>
      </c>
      <c r="F40" s="167">
        <v>10.418900000000001</v>
      </c>
      <c r="G40" s="167">
        <v>16.748200000000001</v>
      </c>
      <c r="H40" s="168"/>
      <c r="I40" s="167">
        <v>42.051600000000001</v>
      </c>
      <c r="J40" s="167">
        <v>-84.031599999999997</v>
      </c>
      <c r="K40" s="167">
        <v>52.780700000000003</v>
      </c>
      <c r="L40" s="167">
        <v>26.699200000000001</v>
      </c>
      <c r="M40" s="167">
        <v>26.2027</v>
      </c>
      <c r="N40" s="167">
        <v>26.64</v>
      </c>
      <c r="O40" s="167">
        <v>-62.99</v>
      </c>
      <c r="P40" s="167">
        <v>57.2</v>
      </c>
      <c r="Q40" s="167">
        <v>23.184000000000001</v>
      </c>
      <c r="R40" s="167">
        <v>-57.2</v>
      </c>
      <c r="S40" s="167">
        <v>12.6219</v>
      </c>
      <c r="T40" s="167">
        <v>40.687199999999997</v>
      </c>
      <c r="U40" s="167">
        <v>16.688099999999999</v>
      </c>
      <c r="V40" s="167">
        <v>16.856300000000001</v>
      </c>
      <c r="W40" s="167">
        <v>28.266200000000001</v>
      </c>
      <c r="X40" s="167">
        <v>16.372599999999998</v>
      </c>
      <c r="Y40" s="167">
        <v>5.7195</v>
      </c>
      <c r="Z40" s="167">
        <v>8.0374999999999996</v>
      </c>
      <c r="AA40" s="168"/>
      <c r="AB40" s="168"/>
      <c r="AC40" s="167">
        <v>-40.76</v>
      </c>
      <c r="AD40" s="167">
        <v>-40.9</v>
      </c>
      <c r="AE40" s="168"/>
      <c r="AF40" s="167">
        <v>-26.64</v>
      </c>
      <c r="AG40" s="168"/>
      <c r="AH40" s="168"/>
      <c r="AI40" s="168"/>
      <c r="AJ40" s="167">
        <v>-34.42</v>
      </c>
      <c r="AK40" s="167">
        <v>-34.82</v>
      </c>
      <c r="AL40" s="167">
        <v>-53.92</v>
      </c>
      <c r="AM40" s="167">
        <v>34.49</v>
      </c>
      <c r="AN40" s="167">
        <v>34.29</v>
      </c>
      <c r="AO40" s="167">
        <v>18.7224</v>
      </c>
      <c r="AP40" s="167">
        <v>-4.1069000000000004</v>
      </c>
      <c r="AQ40" s="167">
        <v>59.670299999999997</v>
      </c>
      <c r="AR40" s="167">
        <v>62.019799999999996</v>
      </c>
      <c r="AS40" s="167">
        <v>44.529499999999999</v>
      </c>
      <c r="AT40" s="167">
        <v>-36.168999999999997</v>
      </c>
      <c r="AU40" s="167">
        <v>-35.941000000000003</v>
      </c>
      <c r="AV40" s="167">
        <v>10.159700000000001</v>
      </c>
      <c r="AW40" s="167">
        <v>10.0542</v>
      </c>
      <c r="AX40" s="167">
        <v>69.123000000000005</v>
      </c>
      <c r="AY40" s="167">
        <v>70.864400000000003</v>
      </c>
      <c r="AZ40" s="167">
        <v>6.2977999999999996</v>
      </c>
      <c r="BA40" s="167">
        <v>31.706600000000002</v>
      </c>
      <c r="BB40" s="167">
        <v>-556.67550000000006</v>
      </c>
      <c r="BC40" s="167">
        <v>31.1465</v>
      </c>
      <c r="BD40" s="167">
        <v>-17.7</v>
      </c>
      <c r="BE40" s="167">
        <v>-18.3</v>
      </c>
      <c r="BF40" s="167">
        <v>40.6556</v>
      </c>
      <c r="BG40" s="167">
        <v>39.686300000000003</v>
      </c>
      <c r="BH40" s="167">
        <v>-3.2522000000000002</v>
      </c>
      <c r="BI40" s="168"/>
      <c r="BJ40" s="167">
        <v>-97.500200000000007</v>
      </c>
      <c r="BK40" s="167">
        <v>2.8201999999999998</v>
      </c>
      <c r="BL40" s="167">
        <v>7.9147999999999996</v>
      </c>
      <c r="BM40" s="167">
        <v>5.5117000000000003</v>
      </c>
      <c r="BN40" s="167">
        <v>598.83399999999995</v>
      </c>
      <c r="BO40" s="167">
        <v>119.4799</v>
      </c>
      <c r="BP40" s="167">
        <v>120.24290000000001</v>
      </c>
      <c r="BQ40" s="167">
        <v>-445.25689999999997</v>
      </c>
      <c r="BR40" s="167">
        <v>554.32259999999997</v>
      </c>
      <c r="BS40" s="168"/>
      <c r="BT40" s="167">
        <v>-46.413400000000003</v>
      </c>
      <c r="BU40" s="167">
        <v>48.308900000000001</v>
      </c>
      <c r="BV40" s="167">
        <v>74.297799999999995</v>
      </c>
      <c r="BW40" s="167">
        <v>26.3</v>
      </c>
      <c r="BX40" s="167">
        <v>24.65</v>
      </c>
      <c r="BY40" s="167">
        <v>56.65</v>
      </c>
      <c r="BZ40" s="168"/>
      <c r="CA40" s="167">
        <v>9.3811999999999998</v>
      </c>
      <c r="CB40" s="167">
        <v>9.3811999999999998</v>
      </c>
      <c r="CC40" s="167">
        <v>52.613199999999999</v>
      </c>
      <c r="CD40" s="167">
        <v>52.918599999999998</v>
      </c>
      <c r="CE40" s="167">
        <v>43.516300000000001</v>
      </c>
      <c r="CF40" s="167">
        <v>-96.333299999999994</v>
      </c>
      <c r="CG40" s="167">
        <v>-95.886600000000001</v>
      </c>
      <c r="CH40" s="167">
        <v>15.1433</v>
      </c>
      <c r="CI40" s="168"/>
      <c r="CJ40" s="168"/>
      <c r="CK40" s="168"/>
      <c r="CL40" s="167">
        <v>65.2</v>
      </c>
      <c r="CM40" s="167">
        <v>60.1</v>
      </c>
      <c r="CN40" s="167">
        <v>-11.29</v>
      </c>
      <c r="CO40" s="167">
        <v>44.419699999999999</v>
      </c>
      <c r="CP40" s="167">
        <v>43.562199999999997</v>
      </c>
      <c r="CQ40" s="167">
        <v>43.456800000000001</v>
      </c>
      <c r="CR40" s="167">
        <v>-64.761899999999997</v>
      </c>
      <c r="CS40" s="167">
        <v>-64.411199999999994</v>
      </c>
      <c r="CT40" s="167">
        <v>80.266300000000001</v>
      </c>
      <c r="CU40" s="167">
        <v>-59.081000000000003</v>
      </c>
      <c r="CV40" s="167">
        <v>89.837999999999994</v>
      </c>
      <c r="CW40" s="167">
        <v>13.4414</v>
      </c>
      <c r="CX40" s="167">
        <v>43.88</v>
      </c>
      <c r="CY40" s="167">
        <v>23.93</v>
      </c>
      <c r="CZ40" s="167">
        <v>41.257300000000001</v>
      </c>
      <c r="DA40" s="167">
        <v>38.822899999999997</v>
      </c>
      <c r="DB40" s="167">
        <v>-26.12</v>
      </c>
      <c r="DC40" s="167">
        <v>-3.7679</v>
      </c>
      <c r="DD40" s="168"/>
      <c r="DE40" s="168"/>
      <c r="DF40" s="167">
        <v>-146.55199999999999</v>
      </c>
      <c r="DG40" s="167">
        <v>0</v>
      </c>
      <c r="DH40" s="167">
        <v>-15.776</v>
      </c>
      <c r="DI40" s="167">
        <v>-116.2</v>
      </c>
      <c r="DJ40" s="167">
        <v>-115.5</v>
      </c>
      <c r="DK40" s="167">
        <v>25.694299999999998</v>
      </c>
      <c r="DL40" s="167">
        <v>50.985700000000001</v>
      </c>
      <c r="DM40" s="167">
        <v>56.841900000000003</v>
      </c>
      <c r="DN40" s="167">
        <v>72.674599999999998</v>
      </c>
      <c r="DO40" s="167">
        <v>50.74</v>
      </c>
      <c r="DP40" s="167">
        <v>-6.59</v>
      </c>
      <c r="DQ40" s="168"/>
      <c r="DR40" s="167">
        <v>144.60319999999999</v>
      </c>
      <c r="DS40" s="168"/>
      <c r="DT40" s="167">
        <v>-33.799999999999997</v>
      </c>
      <c r="DU40" s="167">
        <v>54.32</v>
      </c>
      <c r="DV40" s="167">
        <v>83.88</v>
      </c>
      <c r="DW40" s="167">
        <v>146.4545</v>
      </c>
      <c r="DX40" s="167">
        <v>144.03639999999999</v>
      </c>
      <c r="DY40" s="167">
        <v>47.299599999999998</v>
      </c>
      <c r="DZ40" s="167">
        <v>45.7727</v>
      </c>
      <c r="EA40" s="167">
        <v>263.08589999999998</v>
      </c>
      <c r="EB40" s="167">
        <v>214.54910000000001</v>
      </c>
      <c r="EC40" s="167">
        <v>205.87139999999999</v>
      </c>
      <c r="ED40" s="167">
        <v>207.6635</v>
      </c>
      <c r="EE40" s="167">
        <v>43.539200000000001</v>
      </c>
      <c r="EF40" s="167">
        <v>17.213000000000001</v>
      </c>
      <c r="EG40" s="167">
        <v>-41.94</v>
      </c>
      <c r="EH40" s="167">
        <v>457.92149999999998</v>
      </c>
      <c r="EI40" s="167">
        <v>-14.253</v>
      </c>
      <c r="EJ40" s="168"/>
      <c r="EK40" s="167">
        <v>-25.678799999999999</v>
      </c>
      <c r="EL40" s="167">
        <v>-23.247699999999998</v>
      </c>
      <c r="EM40" s="167">
        <v>41.786900000000003</v>
      </c>
      <c r="EN40" s="167">
        <v>-70.675700000000006</v>
      </c>
      <c r="EO40" s="168"/>
      <c r="EP40" s="167">
        <v>32.304000000000002</v>
      </c>
      <c r="EQ40" s="167">
        <v>-5.1742999999999997</v>
      </c>
      <c r="ER40" s="167">
        <v>-5.649</v>
      </c>
      <c r="ES40" s="167">
        <v>16.6934</v>
      </c>
      <c r="ET40" s="168"/>
      <c r="EU40" s="167">
        <v>-11.65</v>
      </c>
      <c r="EV40" s="168"/>
      <c r="EW40" s="167">
        <v>10.186400000000001</v>
      </c>
      <c r="EX40" s="167">
        <v>-177.9633</v>
      </c>
      <c r="EY40" s="167">
        <v>-25.460899999999999</v>
      </c>
      <c r="EZ40" s="167">
        <v>-25.0121</v>
      </c>
      <c r="FA40" s="167">
        <v>6.1210000000000004</v>
      </c>
      <c r="FB40" s="167">
        <v>-15.8832</v>
      </c>
      <c r="FC40" s="167">
        <v>-19.485399999999998</v>
      </c>
      <c r="FD40" s="167">
        <v>14.6911</v>
      </c>
      <c r="FE40" s="167">
        <v>14.2278</v>
      </c>
      <c r="FF40" s="168"/>
      <c r="FG40" s="167">
        <v>41.305799999999998</v>
      </c>
      <c r="FH40" s="167">
        <v>41.455500000000001</v>
      </c>
      <c r="FI40" s="167">
        <v>40.2378</v>
      </c>
      <c r="FJ40" s="167">
        <v>-9.2101000000000006</v>
      </c>
      <c r="FK40" s="167">
        <v>-9.8798999999999992</v>
      </c>
      <c r="FL40" s="167">
        <v>167.62379999999999</v>
      </c>
      <c r="FM40" s="167">
        <v>-45.328600000000002</v>
      </c>
      <c r="FN40" s="167">
        <v>-45.069600000000001</v>
      </c>
      <c r="FO40" s="167">
        <v>107.614</v>
      </c>
      <c r="FP40" s="167">
        <v>116.7837</v>
      </c>
      <c r="FQ40" s="167">
        <v>44.9146</v>
      </c>
      <c r="FR40" s="167">
        <v>20.03</v>
      </c>
      <c r="FS40" s="167">
        <v>4.7638999999999996</v>
      </c>
      <c r="FT40" s="167">
        <v>0.92679999999999996</v>
      </c>
      <c r="FU40" s="167">
        <v>-2.27</v>
      </c>
      <c r="FV40" s="167">
        <v>15.23</v>
      </c>
      <c r="FW40" s="167">
        <v>45.652999999999999</v>
      </c>
      <c r="FX40" s="168"/>
      <c r="FY40" s="167">
        <v>-1.673</v>
      </c>
      <c r="FZ40" s="167">
        <v>1.2569999999999999</v>
      </c>
      <c r="GA40" s="168"/>
      <c r="GB40" s="167">
        <v>47.25</v>
      </c>
      <c r="GC40" s="167">
        <v>-118.2038</v>
      </c>
      <c r="GD40" s="167">
        <v>-106.6974</v>
      </c>
      <c r="GE40" s="167">
        <v>15.73</v>
      </c>
      <c r="GF40" s="167">
        <v>83.272900000000007</v>
      </c>
      <c r="GG40" s="167">
        <v>17.600000000000001</v>
      </c>
      <c r="GH40" s="167">
        <v>-21.8339</v>
      </c>
      <c r="GI40" s="167">
        <v>-5.2389000000000001</v>
      </c>
      <c r="GJ40" s="167">
        <v>-5.6471999999999998</v>
      </c>
      <c r="GK40" s="167">
        <v>2.1318999999999999</v>
      </c>
      <c r="GL40" s="168"/>
      <c r="GM40" s="168"/>
      <c r="GN40" s="167">
        <v>-12.8977</v>
      </c>
      <c r="GO40" s="167">
        <v>-38.261499999999998</v>
      </c>
      <c r="GP40" s="167">
        <v>17.4377</v>
      </c>
      <c r="GQ40" s="167">
        <v>40.058</v>
      </c>
      <c r="GR40" s="167">
        <v>63.8797</v>
      </c>
      <c r="GS40" s="167">
        <v>64.715000000000003</v>
      </c>
      <c r="GT40" s="167">
        <v>-122.8064</v>
      </c>
      <c r="GU40" s="167">
        <v>-28.049900000000001</v>
      </c>
      <c r="GV40" s="167">
        <v>25.052800000000001</v>
      </c>
      <c r="GW40" s="167">
        <v>-72.013199999999998</v>
      </c>
      <c r="GX40" s="167">
        <v>3.5392999999999999</v>
      </c>
      <c r="GY40" s="168"/>
      <c r="GZ40" s="168"/>
      <c r="HA40" s="167">
        <v>4.6294000000000004</v>
      </c>
      <c r="HB40" s="167">
        <v>143.31780000000001</v>
      </c>
      <c r="HC40" s="167">
        <v>142.5292</v>
      </c>
      <c r="HD40" s="167">
        <v>99.3</v>
      </c>
      <c r="HE40" s="167">
        <v>-100.3505</v>
      </c>
      <c r="HF40" s="167">
        <v>-256.55239999999998</v>
      </c>
      <c r="HG40" s="167">
        <v>256.90449999999998</v>
      </c>
      <c r="HH40" s="167">
        <v>71.599500000000006</v>
      </c>
      <c r="HI40" s="167">
        <v>-138.13669999999999</v>
      </c>
      <c r="HJ40" s="167">
        <v>-136.15289999999999</v>
      </c>
      <c r="HK40" s="167">
        <v>-21.627300000000002</v>
      </c>
      <c r="HL40" s="167">
        <v>-9.3452999999999999</v>
      </c>
      <c r="HM40" s="167">
        <v>74.9559</v>
      </c>
      <c r="HN40" s="167">
        <v>74.5047</v>
      </c>
      <c r="HO40" s="168"/>
      <c r="HP40" s="167">
        <v>-62.488100000000003</v>
      </c>
      <c r="HQ40" s="167">
        <v>1.3431</v>
      </c>
      <c r="HR40" s="167">
        <v>0.56310000000000004</v>
      </c>
      <c r="HS40" s="167">
        <v>-14.5992</v>
      </c>
      <c r="HT40" s="167">
        <v>-15.428900000000001</v>
      </c>
      <c r="HU40" s="167">
        <v>78.209999999999994</v>
      </c>
      <c r="HV40" s="167">
        <v>78.760000000000005</v>
      </c>
      <c r="HW40" s="167">
        <v>60</v>
      </c>
      <c r="HX40" s="167">
        <v>60.6</v>
      </c>
      <c r="HY40" s="167">
        <v>20.654499999999999</v>
      </c>
      <c r="HZ40" s="167">
        <v>-47.44</v>
      </c>
      <c r="IA40" s="167">
        <v>-386.25630000000001</v>
      </c>
      <c r="IB40" s="167">
        <v>70.115399999999994</v>
      </c>
      <c r="IC40" s="167">
        <v>68.914100000000005</v>
      </c>
      <c r="ID40" s="167">
        <v>10.5</v>
      </c>
      <c r="IE40" s="167">
        <v>43.6</v>
      </c>
      <c r="IF40" s="167">
        <v>0.5</v>
      </c>
      <c r="IG40" s="167">
        <v>0.6</v>
      </c>
      <c r="IH40" s="168"/>
      <c r="II40" s="168"/>
      <c r="IJ40" s="167">
        <v>-67.1541</v>
      </c>
      <c r="IK40" s="167">
        <v>34.169899999999998</v>
      </c>
      <c r="IL40" s="167">
        <v>242.8562</v>
      </c>
      <c r="IM40" s="167">
        <v>168.4177</v>
      </c>
      <c r="IN40" s="167">
        <v>376.16890000000001</v>
      </c>
      <c r="IO40" s="167">
        <v>-163.8475</v>
      </c>
      <c r="IP40" s="167">
        <v>158.9659</v>
      </c>
      <c r="IQ40" s="167">
        <v>-147.15119999999999</v>
      </c>
      <c r="IR40" s="167">
        <v>-39.256799999999998</v>
      </c>
      <c r="IS40" s="167">
        <v>-159.08240000000001</v>
      </c>
      <c r="IT40" s="167">
        <v>116.78749999999999</v>
      </c>
      <c r="IU40" s="167">
        <v>119.8907</v>
      </c>
      <c r="IV40" s="167">
        <v>154.20079999999999</v>
      </c>
      <c r="IW40" s="167">
        <v>-228.2764</v>
      </c>
      <c r="IX40" s="167">
        <v>43.5593</v>
      </c>
      <c r="IY40" s="167">
        <v>-183.80969999999999</v>
      </c>
      <c r="IZ40" s="167">
        <v>179.8509</v>
      </c>
      <c r="JA40" s="167">
        <v>-7.4089999999999998</v>
      </c>
      <c r="JB40" s="168"/>
      <c r="JC40" s="167">
        <v>21.84</v>
      </c>
      <c r="JD40" s="167">
        <v>7.7290000000000001</v>
      </c>
      <c r="JE40" s="167">
        <v>7.7839999999999998</v>
      </c>
      <c r="JF40" s="167">
        <v>-21.52</v>
      </c>
      <c r="JG40" s="168"/>
      <c r="JH40" s="168"/>
      <c r="JI40" s="167">
        <v>1.5E-3</v>
      </c>
      <c r="JJ40" s="167">
        <v>-20.537099999999999</v>
      </c>
      <c r="JK40" s="167">
        <v>-12.0684</v>
      </c>
      <c r="JL40" s="167">
        <v>3.9</v>
      </c>
      <c r="JM40" s="167">
        <v>48.136000000000003</v>
      </c>
      <c r="JN40" s="167">
        <v>45.283999999999999</v>
      </c>
      <c r="JO40" s="168"/>
      <c r="JP40" s="168"/>
      <c r="JQ40" s="167">
        <v>48.900799999999997</v>
      </c>
      <c r="JR40" s="167">
        <v>48.3551</v>
      </c>
      <c r="JS40" s="167">
        <v>49.407899999999998</v>
      </c>
      <c r="JT40" s="168"/>
      <c r="JU40" s="167">
        <v>-41</v>
      </c>
      <c r="JV40" s="167">
        <v>25.305099999999999</v>
      </c>
      <c r="JW40" s="167">
        <v>7.38</v>
      </c>
      <c r="JX40" s="168"/>
      <c r="JY40" s="167">
        <v>-10.320399999999999</v>
      </c>
      <c r="JZ40" s="167">
        <v>49.613599999999998</v>
      </c>
      <c r="KA40" s="167">
        <v>20.947199999999999</v>
      </c>
      <c r="KB40" s="167">
        <v>-10.821400000000001</v>
      </c>
      <c r="KC40" s="167">
        <v>-49.275799999999997</v>
      </c>
      <c r="KD40" s="167">
        <v>8.7190999999999992</v>
      </c>
      <c r="KE40" s="167">
        <v>39.357999999999997</v>
      </c>
      <c r="KF40" s="167">
        <v>33</v>
      </c>
      <c r="KG40" s="167">
        <v>-32.6</v>
      </c>
      <c r="KH40" s="167">
        <v>-185.88560000000001</v>
      </c>
      <c r="KI40" s="167">
        <v>205.52109999999999</v>
      </c>
    </row>
    <row r="41" spans="1:295" ht="18" customHeight="1" x14ac:dyDescent="0.3">
      <c r="A41" s="162" t="s">
        <v>47</v>
      </c>
      <c r="B41" s="162" t="s">
        <v>768</v>
      </c>
      <c r="C41" s="163">
        <v>0</v>
      </c>
      <c r="D41" s="163">
        <v>18.3216</v>
      </c>
      <c r="E41" s="163">
        <v>-21.438700000000001</v>
      </c>
      <c r="F41" s="163">
        <v>10.331200000000001</v>
      </c>
      <c r="G41" s="163">
        <v>15.633800000000001</v>
      </c>
      <c r="H41" s="164"/>
      <c r="I41" s="163">
        <v>41.512799999999999</v>
      </c>
      <c r="J41" s="163">
        <v>-81.125500000000002</v>
      </c>
      <c r="K41" s="163">
        <v>52.871499999999997</v>
      </c>
      <c r="L41" s="163">
        <v>26.6632</v>
      </c>
      <c r="M41" s="163">
        <v>26.171099999999999</v>
      </c>
      <c r="N41" s="163">
        <v>26.64</v>
      </c>
      <c r="O41" s="163">
        <v>-61.896999999999998</v>
      </c>
      <c r="P41" s="163">
        <v>57.2</v>
      </c>
      <c r="Q41" s="163">
        <v>23.184000000000001</v>
      </c>
      <c r="R41" s="164"/>
      <c r="S41" s="163">
        <v>10.648300000000001</v>
      </c>
      <c r="T41" s="163">
        <v>39.2866</v>
      </c>
      <c r="U41" s="163">
        <v>16.129000000000001</v>
      </c>
      <c r="V41" s="163">
        <v>16.4861</v>
      </c>
      <c r="W41" s="163">
        <v>27.284600000000001</v>
      </c>
      <c r="X41" s="163">
        <v>16.606400000000001</v>
      </c>
      <c r="Y41" s="163">
        <v>6.2595000000000001</v>
      </c>
      <c r="Z41" s="163">
        <v>7.9183000000000003</v>
      </c>
      <c r="AA41" s="164"/>
      <c r="AB41" s="164"/>
      <c r="AC41" s="163">
        <v>-40.549999999999997</v>
      </c>
      <c r="AD41" s="163">
        <v>-40.590000000000003</v>
      </c>
      <c r="AE41" s="164"/>
      <c r="AF41" s="163">
        <v>-26.64</v>
      </c>
      <c r="AG41" s="163">
        <v>59.4</v>
      </c>
      <c r="AH41" s="164"/>
      <c r="AI41" s="164"/>
      <c r="AJ41" s="163">
        <v>-38.97</v>
      </c>
      <c r="AK41" s="163">
        <v>-39.22</v>
      </c>
      <c r="AL41" s="163">
        <v>-45.29</v>
      </c>
      <c r="AM41" s="163">
        <v>39.5</v>
      </c>
      <c r="AN41" s="163">
        <v>39.53</v>
      </c>
      <c r="AO41" s="163">
        <v>18.151299999999999</v>
      </c>
      <c r="AP41" s="163">
        <v>-4.0693999999999999</v>
      </c>
      <c r="AQ41" s="163">
        <v>59.896900000000002</v>
      </c>
      <c r="AR41" s="163">
        <v>62.043900000000001</v>
      </c>
      <c r="AS41" s="163">
        <v>43.5428</v>
      </c>
      <c r="AT41" s="163">
        <v>-40.857500000000002</v>
      </c>
      <c r="AU41" s="163">
        <v>-40.363399999999999</v>
      </c>
      <c r="AV41" s="163">
        <v>34.318399999999997</v>
      </c>
      <c r="AW41" s="163">
        <v>32.112200000000001</v>
      </c>
      <c r="AX41" s="163">
        <v>66.309799999999996</v>
      </c>
      <c r="AY41" s="163">
        <v>67.381500000000003</v>
      </c>
      <c r="AZ41" s="163">
        <v>9.4385999999999992</v>
      </c>
      <c r="BA41" s="163">
        <v>51.512700000000002</v>
      </c>
      <c r="BB41" s="163">
        <v>-568.87049999999999</v>
      </c>
      <c r="BC41" s="163">
        <v>36.144399999999997</v>
      </c>
      <c r="BD41" s="163">
        <v>-17.5</v>
      </c>
      <c r="BE41" s="163">
        <v>-18.100000000000001</v>
      </c>
      <c r="BF41" s="163">
        <v>45.365600000000001</v>
      </c>
      <c r="BG41" s="163">
        <v>45.056199999999997</v>
      </c>
      <c r="BH41" s="163">
        <v>-2.6993999999999998</v>
      </c>
      <c r="BI41" s="164"/>
      <c r="BJ41" s="163">
        <v>-105.1733</v>
      </c>
      <c r="BK41" s="163">
        <v>2.7176</v>
      </c>
      <c r="BL41" s="163">
        <v>8.1234000000000002</v>
      </c>
      <c r="BM41" s="163">
        <v>5.4573</v>
      </c>
      <c r="BN41" s="163">
        <v>619.15930000000003</v>
      </c>
      <c r="BO41" s="163">
        <v>112.949</v>
      </c>
      <c r="BP41" s="163">
        <v>112.4302</v>
      </c>
      <c r="BQ41" s="163">
        <v>-424.42559999999997</v>
      </c>
      <c r="BR41" s="163">
        <v>564.79349999999999</v>
      </c>
      <c r="BS41" s="164"/>
      <c r="BT41" s="163">
        <v>-62.515500000000003</v>
      </c>
      <c r="BU41" s="163">
        <v>63.869300000000003</v>
      </c>
      <c r="BV41" s="163">
        <v>73.269900000000007</v>
      </c>
      <c r="BW41" s="163">
        <v>26.59</v>
      </c>
      <c r="BX41" s="163">
        <v>24.72</v>
      </c>
      <c r="BY41" s="163">
        <v>56.08</v>
      </c>
      <c r="BZ41" s="163">
        <v>71.11</v>
      </c>
      <c r="CA41" s="163">
        <v>13.935700000000001</v>
      </c>
      <c r="CB41" s="163">
        <v>13.935700000000001</v>
      </c>
      <c r="CC41" s="163">
        <v>50.074800000000003</v>
      </c>
      <c r="CD41" s="163">
        <v>51.3232</v>
      </c>
      <c r="CE41" s="163">
        <v>42.842500000000001</v>
      </c>
      <c r="CF41" s="163">
        <v>-99.831199999999995</v>
      </c>
      <c r="CG41" s="163">
        <v>-98.530799999999999</v>
      </c>
      <c r="CH41" s="163">
        <v>15.1729</v>
      </c>
      <c r="CI41" s="164"/>
      <c r="CJ41" s="164"/>
      <c r="CK41" s="164"/>
      <c r="CL41" s="163">
        <v>66.400000000000006</v>
      </c>
      <c r="CM41" s="163">
        <v>60.5</v>
      </c>
      <c r="CN41" s="163">
        <v>-11.36</v>
      </c>
      <c r="CO41" s="163">
        <v>41.470599999999997</v>
      </c>
      <c r="CP41" s="163">
        <v>40.886499999999998</v>
      </c>
      <c r="CQ41" s="163">
        <v>41.264800000000001</v>
      </c>
      <c r="CR41" s="163">
        <v>-70.035600000000002</v>
      </c>
      <c r="CS41" s="163">
        <v>-69.708200000000005</v>
      </c>
      <c r="CT41" s="163">
        <v>80.786500000000004</v>
      </c>
      <c r="CU41" s="163">
        <v>-53.358899999999998</v>
      </c>
      <c r="CV41" s="163">
        <v>90.856700000000004</v>
      </c>
      <c r="CW41" s="163">
        <v>13.763999999999999</v>
      </c>
      <c r="CX41" s="163">
        <v>40.950000000000003</v>
      </c>
      <c r="CY41" s="163">
        <v>22.97</v>
      </c>
      <c r="CZ41" s="163">
        <v>40.788600000000002</v>
      </c>
      <c r="DA41" s="163">
        <v>38.383499999999998</v>
      </c>
      <c r="DB41" s="163">
        <v>-25.86</v>
      </c>
      <c r="DC41" s="163">
        <v>-0.86519999999999997</v>
      </c>
      <c r="DD41" s="164"/>
      <c r="DE41" s="164"/>
      <c r="DF41" s="163">
        <v>-143.30439999999999</v>
      </c>
      <c r="DG41" s="163">
        <v>-1E-4</v>
      </c>
      <c r="DH41" s="163">
        <v>-15.5305</v>
      </c>
      <c r="DI41" s="163">
        <v>-114</v>
      </c>
      <c r="DJ41" s="163">
        <v>-114.1</v>
      </c>
      <c r="DK41" s="163">
        <v>25.655799999999999</v>
      </c>
      <c r="DL41" s="163">
        <v>50.985700000000001</v>
      </c>
      <c r="DM41" s="163">
        <v>56.841900000000003</v>
      </c>
      <c r="DN41" s="163">
        <v>71.502700000000004</v>
      </c>
      <c r="DO41" s="163">
        <v>50.22</v>
      </c>
      <c r="DP41" s="163">
        <v>-6.55</v>
      </c>
      <c r="DQ41" s="164"/>
      <c r="DR41" s="163">
        <v>141.8331</v>
      </c>
      <c r="DS41" s="164"/>
      <c r="DT41" s="163">
        <v>-34.07</v>
      </c>
      <c r="DU41" s="163">
        <v>55.63</v>
      </c>
      <c r="DV41" s="163">
        <v>84.2</v>
      </c>
      <c r="DW41" s="163">
        <v>142.6909</v>
      </c>
      <c r="DX41" s="163">
        <v>140.8545</v>
      </c>
      <c r="DY41" s="163">
        <v>47.518999999999998</v>
      </c>
      <c r="DZ41" s="163">
        <v>46.554499999999997</v>
      </c>
      <c r="EA41" s="163">
        <v>257.72089999999997</v>
      </c>
      <c r="EB41" s="163">
        <v>209.47040000000001</v>
      </c>
      <c r="EC41" s="163">
        <v>203.27670000000001</v>
      </c>
      <c r="ED41" s="163">
        <v>205.6371</v>
      </c>
      <c r="EE41" s="163">
        <v>44.3035</v>
      </c>
      <c r="EF41" s="163">
        <v>16.876899999999999</v>
      </c>
      <c r="EG41" s="163">
        <v>-41.994</v>
      </c>
      <c r="EH41" s="163">
        <v>435.36</v>
      </c>
      <c r="EI41" s="163">
        <v>22.016100000000002</v>
      </c>
      <c r="EJ41" s="164"/>
      <c r="EK41" s="163">
        <v>-25.915199999999999</v>
      </c>
      <c r="EL41" s="163">
        <v>-23.422999999999998</v>
      </c>
      <c r="EM41" s="163">
        <v>42.361699999999999</v>
      </c>
      <c r="EN41" s="163">
        <v>-67.095200000000006</v>
      </c>
      <c r="EO41" s="164"/>
      <c r="EP41" s="163">
        <v>29.231999999999999</v>
      </c>
      <c r="EQ41" s="163">
        <v>-5.9928999999999997</v>
      </c>
      <c r="ER41" s="163">
        <v>-6.4268000000000001</v>
      </c>
      <c r="ES41" s="163">
        <v>17.418700000000001</v>
      </c>
      <c r="ET41" s="164"/>
      <c r="EU41" s="163">
        <v>-13.22</v>
      </c>
      <c r="EV41" s="164"/>
      <c r="EW41" s="163">
        <v>9.9910999999999994</v>
      </c>
      <c r="EX41" s="163">
        <v>-170.3519</v>
      </c>
      <c r="EY41" s="163">
        <v>-26.349699999999999</v>
      </c>
      <c r="EZ41" s="163">
        <v>-25.613499999999998</v>
      </c>
      <c r="FA41" s="163">
        <v>6.6603000000000003</v>
      </c>
      <c r="FB41" s="163">
        <v>-16.751899999999999</v>
      </c>
      <c r="FC41" s="163">
        <v>-19.871400000000001</v>
      </c>
      <c r="FD41" s="163">
        <v>14.9101</v>
      </c>
      <c r="FE41" s="163">
        <v>14.717000000000001</v>
      </c>
      <c r="FF41" s="164"/>
      <c r="FG41" s="163">
        <v>41.0944</v>
      </c>
      <c r="FH41" s="163">
        <v>42.899700000000003</v>
      </c>
      <c r="FI41" s="163">
        <v>40.729500000000002</v>
      </c>
      <c r="FJ41" s="163">
        <v>-12.726699999999999</v>
      </c>
      <c r="FK41" s="163">
        <v>-13.0616</v>
      </c>
      <c r="FL41" s="163">
        <v>165.11189999999999</v>
      </c>
      <c r="FM41" s="163">
        <v>-45.288400000000003</v>
      </c>
      <c r="FN41" s="163">
        <v>-46.021299999999997</v>
      </c>
      <c r="FO41" s="163">
        <v>112.5025</v>
      </c>
      <c r="FP41" s="163">
        <v>122.8001</v>
      </c>
      <c r="FQ41" s="163">
        <v>42.519599999999997</v>
      </c>
      <c r="FR41" s="163">
        <v>21.57</v>
      </c>
      <c r="FS41" s="163">
        <v>5.7526999999999999</v>
      </c>
      <c r="FT41" s="163">
        <v>0.90359999999999996</v>
      </c>
      <c r="FU41" s="163">
        <v>-3.32</v>
      </c>
      <c r="FV41" s="163">
        <v>15.14</v>
      </c>
      <c r="FW41" s="163">
        <v>43.348399999999998</v>
      </c>
      <c r="FX41" s="163">
        <v>9.5225000000000009</v>
      </c>
      <c r="FY41" s="163">
        <v>-1.6120000000000001</v>
      </c>
      <c r="FZ41" s="163">
        <v>1.155</v>
      </c>
      <c r="GA41" s="164"/>
      <c r="GB41" s="163">
        <v>47.07</v>
      </c>
      <c r="GC41" s="163">
        <v>-122.09569999999999</v>
      </c>
      <c r="GD41" s="163">
        <v>-110.95050000000001</v>
      </c>
      <c r="GE41" s="163">
        <v>16.52</v>
      </c>
      <c r="GF41" s="163">
        <v>83.307500000000005</v>
      </c>
      <c r="GG41" s="163">
        <v>19.8</v>
      </c>
      <c r="GH41" s="163">
        <v>-21.8749</v>
      </c>
      <c r="GI41" s="163">
        <v>-5.1227999999999998</v>
      </c>
      <c r="GJ41" s="163">
        <v>-5.3063000000000002</v>
      </c>
      <c r="GK41" s="163">
        <v>2.0985</v>
      </c>
      <c r="GL41" s="163">
        <v>5.33E-2</v>
      </c>
      <c r="GM41" s="164"/>
      <c r="GN41" s="163">
        <v>-13.4246</v>
      </c>
      <c r="GO41" s="163">
        <v>-38.7239</v>
      </c>
      <c r="GP41" s="163">
        <v>16.694700000000001</v>
      </c>
      <c r="GQ41" s="163">
        <v>40.587800000000001</v>
      </c>
      <c r="GR41" s="163">
        <v>64.189400000000006</v>
      </c>
      <c r="GS41" s="163">
        <v>65.072100000000006</v>
      </c>
      <c r="GT41" s="163">
        <v>-122.4401</v>
      </c>
      <c r="GU41" s="163">
        <v>-27.749400000000001</v>
      </c>
      <c r="GV41" s="163">
        <v>24.560300000000002</v>
      </c>
      <c r="GW41" s="163">
        <v>-69.9392</v>
      </c>
      <c r="GX41" s="163">
        <v>3.2056</v>
      </c>
      <c r="GY41" s="163">
        <v>13.7333</v>
      </c>
      <c r="GZ41" s="164"/>
      <c r="HA41" s="163">
        <v>4</v>
      </c>
      <c r="HB41" s="163">
        <v>166.5033</v>
      </c>
      <c r="HC41" s="163">
        <v>165.66380000000001</v>
      </c>
      <c r="HD41" s="163">
        <v>171.8</v>
      </c>
      <c r="HE41" s="163">
        <v>-174.3972</v>
      </c>
      <c r="HF41" s="163">
        <v>-345.86149999999998</v>
      </c>
      <c r="HG41" s="163">
        <v>342.37619999999998</v>
      </c>
      <c r="HH41" s="163">
        <v>149.5849</v>
      </c>
      <c r="HI41" s="163">
        <v>-158.4948</v>
      </c>
      <c r="HJ41" s="163">
        <v>-157.10720000000001</v>
      </c>
      <c r="HK41" s="163">
        <v>-14.903600000000001</v>
      </c>
      <c r="HL41" s="163">
        <v>0</v>
      </c>
      <c r="HM41" s="163">
        <v>73.770099999999999</v>
      </c>
      <c r="HN41" s="163">
        <v>72.504199999999997</v>
      </c>
      <c r="HO41" s="163">
        <v>-77.863100000000003</v>
      </c>
      <c r="HP41" s="164"/>
      <c r="HQ41" s="163">
        <v>8.0008999999999997</v>
      </c>
      <c r="HR41" s="163">
        <v>7.2758000000000003</v>
      </c>
      <c r="HS41" s="163">
        <v>-34.465800000000002</v>
      </c>
      <c r="HT41" s="163">
        <v>-33.627899999999997</v>
      </c>
      <c r="HU41" s="163">
        <v>77.27</v>
      </c>
      <c r="HV41" s="163">
        <v>78.05</v>
      </c>
      <c r="HW41" s="163">
        <v>63</v>
      </c>
      <c r="HX41" s="163">
        <v>64.7</v>
      </c>
      <c r="HY41" s="163">
        <v>20.346800000000002</v>
      </c>
      <c r="HZ41" s="163">
        <v>-16.96</v>
      </c>
      <c r="IA41" s="163">
        <v>-389.15010000000001</v>
      </c>
      <c r="IB41" s="163">
        <v>70.854200000000006</v>
      </c>
      <c r="IC41" s="163">
        <v>70.5578</v>
      </c>
      <c r="ID41" s="163">
        <v>13.9</v>
      </c>
      <c r="IE41" s="163">
        <v>44.6</v>
      </c>
      <c r="IF41" s="163">
        <v>-4.5</v>
      </c>
      <c r="IG41" s="163">
        <v>-4.5</v>
      </c>
      <c r="IH41" s="163">
        <v>1.4684999999999999</v>
      </c>
      <c r="II41" s="164"/>
      <c r="IJ41" s="163">
        <v>-143.18989999999999</v>
      </c>
      <c r="IK41" s="163">
        <v>0</v>
      </c>
      <c r="IL41" s="163">
        <v>306.64240000000001</v>
      </c>
      <c r="IM41" s="163">
        <v>217.06200000000001</v>
      </c>
      <c r="IN41" s="163">
        <v>383.45310000000001</v>
      </c>
      <c r="IO41" s="163">
        <v>-209.751</v>
      </c>
      <c r="IP41" s="163">
        <v>205.5454</v>
      </c>
      <c r="IQ41" s="163">
        <v>-177.09979999999999</v>
      </c>
      <c r="IR41" s="163">
        <v>-83.797799999999995</v>
      </c>
      <c r="IS41" s="163">
        <v>-206.96960000000001</v>
      </c>
      <c r="IT41" s="163">
        <v>103.24420000000001</v>
      </c>
      <c r="IU41" s="163">
        <v>100.907</v>
      </c>
      <c r="IV41" s="163">
        <v>181.09899999999999</v>
      </c>
      <c r="IW41" s="163">
        <v>-285.42779999999999</v>
      </c>
      <c r="IX41" s="163">
        <v>87.383099999999999</v>
      </c>
      <c r="IY41" s="163">
        <v>-202.7277</v>
      </c>
      <c r="IZ41" s="163">
        <v>203.79419999999999</v>
      </c>
      <c r="JA41" s="163">
        <v>-6.2472000000000003</v>
      </c>
      <c r="JB41" s="164"/>
      <c r="JC41" s="163">
        <v>22</v>
      </c>
      <c r="JD41" s="164"/>
      <c r="JE41" s="163">
        <v>7.7080000000000002</v>
      </c>
      <c r="JF41" s="163">
        <v>-21.52</v>
      </c>
      <c r="JG41" s="164"/>
      <c r="JH41" s="164"/>
      <c r="JI41" s="163">
        <v>-2.9000000000000001E-2</v>
      </c>
      <c r="JJ41" s="163">
        <v>-21.532</v>
      </c>
      <c r="JK41" s="163">
        <v>-11.335900000000001</v>
      </c>
      <c r="JL41" s="163">
        <v>4.5999999999999996</v>
      </c>
      <c r="JM41" s="163">
        <v>47.037999999999997</v>
      </c>
      <c r="JN41" s="163">
        <v>46.697000000000003</v>
      </c>
      <c r="JO41" s="164"/>
      <c r="JP41" s="164"/>
      <c r="JQ41" s="163">
        <v>47.560899999999997</v>
      </c>
      <c r="JR41" s="163">
        <v>49.553400000000003</v>
      </c>
      <c r="JS41" s="163">
        <v>49.970100000000002</v>
      </c>
      <c r="JT41" s="164"/>
      <c r="JU41" s="163">
        <v>-41.4</v>
      </c>
      <c r="JV41" s="163">
        <v>25.313700000000001</v>
      </c>
      <c r="JW41" s="163">
        <v>7.41</v>
      </c>
      <c r="JX41" s="164"/>
      <c r="JY41" s="163">
        <v>-4.0400999999999998</v>
      </c>
      <c r="JZ41" s="163">
        <v>43.989199999999997</v>
      </c>
      <c r="KA41" s="163">
        <v>14.8269</v>
      </c>
      <c r="KB41" s="163">
        <v>-3.8662000000000001</v>
      </c>
      <c r="KC41" s="163">
        <v>-43.889800000000001</v>
      </c>
      <c r="KD41" s="163">
        <v>0</v>
      </c>
      <c r="KE41" s="163">
        <v>41.428800000000003</v>
      </c>
      <c r="KF41" s="163">
        <v>33.4</v>
      </c>
      <c r="KG41" s="163">
        <v>-34.1</v>
      </c>
      <c r="KH41" s="163">
        <v>-195.54499999999999</v>
      </c>
      <c r="KI41" s="163">
        <v>220.2114</v>
      </c>
    </row>
    <row r="42" spans="1:295" ht="18" customHeight="1" x14ac:dyDescent="0.3">
      <c r="A42" s="162" t="s">
        <v>47</v>
      </c>
      <c r="B42" s="162" t="s">
        <v>769</v>
      </c>
      <c r="C42" s="165">
        <v>0</v>
      </c>
      <c r="D42" s="166"/>
      <c r="E42" s="165">
        <v>-21.208100000000002</v>
      </c>
      <c r="F42" s="165">
        <v>10.475099999999999</v>
      </c>
      <c r="G42" s="165">
        <v>14.7478</v>
      </c>
      <c r="H42" s="166"/>
      <c r="I42" s="165">
        <v>41.383899999999997</v>
      </c>
      <c r="J42" s="165">
        <v>-79.810900000000004</v>
      </c>
      <c r="K42" s="165">
        <v>51.567500000000003</v>
      </c>
      <c r="L42" s="165">
        <v>26.0932</v>
      </c>
      <c r="M42" s="165">
        <v>25.711600000000001</v>
      </c>
      <c r="N42" s="165">
        <v>26.64</v>
      </c>
      <c r="O42" s="165">
        <v>-57.69</v>
      </c>
      <c r="P42" s="165">
        <v>52.8</v>
      </c>
      <c r="Q42" s="165">
        <v>19.872</v>
      </c>
      <c r="R42" s="165">
        <v>-52.8</v>
      </c>
      <c r="S42" s="165">
        <v>7.5321999999999996</v>
      </c>
      <c r="T42" s="165">
        <v>38.685600000000001</v>
      </c>
      <c r="U42" s="165">
        <v>16.0259</v>
      </c>
      <c r="V42" s="165">
        <v>16.144200000000001</v>
      </c>
      <c r="W42" s="165">
        <v>26.904299999999999</v>
      </c>
      <c r="X42" s="165">
        <v>16.7409</v>
      </c>
      <c r="Y42" s="165">
        <v>6.0454999999999997</v>
      </c>
      <c r="Z42" s="165">
        <v>8.4177</v>
      </c>
      <c r="AA42" s="166"/>
      <c r="AB42" s="166"/>
      <c r="AC42" s="165">
        <v>-39.85</v>
      </c>
      <c r="AD42" s="165">
        <v>-39.89</v>
      </c>
      <c r="AE42" s="166"/>
      <c r="AF42" s="165">
        <v>-26.64</v>
      </c>
      <c r="AG42" s="165">
        <v>57.2</v>
      </c>
      <c r="AH42" s="166"/>
      <c r="AI42" s="166"/>
      <c r="AJ42" s="165">
        <v>-33.79</v>
      </c>
      <c r="AK42" s="165">
        <v>-33.69</v>
      </c>
      <c r="AL42" s="165">
        <v>-54.48</v>
      </c>
      <c r="AM42" s="165">
        <v>33.78</v>
      </c>
      <c r="AN42" s="165">
        <v>34.119999999999997</v>
      </c>
      <c r="AO42" s="165">
        <v>18.520299999999999</v>
      </c>
      <c r="AP42" s="165">
        <v>-3.8416999999999999</v>
      </c>
      <c r="AQ42" s="165">
        <v>60.311199999999999</v>
      </c>
      <c r="AR42" s="165">
        <v>62.049599999999998</v>
      </c>
      <c r="AS42" s="165">
        <v>44.070900000000002</v>
      </c>
      <c r="AT42" s="165">
        <v>-34.293500000000002</v>
      </c>
      <c r="AU42" s="165">
        <v>-34.761299999999999</v>
      </c>
      <c r="AV42" s="165">
        <v>18.6066</v>
      </c>
      <c r="AW42" s="165">
        <v>33.088299999999997</v>
      </c>
      <c r="AX42" s="165">
        <v>66.443799999999996</v>
      </c>
      <c r="AY42" s="165">
        <v>69.390900000000002</v>
      </c>
      <c r="AZ42" s="165">
        <v>7.3446999999999996</v>
      </c>
      <c r="BA42" s="165">
        <v>46.859499999999997</v>
      </c>
      <c r="BB42" s="165">
        <v>-563.92139999999995</v>
      </c>
      <c r="BC42" s="165">
        <v>37.3947</v>
      </c>
      <c r="BD42" s="165">
        <v>-18.100000000000001</v>
      </c>
      <c r="BE42" s="165">
        <v>-18.8</v>
      </c>
      <c r="BF42" s="165">
        <v>42.869100000000003</v>
      </c>
      <c r="BG42" s="165">
        <v>38.24</v>
      </c>
      <c r="BH42" s="165">
        <v>-2.8965999999999998</v>
      </c>
      <c r="BI42" s="166"/>
      <c r="BJ42" s="165">
        <v>-99.056600000000003</v>
      </c>
      <c r="BK42" s="165">
        <v>2.1970999999999998</v>
      </c>
      <c r="BL42" s="165">
        <v>8.2866999999999997</v>
      </c>
      <c r="BM42" s="165">
        <v>5.4802999999999997</v>
      </c>
      <c r="BN42" s="165">
        <v>603.86959999999999</v>
      </c>
      <c r="BO42" s="165">
        <v>123.6915</v>
      </c>
      <c r="BP42" s="165">
        <v>123.47790000000001</v>
      </c>
      <c r="BQ42" s="165">
        <v>-499.93830000000003</v>
      </c>
      <c r="BR42" s="165">
        <v>536.67750000000001</v>
      </c>
      <c r="BS42" s="166"/>
      <c r="BT42" s="165">
        <v>-52.265900000000002</v>
      </c>
      <c r="BU42" s="165">
        <v>55.062199999999997</v>
      </c>
      <c r="BV42" s="165">
        <v>72.142200000000003</v>
      </c>
      <c r="BW42" s="165">
        <v>25.73</v>
      </c>
      <c r="BX42" s="165">
        <v>23.69</v>
      </c>
      <c r="BY42" s="165">
        <v>55.49</v>
      </c>
      <c r="BZ42" s="165">
        <v>69.64</v>
      </c>
      <c r="CA42" s="165">
        <v>16.480899999999998</v>
      </c>
      <c r="CB42" s="165">
        <v>14.069699999999999</v>
      </c>
      <c r="CC42" s="165">
        <v>47.027799999999999</v>
      </c>
      <c r="CD42" s="165">
        <v>48.1464</v>
      </c>
      <c r="CE42" s="165">
        <v>43.4435</v>
      </c>
      <c r="CF42" s="165">
        <v>-87.250699999999995</v>
      </c>
      <c r="CG42" s="165">
        <v>-86.791600000000003</v>
      </c>
      <c r="CH42" s="165">
        <v>14.1844</v>
      </c>
      <c r="CI42" s="166"/>
      <c r="CJ42" s="166"/>
      <c r="CK42" s="166"/>
      <c r="CL42" s="165">
        <v>64.599999999999994</v>
      </c>
      <c r="CM42" s="165">
        <v>58.8</v>
      </c>
      <c r="CN42" s="165">
        <v>-11.16</v>
      </c>
      <c r="CO42" s="165">
        <v>47.423499999999997</v>
      </c>
      <c r="CP42" s="165">
        <v>46.037799999999997</v>
      </c>
      <c r="CQ42" s="165">
        <v>46.199599999999997</v>
      </c>
      <c r="CR42" s="165">
        <v>-63.620800000000003</v>
      </c>
      <c r="CS42" s="165">
        <v>-63.957299999999996</v>
      </c>
      <c r="CT42" s="165">
        <v>86.1267</v>
      </c>
      <c r="CU42" s="165">
        <v>-62.866199999999999</v>
      </c>
      <c r="CV42" s="165">
        <v>95.772000000000006</v>
      </c>
      <c r="CW42" s="165">
        <v>13.610799999999999</v>
      </c>
      <c r="CX42" s="165">
        <v>47.23</v>
      </c>
      <c r="CY42" s="165">
        <v>24.95</v>
      </c>
      <c r="CZ42" s="165">
        <v>39.851100000000002</v>
      </c>
      <c r="DA42" s="165">
        <v>37.944000000000003</v>
      </c>
      <c r="DB42" s="165">
        <v>-25.28</v>
      </c>
      <c r="DC42" s="165">
        <v>-3.8935</v>
      </c>
      <c r="DD42" s="166"/>
      <c r="DE42" s="166"/>
      <c r="DF42" s="165">
        <v>-130.20400000000001</v>
      </c>
      <c r="DG42" s="165">
        <v>0</v>
      </c>
      <c r="DH42" s="165">
        <v>-15.483599999999999</v>
      </c>
      <c r="DI42" s="165">
        <v>-112.8</v>
      </c>
      <c r="DJ42" s="165">
        <v>-114.7</v>
      </c>
      <c r="DK42" s="165">
        <v>24.5517</v>
      </c>
      <c r="DL42" s="165">
        <v>50.399799999999999</v>
      </c>
      <c r="DM42" s="165">
        <v>54.024000000000001</v>
      </c>
      <c r="DN42" s="165">
        <v>71.502700000000004</v>
      </c>
      <c r="DO42" s="165">
        <v>49.67</v>
      </c>
      <c r="DP42" s="165">
        <v>-5.64</v>
      </c>
      <c r="DQ42" s="166"/>
      <c r="DR42" s="165">
        <v>127.9948</v>
      </c>
      <c r="DS42" s="166"/>
      <c r="DT42" s="165">
        <v>-34.090000000000003</v>
      </c>
      <c r="DU42" s="165">
        <v>61.29</v>
      </c>
      <c r="DV42" s="165">
        <v>84.35</v>
      </c>
      <c r="DW42" s="165">
        <v>130.2182</v>
      </c>
      <c r="DX42" s="165">
        <v>126.7636</v>
      </c>
      <c r="DY42" s="165">
        <v>46.954700000000003</v>
      </c>
      <c r="DZ42" s="165">
        <v>45.345500000000001</v>
      </c>
      <c r="EA42" s="165">
        <v>251.6961</v>
      </c>
      <c r="EB42" s="165">
        <v>201.8246</v>
      </c>
      <c r="EC42" s="165">
        <v>194.91419999999999</v>
      </c>
      <c r="ED42" s="165">
        <v>197.97909999999999</v>
      </c>
      <c r="EE42" s="165">
        <v>44.374699999999997</v>
      </c>
      <c r="EF42" s="165">
        <v>18.470199999999998</v>
      </c>
      <c r="EG42" s="165">
        <v>-41.569000000000003</v>
      </c>
      <c r="EH42" s="165">
        <v>515.17600000000004</v>
      </c>
      <c r="EI42" s="165">
        <v>122.1498</v>
      </c>
      <c r="EJ42" s="166"/>
      <c r="EK42" s="165">
        <v>-24.6554</v>
      </c>
      <c r="EL42" s="165">
        <v>-22.584099999999999</v>
      </c>
      <c r="EM42" s="165">
        <v>40.495199999999997</v>
      </c>
      <c r="EN42" s="165">
        <v>-69.066699999999997</v>
      </c>
      <c r="EO42" s="166"/>
      <c r="EP42" s="165">
        <v>32.304000000000002</v>
      </c>
      <c r="EQ42" s="165">
        <v>-4.7910000000000004</v>
      </c>
      <c r="ER42" s="165">
        <v>-5.2469999999999999</v>
      </c>
      <c r="ES42" s="165">
        <v>15.7117</v>
      </c>
      <c r="ET42" s="166"/>
      <c r="EU42" s="165">
        <v>-12.93</v>
      </c>
      <c r="EV42" s="166"/>
      <c r="EW42" s="165">
        <v>9.3145000000000007</v>
      </c>
      <c r="EX42" s="165">
        <v>-171.91839999999999</v>
      </c>
      <c r="EY42" s="165">
        <v>-27.997499999999999</v>
      </c>
      <c r="EZ42" s="165">
        <v>-27.585699999999999</v>
      </c>
      <c r="FA42" s="165">
        <v>9.1356000000000002</v>
      </c>
      <c r="FB42" s="165">
        <v>-15.1592</v>
      </c>
      <c r="FC42" s="165">
        <v>-19.327300000000001</v>
      </c>
      <c r="FD42" s="165">
        <v>15.401400000000001</v>
      </c>
      <c r="FE42" s="165">
        <v>14.664400000000001</v>
      </c>
      <c r="FF42" s="165">
        <v>0</v>
      </c>
      <c r="FG42" s="165">
        <v>41.885899999999999</v>
      </c>
      <c r="FH42" s="165">
        <v>41.968499999999999</v>
      </c>
      <c r="FI42" s="165">
        <v>39.902500000000003</v>
      </c>
      <c r="FJ42" s="165">
        <v>-15.071099999999999</v>
      </c>
      <c r="FK42" s="165">
        <v>-15.2385</v>
      </c>
      <c r="FL42" s="165">
        <v>167.95869999999999</v>
      </c>
      <c r="FM42" s="165">
        <v>-44.600900000000003</v>
      </c>
      <c r="FN42" s="165">
        <v>-44.9298</v>
      </c>
      <c r="FO42" s="165">
        <v>107.5078</v>
      </c>
      <c r="FP42" s="165">
        <v>119.36499999999999</v>
      </c>
      <c r="FQ42" s="165">
        <v>45.207599999999999</v>
      </c>
      <c r="FR42" s="165">
        <v>21.8</v>
      </c>
      <c r="FS42" s="165">
        <v>4.8346999999999998</v>
      </c>
      <c r="FT42" s="165">
        <v>0.96220000000000006</v>
      </c>
      <c r="FU42" s="165">
        <v>-2.37</v>
      </c>
      <c r="FV42" s="165">
        <v>16.22</v>
      </c>
      <c r="FW42" s="165">
        <v>44.429000000000002</v>
      </c>
      <c r="FX42" s="166"/>
      <c r="FY42" s="165">
        <v>-1.4430000000000001</v>
      </c>
      <c r="FZ42" s="165">
        <v>1.0089999999999999</v>
      </c>
      <c r="GA42" s="166"/>
      <c r="GB42" s="165">
        <v>47.62</v>
      </c>
      <c r="GC42" s="165">
        <v>-118.101</v>
      </c>
      <c r="GD42" s="165">
        <v>-107.44589999999999</v>
      </c>
      <c r="GE42" s="165">
        <v>16.03</v>
      </c>
      <c r="GF42" s="165">
        <v>82.160399999999996</v>
      </c>
      <c r="GG42" s="165">
        <v>22.1</v>
      </c>
      <c r="GH42" s="165">
        <v>-20.7742</v>
      </c>
      <c r="GI42" s="165">
        <v>-4.7567000000000004</v>
      </c>
      <c r="GJ42" s="165">
        <v>-4.9416000000000002</v>
      </c>
      <c r="GK42" s="165">
        <v>2.1069</v>
      </c>
      <c r="GL42" s="166"/>
      <c r="GM42" s="166"/>
      <c r="GN42" s="165">
        <v>-12.1219</v>
      </c>
      <c r="GO42" s="165">
        <v>-36.945599999999999</v>
      </c>
      <c r="GP42" s="165">
        <v>16.602900000000002</v>
      </c>
      <c r="GQ42" s="165">
        <v>38.389499999999998</v>
      </c>
      <c r="GR42" s="165">
        <v>63.7378</v>
      </c>
      <c r="GS42" s="165">
        <v>64.6233</v>
      </c>
      <c r="GT42" s="165">
        <v>-116.9534</v>
      </c>
      <c r="GU42" s="165">
        <v>-27.211200000000002</v>
      </c>
      <c r="GV42" s="165">
        <v>22.619299999999999</v>
      </c>
      <c r="GW42" s="165">
        <v>-68.161600000000007</v>
      </c>
      <c r="GX42" s="165">
        <v>3.4277000000000002</v>
      </c>
      <c r="GY42" s="165">
        <v>13.567299999999999</v>
      </c>
      <c r="GZ42" s="166"/>
      <c r="HA42" s="165">
        <v>4.5944000000000003</v>
      </c>
      <c r="HB42" s="165">
        <v>191.97620000000001</v>
      </c>
      <c r="HC42" s="165">
        <v>190.78139999999999</v>
      </c>
      <c r="HD42" s="165">
        <v>188.6</v>
      </c>
      <c r="HE42" s="165">
        <v>-187.5932</v>
      </c>
      <c r="HF42" s="165">
        <v>-356.34890000000001</v>
      </c>
      <c r="HG42" s="165">
        <v>357.53460000000001</v>
      </c>
      <c r="HH42" s="165">
        <v>226.68039999999999</v>
      </c>
      <c r="HI42" s="165">
        <v>-180.78450000000001</v>
      </c>
      <c r="HJ42" s="165">
        <v>-179.30670000000001</v>
      </c>
      <c r="HK42" s="165">
        <v>-13.116300000000001</v>
      </c>
      <c r="HL42" s="165">
        <v>0</v>
      </c>
      <c r="HM42" s="165">
        <v>70.146100000000004</v>
      </c>
      <c r="HN42" s="165">
        <v>71.176900000000003</v>
      </c>
      <c r="HO42" s="165">
        <v>-98.658500000000004</v>
      </c>
      <c r="HP42" s="165">
        <v>-81.587400000000002</v>
      </c>
      <c r="HQ42" s="165">
        <v>21.151800000000001</v>
      </c>
      <c r="HR42" s="165">
        <v>21.722999999999999</v>
      </c>
      <c r="HS42" s="165">
        <v>-50.886699999999998</v>
      </c>
      <c r="HT42" s="165">
        <v>-49.572099999999999</v>
      </c>
      <c r="HU42" s="165">
        <v>76.72</v>
      </c>
      <c r="HV42" s="165">
        <v>76.150000000000006</v>
      </c>
      <c r="HW42" s="165">
        <v>63.5</v>
      </c>
      <c r="HX42" s="165">
        <v>64</v>
      </c>
      <c r="HY42" s="165">
        <v>20.1204</v>
      </c>
      <c r="HZ42" s="165">
        <v>12.64</v>
      </c>
      <c r="IA42" s="165">
        <v>-364.91419999999999</v>
      </c>
      <c r="IB42" s="165">
        <v>78.366900000000001</v>
      </c>
      <c r="IC42" s="165">
        <v>78.677400000000006</v>
      </c>
      <c r="ID42" s="165">
        <v>14.5</v>
      </c>
      <c r="IE42" s="165">
        <v>36.5</v>
      </c>
      <c r="IF42" s="165">
        <v>-19.899999999999999</v>
      </c>
      <c r="IG42" s="165">
        <v>-19.8</v>
      </c>
      <c r="IH42" s="166"/>
      <c r="II42" s="165">
        <v>0.99539999999999995</v>
      </c>
      <c r="IJ42" s="165">
        <v>-219.6875</v>
      </c>
      <c r="IK42" s="165">
        <v>-98.601600000000005</v>
      </c>
      <c r="IL42" s="165">
        <v>393.584</v>
      </c>
      <c r="IM42" s="165">
        <v>307.73680000000002</v>
      </c>
      <c r="IN42" s="165">
        <v>389.22379999999998</v>
      </c>
      <c r="IO42" s="165">
        <v>-295.49579999999997</v>
      </c>
      <c r="IP42" s="165">
        <v>298.28649999999999</v>
      </c>
      <c r="IQ42" s="165">
        <v>-176.99629999999999</v>
      </c>
      <c r="IR42" s="165">
        <v>-155.22040000000001</v>
      </c>
      <c r="IS42" s="165">
        <v>-293.69830000000002</v>
      </c>
      <c r="IT42" s="165">
        <v>96.516000000000005</v>
      </c>
      <c r="IU42" s="165">
        <v>94.885000000000005</v>
      </c>
      <c r="IV42" s="165">
        <v>177.49879999999999</v>
      </c>
      <c r="IW42" s="165">
        <v>-375.5521</v>
      </c>
      <c r="IX42" s="165">
        <v>162.8886</v>
      </c>
      <c r="IY42" s="165">
        <v>-215.91820000000001</v>
      </c>
      <c r="IZ42" s="165">
        <v>216.95230000000001</v>
      </c>
      <c r="JA42" s="165">
        <v>-6.0357000000000003</v>
      </c>
      <c r="JB42" s="166"/>
      <c r="JC42" s="165">
        <v>20.8</v>
      </c>
      <c r="JD42" s="165">
        <v>7.7329999999999997</v>
      </c>
      <c r="JE42" s="166"/>
      <c r="JF42" s="165">
        <v>-20.56</v>
      </c>
      <c r="JG42" s="166"/>
      <c r="JH42" s="166"/>
      <c r="JI42" s="165">
        <v>3.2000000000000001E-2</v>
      </c>
      <c r="JJ42" s="165">
        <v>-24.083300000000001</v>
      </c>
      <c r="JK42" s="165">
        <v>-10.8385</v>
      </c>
      <c r="JL42" s="165">
        <v>6.2</v>
      </c>
      <c r="JM42" s="165">
        <v>49.408000000000001</v>
      </c>
      <c r="JN42" s="165">
        <v>49.012999999999998</v>
      </c>
      <c r="JO42" s="166"/>
      <c r="JP42" s="166"/>
      <c r="JQ42" s="165">
        <v>45.1006</v>
      </c>
      <c r="JR42" s="165">
        <v>45.073999999999998</v>
      </c>
      <c r="JS42" s="165">
        <v>44.968600000000002</v>
      </c>
      <c r="JT42" s="166"/>
      <c r="JU42" s="165">
        <v>-34.6</v>
      </c>
      <c r="JV42" s="165">
        <v>25.624400000000001</v>
      </c>
      <c r="JW42" s="165">
        <v>7.28</v>
      </c>
      <c r="JX42" s="166"/>
      <c r="JY42" s="165">
        <v>0</v>
      </c>
      <c r="JZ42" s="165">
        <v>43.1845</v>
      </c>
      <c r="KA42" s="165">
        <v>12.912100000000001</v>
      </c>
      <c r="KB42" s="165">
        <v>0</v>
      </c>
      <c r="KC42" s="165">
        <v>-43.053100000000001</v>
      </c>
      <c r="KD42" s="165">
        <v>0</v>
      </c>
      <c r="KE42" s="165">
        <v>42.693100000000001</v>
      </c>
      <c r="KF42" s="165">
        <v>28.8</v>
      </c>
      <c r="KG42" s="165">
        <v>-28.5</v>
      </c>
      <c r="KH42" s="165">
        <v>-128.4331</v>
      </c>
      <c r="KI42" s="165">
        <v>149.77080000000001</v>
      </c>
    </row>
    <row r="43" spans="1:295" ht="18" customHeight="1" x14ac:dyDescent="0.3">
      <c r="A43" s="162" t="s">
        <v>47</v>
      </c>
      <c r="B43" s="162" t="s">
        <v>770</v>
      </c>
      <c r="C43" s="165">
        <v>0</v>
      </c>
      <c r="D43" s="165">
        <v>18.081499999999998</v>
      </c>
      <c r="E43" s="165">
        <v>-21.2302</v>
      </c>
      <c r="F43" s="165">
        <v>10.762700000000001</v>
      </c>
      <c r="G43" s="165">
        <v>14.469099999999999</v>
      </c>
      <c r="H43" s="166"/>
      <c r="I43" s="165">
        <v>40.895899999999997</v>
      </c>
      <c r="J43" s="165">
        <v>-75.483699999999999</v>
      </c>
      <c r="K43" s="165">
        <v>51.304099999999998</v>
      </c>
      <c r="L43" s="165">
        <v>26.019200000000001</v>
      </c>
      <c r="M43" s="165">
        <v>25.500900000000001</v>
      </c>
      <c r="N43" s="165">
        <v>24.42</v>
      </c>
      <c r="O43" s="165">
        <v>-57.012999999999998</v>
      </c>
      <c r="P43" s="166"/>
      <c r="Q43" s="165">
        <v>19.872</v>
      </c>
      <c r="R43" s="166"/>
      <c r="S43" s="165">
        <v>12.9605</v>
      </c>
      <c r="T43" s="165">
        <v>35.466799999999999</v>
      </c>
      <c r="U43" s="165">
        <v>14.2599</v>
      </c>
      <c r="V43" s="165">
        <v>14.3714</v>
      </c>
      <c r="W43" s="165">
        <v>23.899100000000001</v>
      </c>
      <c r="X43" s="165">
        <v>14.210900000000001</v>
      </c>
      <c r="Y43" s="165">
        <v>1.591</v>
      </c>
      <c r="Z43" s="165">
        <v>7.9684999999999997</v>
      </c>
      <c r="AA43" s="166"/>
      <c r="AB43" s="166"/>
      <c r="AC43" s="165">
        <v>-45.38</v>
      </c>
      <c r="AD43" s="165">
        <v>-45.2</v>
      </c>
      <c r="AE43" s="166"/>
      <c r="AF43" s="165">
        <v>-24.42</v>
      </c>
      <c r="AG43" s="165">
        <v>55</v>
      </c>
      <c r="AH43" s="166"/>
      <c r="AI43" s="166"/>
      <c r="AJ43" s="165">
        <v>-44.77</v>
      </c>
      <c r="AK43" s="165">
        <v>-44.25</v>
      </c>
      <c r="AL43" s="165">
        <v>-45.09</v>
      </c>
      <c r="AM43" s="165">
        <v>45.09</v>
      </c>
      <c r="AN43" s="165">
        <v>45.18</v>
      </c>
      <c r="AO43" s="165">
        <v>18.338200000000001</v>
      </c>
      <c r="AP43" s="165">
        <v>-4.5601000000000003</v>
      </c>
      <c r="AQ43" s="165">
        <v>59.349899999999998</v>
      </c>
      <c r="AR43" s="165">
        <v>61.625500000000002</v>
      </c>
      <c r="AS43" s="165">
        <v>45.529899999999998</v>
      </c>
      <c r="AT43" s="165">
        <v>-39.919800000000002</v>
      </c>
      <c r="AU43" s="165">
        <v>-42.917099999999998</v>
      </c>
      <c r="AV43" s="165">
        <v>19.7241</v>
      </c>
      <c r="AW43" s="165">
        <v>24.558</v>
      </c>
      <c r="AX43" s="165">
        <v>68.855000000000004</v>
      </c>
      <c r="AY43" s="165">
        <v>69.123000000000005</v>
      </c>
      <c r="AZ43" s="165">
        <v>7.3446999999999996</v>
      </c>
      <c r="BA43" s="165">
        <v>37.631300000000003</v>
      </c>
      <c r="BB43" s="165">
        <v>-553.35630000000003</v>
      </c>
      <c r="BC43" s="165">
        <v>37.580300000000001</v>
      </c>
      <c r="BD43" s="165">
        <v>-18.100000000000001</v>
      </c>
      <c r="BE43" s="165">
        <v>-18.8</v>
      </c>
      <c r="BF43" s="165">
        <v>47.586599999999997</v>
      </c>
      <c r="BG43" s="165">
        <v>44.170299999999997</v>
      </c>
      <c r="BH43" s="165">
        <v>-3.0874999999999999</v>
      </c>
      <c r="BI43" s="166"/>
      <c r="BJ43" s="165">
        <v>-97.582599999999999</v>
      </c>
      <c r="BK43" s="165">
        <v>2.5653000000000001</v>
      </c>
      <c r="BL43" s="165">
        <v>8.23</v>
      </c>
      <c r="BM43" s="165">
        <v>5.6322999999999999</v>
      </c>
      <c r="BN43" s="165">
        <v>594.01210000000003</v>
      </c>
      <c r="BO43" s="165">
        <v>106.1739</v>
      </c>
      <c r="BP43" s="165">
        <v>105.89919999999999</v>
      </c>
      <c r="BQ43" s="165">
        <v>-490.12920000000003</v>
      </c>
      <c r="BR43" s="165">
        <v>493.53629999999998</v>
      </c>
      <c r="BS43" s="166"/>
      <c r="BT43" s="165">
        <v>-81.690399999999997</v>
      </c>
      <c r="BU43" s="165">
        <v>83.173000000000002</v>
      </c>
      <c r="BV43" s="165">
        <v>71.054400000000001</v>
      </c>
      <c r="BW43" s="165">
        <v>25.1</v>
      </c>
      <c r="BX43" s="165">
        <v>23.05</v>
      </c>
      <c r="BY43" s="166"/>
      <c r="BZ43" s="165">
        <v>69.66</v>
      </c>
      <c r="CA43" s="165">
        <v>10.9887</v>
      </c>
      <c r="CB43" s="165">
        <v>11.390499999999999</v>
      </c>
      <c r="CC43" s="165">
        <v>52.272599999999997</v>
      </c>
      <c r="CD43" s="165">
        <v>53.428899999999999</v>
      </c>
      <c r="CE43" s="165">
        <v>41.612099999999998</v>
      </c>
      <c r="CF43" s="165">
        <v>-97.5595</v>
      </c>
      <c r="CG43" s="165">
        <v>-97.429299999999998</v>
      </c>
      <c r="CH43" s="165">
        <v>13.1662</v>
      </c>
      <c r="CI43" s="166"/>
      <c r="CJ43" s="166"/>
      <c r="CK43" s="166"/>
      <c r="CL43" s="165">
        <v>64.099999999999994</v>
      </c>
      <c r="CM43" s="165">
        <v>58.5</v>
      </c>
      <c r="CN43" s="165">
        <v>-11.24</v>
      </c>
      <c r="CO43" s="165">
        <v>41.710099999999997</v>
      </c>
      <c r="CP43" s="165">
        <v>41.675199999999997</v>
      </c>
      <c r="CQ43" s="165">
        <v>41.032299999999999</v>
      </c>
      <c r="CR43" s="165">
        <v>-72.765799999999999</v>
      </c>
      <c r="CS43" s="165">
        <v>-73.599000000000004</v>
      </c>
      <c r="CT43" s="165">
        <v>73.383200000000002</v>
      </c>
      <c r="CU43" s="165">
        <v>-40.227699999999999</v>
      </c>
      <c r="CV43" s="165">
        <v>81.203599999999994</v>
      </c>
      <c r="CW43" s="165">
        <v>13.4291</v>
      </c>
      <c r="CX43" s="165">
        <v>42.13</v>
      </c>
      <c r="CY43" s="165">
        <v>23.6</v>
      </c>
      <c r="CZ43" s="165">
        <v>40.319800000000001</v>
      </c>
      <c r="DA43" s="165">
        <v>38.383499999999998</v>
      </c>
      <c r="DB43" s="165">
        <v>-25.77</v>
      </c>
      <c r="DC43" s="165">
        <v>-3.8935</v>
      </c>
      <c r="DD43" s="166"/>
      <c r="DE43" s="166"/>
      <c r="DF43" s="165">
        <v>-133.19149999999999</v>
      </c>
      <c r="DG43" s="165">
        <v>-1E-4</v>
      </c>
      <c r="DH43" s="165">
        <v>-15.6747</v>
      </c>
      <c r="DI43" s="165">
        <v>-114.2</v>
      </c>
      <c r="DJ43" s="165">
        <v>-114.3</v>
      </c>
      <c r="DK43" s="165">
        <v>25.249300000000002</v>
      </c>
      <c r="DL43" s="165">
        <v>50.399799999999999</v>
      </c>
      <c r="DM43" s="165">
        <v>54.963299999999997</v>
      </c>
      <c r="DN43" s="165">
        <v>71.502700000000004</v>
      </c>
      <c r="DO43" s="165">
        <v>49.72</v>
      </c>
      <c r="DP43" s="165">
        <v>-5.96</v>
      </c>
      <c r="DQ43" s="166"/>
      <c r="DR43" s="165">
        <v>130.33240000000001</v>
      </c>
      <c r="DS43" s="166"/>
      <c r="DT43" s="165">
        <v>-35.229999999999997</v>
      </c>
      <c r="DU43" s="165">
        <v>59.16</v>
      </c>
      <c r="DV43" s="165">
        <v>84.37</v>
      </c>
      <c r="DW43" s="165">
        <v>132.81819999999999</v>
      </c>
      <c r="DX43" s="165">
        <v>130.01820000000001</v>
      </c>
      <c r="DY43" s="165">
        <v>44.839500000000001</v>
      </c>
      <c r="DZ43" s="165">
        <v>43.054499999999997</v>
      </c>
      <c r="EA43" s="165">
        <v>250.8878</v>
      </c>
      <c r="EB43" s="165">
        <v>202.2483</v>
      </c>
      <c r="EC43" s="165">
        <v>194.64349999999999</v>
      </c>
      <c r="ED43" s="165">
        <v>197.91380000000001</v>
      </c>
      <c r="EE43" s="165">
        <v>55.540599999999998</v>
      </c>
      <c r="EF43" s="165">
        <v>29.684100000000001</v>
      </c>
      <c r="EG43" s="165">
        <v>-40.206000000000003</v>
      </c>
      <c r="EH43" s="165">
        <v>499.15289999999999</v>
      </c>
      <c r="EI43" s="165">
        <v>237.7766</v>
      </c>
      <c r="EJ43" s="166"/>
      <c r="EK43" s="165">
        <v>-24.6111</v>
      </c>
      <c r="EL43" s="165">
        <v>-22.621700000000001</v>
      </c>
      <c r="EM43" s="165">
        <v>28.343599999999999</v>
      </c>
      <c r="EN43" s="165">
        <v>-57.691899999999997</v>
      </c>
      <c r="EO43" s="166"/>
      <c r="EP43" s="165">
        <v>36.911999999999999</v>
      </c>
      <c r="EQ43" s="165">
        <v>2.5451999999999999</v>
      </c>
      <c r="ER43" s="165">
        <v>2.0882999999999998</v>
      </c>
      <c r="ES43" s="165">
        <v>4.3990999999999998</v>
      </c>
      <c r="ET43" s="166"/>
      <c r="EU43" s="165">
        <v>-14.67</v>
      </c>
      <c r="EV43" s="166"/>
      <c r="EW43" s="165">
        <v>9.3902999999999999</v>
      </c>
      <c r="EX43" s="165">
        <v>-149.71449999999999</v>
      </c>
      <c r="EY43" s="165">
        <v>-27.825500000000002</v>
      </c>
      <c r="EZ43" s="165">
        <v>-27.141100000000002</v>
      </c>
      <c r="FA43" s="165">
        <v>7.9786999999999999</v>
      </c>
      <c r="FB43" s="165">
        <v>-27.950299999999999</v>
      </c>
      <c r="FC43" s="165">
        <v>-8.0122</v>
      </c>
      <c r="FD43" s="165">
        <v>15.666</v>
      </c>
      <c r="FE43" s="165">
        <v>15.641500000000001</v>
      </c>
      <c r="FF43" s="166"/>
      <c r="FG43" s="165">
        <v>42.132100000000001</v>
      </c>
      <c r="FH43" s="165">
        <v>42.6599</v>
      </c>
      <c r="FI43" s="165">
        <v>40.421500000000002</v>
      </c>
      <c r="FJ43" s="165">
        <v>-12.8941</v>
      </c>
      <c r="FK43" s="165">
        <v>-13.229100000000001</v>
      </c>
      <c r="FL43" s="165">
        <v>100.6412</v>
      </c>
      <c r="FM43" s="165">
        <v>-42.075499999999998</v>
      </c>
      <c r="FN43" s="165">
        <v>-42.049900000000001</v>
      </c>
      <c r="FO43" s="165">
        <v>60.201000000000001</v>
      </c>
      <c r="FP43" s="165">
        <v>70.45</v>
      </c>
      <c r="FQ43" s="165">
        <v>28.7059</v>
      </c>
      <c r="FR43" s="165">
        <v>16.97</v>
      </c>
      <c r="FS43" s="165">
        <v>6.4581999999999997</v>
      </c>
      <c r="FT43" s="165">
        <v>0.99760000000000004</v>
      </c>
      <c r="FU43" s="165">
        <v>-3.55</v>
      </c>
      <c r="FV43" s="165">
        <v>13.49</v>
      </c>
      <c r="FW43" s="165">
        <v>29.170100000000001</v>
      </c>
      <c r="FX43" s="166"/>
      <c r="FY43" s="165">
        <v>-0.36699999999999999</v>
      </c>
      <c r="FZ43" s="165">
        <v>1.048</v>
      </c>
      <c r="GA43" s="166"/>
      <c r="GB43" s="165">
        <v>47</v>
      </c>
      <c r="GC43" s="165">
        <v>-68.083100000000002</v>
      </c>
      <c r="GD43" s="165">
        <v>-57.475900000000003</v>
      </c>
      <c r="GE43" s="165">
        <v>15.16</v>
      </c>
      <c r="GF43" s="165">
        <v>85.889899999999997</v>
      </c>
      <c r="GG43" s="165">
        <v>21.1</v>
      </c>
      <c r="GH43" s="165">
        <v>-22.8552</v>
      </c>
      <c r="GI43" s="165">
        <v>-3.5569000000000002</v>
      </c>
      <c r="GJ43" s="165">
        <v>-3.8706999999999998</v>
      </c>
      <c r="GK43" s="165">
        <v>2.1251000000000002</v>
      </c>
      <c r="GL43" s="165">
        <v>3.8300000000000001E-2</v>
      </c>
      <c r="GM43" s="166"/>
      <c r="GN43" s="165">
        <v>-14.3193</v>
      </c>
      <c r="GO43" s="165">
        <v>-40.930500000000002</v>
      </c>
      <c r="GP43" s="165">
        <v>16.2699</v>
      </c>
      <c r="GQ43" s="165">
        <v>42.061100000000003</v>
      </c>
      <c r="GR43" s="165">
        <v>66.2744</v>
      </c>
      <c r="GS43" s="165">
        <v>66.795000000000002</v>
      </c>
      <c r="GT43" s="165">
        <v>-138.88560000000001</v>
      </c>
      <c r="GU43" s="165">
        <v>-27.1188</v>
      </c>
      <c r="GV43" s="165">
        <v>22.584399999999999</v>
      </c>
      <c r="GW43" s="165">
        <v>-65.726500000000001</v>
      </c>
      <c r="GX43" s="165">
        <v>3.4641999999999999</v>
      </c>
      <c r="GY43" s="165">
        <v>13.5282</v>
      </c>
      <c r="GZ43" s="165">
        <v>13.2605</v>
      </c>
      <c r="HA43" s="165">
        <v>5</v>
      </c>
      <c r="HB43" s="165">
        <v>225.19929999999999</v>
      </c>
      <c r="HC43" s="165">
        <v>226.791</v>
      </c>
      <c r="HD43" s="165">
        <v>149.6</v>
      </c>
      <c r="HE43" s="165">
        <v>-150.54769999999999</v>
      </c>
      <c r="HF43" s="165">
        <v>-322.73379999999997</v>
      </c>
      <c r="HG43" s="165">
        <v>324.84539999999998</v>
      </c>
      <c r="HH43" s="165">
        <v>315.46370000000002</v>
      </c>
      <c r="HI43" s="165">
        <v>-214.7355</v>
      </c>
      <c r="HJ43" s="165">
        <v>-211.92590000000001</v>
      </c>
      <c r="HK43" s="165">
        <v>-12.0305</v>
      </c>
      <c r="HL43" s="165">
        <v>0</v>
      </c>
      <c r="HM43" s="165">
        <v>76.629199999999997</v>
      </c>
      <c r="HN43" s="165">
        <v>76.889399999999995</v>
      </c>
      <c r="HO43" s="165">
        <v>-124.5378</v>
      </c>
      <c r="HP43" s="165">
        <v>-124.3186</v>
      </c>
      <c r="HQ43" s="165">
        <v>38.763100000000001</v>
      </c>
      <c r="HR43" s="165">
        <v>37.8842</v>
      </c>
      <c r="HS43" s="165">
        <v>-60.1875</v>
      </c>
      <c r="HT43" s="165">
        <v>-59.381599999999999</v>
      </c>
      <c r="HU43" s="165">
        <v>76.11</v>
      </c>
      <c r="HV43" s="165">
        <v>76.540000000000006</v>
      </c>
      <c r="HW43" s="165">
        <v>65.2</v>
      </c>
      <c r="HX43" s="165">
        <v>64.8</v>
      </c>
      <c r="HY43" s="165">
        <v>21.207799999999999</v>
      </c>
      <c r="HZ43" s="165">
        <v>32.56</v>
      </c>
      <c r="IA43" s="165">
        <v>-377.51780000000002</v>
      </c>
      <c r="IB43" s="165">
        <v>91.755499999999998</v>
      </c>
      <c r="IC43" s="165">
        <v>91.498599999999996</v>
      </c>
      <c r="ID43" s="165">
        <v>15.6</v>
      </c>
      <c r="IE43" s="165">
        <v>31.8</v>
      </c>
      <c r="IF43" s="165">
        <v>-36.1</v>
      </c>
      <c r="IG43" s="165">
        <v>-36.299999999999997</v>
      </c>
      <c r="IH43" s="166"/>
      <c r="II43" s="166"/>
      <c r="IJ43" s="165">
        <v>-309.0924</v>
      </c>
      <c r="IK43" s="165">
        <v>-212.22389999999999</v>
      </c>
      <c r="IL43" s="165">
        <v>504.53579999999999</v>
      </c>
      <c r="IM43" s="165">
        <v>413.64490000000001</v>
      </c>
      <c r="IN43" s="165">
        <v>401.36829999999998</v>
      </c>
      <c r="IO43" s="165">
        <v>-407.22699999999998</v>
      </c>
      <c r="IP43" s="165">
        <v>407.47149999999999</v>
      </c>
      <c r="IQ43" s="165">
        <v>-140.55850000000001</v>
      </c>
      <c r="IR43" s="165">
        <v>-252.18469999999999</v>
      </c>
      <c r="IS43" s="165">
        <v>-401.88560000000001</v>
      </c>
      <c r="IT43" s="165">
        <v>128.55850000000001</v>
      </c>
      <c r="IU43" s="165">
        <v>134.63339999999999</v>
      </c>
      <c r="IV43" s="165">
        <v>141.94069999999999</v>
      </c>
      <c r="IW43" s="165">
        <v>-482.9443</v>
      </c>
      <c r="IX43" s="165">
        <v>263.68529999999998</v>
      </c>
      <c r="IY43" s="165">
        <v>-221.57679999999999</v>
      </c>
      <c r="IZ43" s="165">
        <v>225.7724</v>
      </c>
      <c r="JA43" s="165">
        <v>-6.2472000000000003</v>
      </c>
      <c r="JB43" s="166"/>
      <c r="JC43" s="165">
        <v>20.64</v>
      </c>
      <c r="JD43" s="165">
        <v>7.5739999999999998</v>
      </c>
      <c r="JE43" s="165">
        <v>7.5490000000000004</v>
      </c>
      <c r="JF43" s="165">
        <v>-19.920000000000002</v>
      </c>
      <c r="JG43" s="166"/>
      <c r="JH43" s="166"/>
      <c r="JI43" s="165">
        <v>-2.9000000000000001E-2</v>
      </c>
      <c r="JJ43" s="165">
        <v>-28.331399999999999</v>
      </c>
      <c r="JK43" s="165">
        <v>-8.7876999999999992</v>
      </c>
      <c r="JL43" s="165">
        <v>8.6999999999999993</v>
      </c>
      <c r="JM43" s="165">
        <v>47.307000000000002</v>
      </c>
      <c r="JN43" s="165">
        <v>48.47</v>
      </c>
      <c r="JO43" s="165">
        <v>11.0235</v>
      </c>
      <c r="JP43" s="165">
        <v>13.349399999999999</v>
      </c>
      <c r="JQ43" s="165">
        <v>48.6511</v>
      </c>
      <c r="JR43" s="165">
        <v>49.304400000000001</v>
      </c>
      <c r="JS43" s="165">
        <v>49.584499999999998</v>
      </c>
      <c r="JT43" s="166"/>
      <c r="JU43" s="165">
        <v>-33.5</v>
      </c>
      <c r="JV43" s="165">
        <v>25.1938</v>
      </c>
      <c r="JW43" s="165">
        <v>7.7</v>
      </c>
      <c r="JX43" s="166"/>
      <c r="JY43" s="165">
        <v>0</v>
      </c>
      <c r="JZ43" s="165">
        <v>43.049599999999998</v>
      </c>
      <c r="KA43" s="165">
        <v>11.846399999999999</v>
      </c>
      <c r="KB43" s="165">
        <v>-1.3561000000000001</v>
      </c>
      <c r="KC43" s="165">
        <v>-43.061300000000003</v>
      </c>
      <c r="KD43" s="165">
        <v>0</v>
      </c>
      <c r="KE43" s="165">
        <v>43.079500000000003</v>
      </c>
      <c r="KF43" s="165">
        <v>25.5</v>
      </c>
      <c r="KG43" s="165">
        <v>-24.2</v>
      </c>
      <c r="KH43" s="165">
        <v>-14.5326</v>
      </c>
      <c r="KI43" s="165">
        <v>71.657499999999999</v>
      </c>
    </row>
    <row r="44" spans="1:295" ht="18" customHeight="1" x14ac:dyDescent="0.3">
      <c r="A44" s="162" t="s">
        <v>47</v>
      </c>
      <c r="B44" s="162" t="s">
        <v>771</v>
      </c>
      <c r="C44" s="165">
        <v>0</v>
      </c>
      <c r="D44" s="165">
        <v>18.5167</v>
      </c>
      <c r="E44" s="165">
        <v>-21.4513</v>
      </c>
      <c r="F44" s="165">
        <v>10.986499999999999</v>
      </c>
      <c r="G44" s="165">
        <v>13.888400000000001</v>
      </c>
      <c r="H44" s="166"/>
      <c r="I44" s="165">
        <v>39.103099999999998</v>
      </c>
      <c r="J44" s="165">
        <v>-71.448700000000002</v>
      </c>
      <c r="K44" s="165">
        <v>52.480800000000002</v>
      </c>
      <c r="L44" s="165">
        <v>26.683199999999999</v>
      </c>
      <c r="M44" s="165">
        <v>25.945699999999999</v>
      </c>
      <c r="N44" s="165">
        <v>19.98</v>
      </c>
      <c r="O44" s="165">
        <v>-61.951999999999998</v>
      </c>
      <c r="P44" s="165">
        <v>57.2</v>
      </c>
      <c r="Q44" s="165">
        <v>19.872</v>
      </c>
      <c r="R44" s="165">
        <v>-55</v>
      </c>
      <c r="S44" s="165">
        <v>12.9154</v>
      </c>
      <c r="T44" s="165">
        <v>31.302800000000001</v>
      </c>
      <c r="U44" s="165">
        <v>13.879300000000001</v>
      </c>
      <c r="V44" s="165">
        <v>14.1091</v>
      </c>
      <c r="W44" s="165">
        <v>23.6416</v>
      </c>
      <c r="X44" s="165">
        <v>8.5378000000000007</v>
      </c>
      <c r="Y44" s="165">
        <v>5.4218999999999999</v>
      </c>
      <c r="Z44" s="165">
        <v>8.2895000000000003</v>
      </c>
      <c r="AA44" s="166"/>
      <c r="AB44" s="166"/>
      <c r="AC44" s="165">
        <v>-47.98</v>
      </c>
      <c r="AD44" s="165">
        <v>-47.73</v>
      </c>
      <c r="AE44" s="166"/>
      <c r="AF44" s="165">
        <v>-19.98</v>
      </c>
      <c r="AG44" s="165">
        <v>61.6</v>
      </c>
      <c r="AH44" s="166"/>
      <c r="AI44" s="166"/>
      <c r="AJ44" s="165">
        <v>-45.24</v>
      </c>
      <c r="AK44" s="165">
        <v>-45.66</v>
      </c>
      <c r="AL44" s="165">
        <v>-49.17</v>
      </c>
      <c r="AM44" s="165">
        <v>45.75</v>
      </c>
      <c r="AN44" s="165">
        <v>46.21</v>
      </c>
      <c r="AO44" s="165">
        <v>18.689599999999999</v>
      </c>
      <c r="AP44" s="165">
        <v>-5.1760000000000002</v>
      </c>
      <c r="AQ44" s="165">
        <v>60.362000000000002</v>
      </c>
      <c r="AR44" s="165">
        <v>62.200400000000002</v>
      </c>
      <c r="AS44" s="165">
        <v>45.346200000000003</v>
      </c>
      <c r="AT44" s="165">
        <v>-40.1877</v>
      </c>
      <c r="AU44" s="165">
        <v>-39.209400000000002</v>
      </c>
      <c r="AV44" s="165">
        <v>13.3241</v>
      </c>
      <c r="AW44" s="165">
        <v>13.6989</v>
      </c>
      <c r="AX44" s="165">
        <v>70.328599999999994</v>
      </c>
      <c r="AY44" s="165">
        <v>70.462500000000006</v>
      </c>
      <c r="AZ44" s="165">
        <v>6.2977999999999996</v>
      </c>
      <c r="BA44" s="165">
        <v>33.101900000000001</v>
      </c>
      <c r="BB44" s="165">
        <v>-546.50900000000001</v>
      </c>
      <c r="BC44" s="165">
        <v>37.6601</v>
      </c>
      <c r="BD44" s="165">
        <v>-18</v>
      </c>
      <c r="BE44" s="165">
        <v>-18.8</v>
      </c>
      <c r="BF44" s="165">
        <v>45.255899999999997</v>
      </c>
      <c r="BG44" s="165">
        <v>44.650799999999997</v>
      </c>
      <c r="BH44" s="165">
        <v>-3.5830000000000002</v>
      </c>
      <c r="BI44" s="166"/>
      <c r="BJ44" s="165">
        <v>-96.568299999999994</v>
      </c>
      <c r="BK44" s="165">
        <v>3.8527999999999998</v>
      </c>
      <c r="BL44" s="165">
        <v>6.0033000000000003</v>
      </c>
      <c r="BM44" s="165">
        <v>4.0663</v>
      </c>
      <c r="BN44" s="165">
        <v>591.44849999999997</v>
      </c>
      <c r="BO44" s="165">
        <v>112.6438</v>
      </c>
      <c r="BP44" s="165">
        <v>112.7353</v>
      </c>
      <c r="BQ44" s="165">
        <v>-489.06029999999998</v>
      </c>
      <c r="BR44" s="165">
        <v>513.79999999999995</v>
      </c>
      <c r="BS44" s="166"/>
      <c r="BT44" s="165">
        <v>-87.261499999999998</v>
      </c>
      <c r="BU44" s="165">
        <v>89.153300000000002</v>
      </c>
      <c r="BV44" s="165">
        <v>72.910600000000002</v>
      </c>
      <c r="BW44" s="165">
        <v>25.84</v>
      </c>
      <c r="BX44" s="165">
        <v>24.87</v>
      </c>
      <c r="BY44" s="165">
        <v>57.21</v>
      </c>
      <c r="BZ44" s="165">
        <v>71.180000000000007</v>
      </c>
      <c r="CA44" s="165">
        <v>12.5962</v>
      </c>
      <c r="CB44" s="165">
        <v>12.328200000000001</v>
      </c>
      <c r="CC44" s="165">
        <v>50.9345</v>
      </c>
      <c r="CD44" s="165">
        <v>51.796100000000003</v>
      </c>
      <c r="CE44" s="165">
        <v>38.559800000000003</v>
      </c>
      <c r="CF44" s="165">
        <v>-106.5296</v>
      </c>
      <c r="CG44" s="165">
        <v>-106.18899999999999</v>
      </c>
      <c r="CH44" s="165">
        <v>13.777900000000001</v>
      </c>
      <c r="CI44" s="166"/>
      <c r="CJ44" s="166"/>
      <c r="CK44" s="166"/>
      <c r="CL44" s="165">
        <v>65.8</v>
      </c>
      <c r="CM44" s="165">
        <v>59.8</v>
      </c>
      <c r="CN44" s="165">
        <v>-11.55</v>
      </c>
      <c r="CO44" s="165">
        <v>41.161999999999999</v>
      </c>
      <c r="CP44" s="165">
        <v>39.276600000000002</v>
      </c>
      <c r="CQ44" s="165">
        <v>39.580599999999997</v>
      </c>
      <c r="CR44" s="165">
        <v>-73.719300000000004</v>
      </c>
      <c r="CS44" s="165">
        <v>-73.1417</v>
      </c>
      <c r="CT44" s="165">
        <v>72.109099999999998</v>
      </c>
      <c r="CU44" s="165">
        <v>-40.029299999999999</v>
      </c>
      <c r="CV44" s="165">
        <v>80.932100000000005</v>
      </c>
      <c r="CW44" s="165">
        <v>15.193300000000001</v>
      </c>
      <c r="CX44" s="165">
        <v>48.71</v>
      </c>
      <c r="CY44" s="165">
        <v>24.95</v>
      </c>
      <c r="CZ44" s="165">
        <v>43.601100000000002</v>
      </c>
      <c r="DA44" s="165">
        <v>41.459699999999998</v>
      </c>
      <c r="DB44" s="165">
        <v>-28.05</v>
      </c>
      <c r="DC44" s="165">
        <v>-3.8935</v>
      </c>
      <c r="DD44" s="166"/>
      <c r="DE44" s="166"/>
      <c r="DF44" s="165">
        <v>-149.10509999999999</v>
      </c>
      <c r="DG44" s="165">
        <v>0</v>
      </c>
      <c r="DH44" s="165">
        <v>-17.162600000000001</v>
      </c>
      <c r="DI44" s="165">
        <v>-118.1</v>
      </c>
      <c r="DJ44" s="165">
        <v>-116.9</v>
      </c>
      <c r="DK44" s="165">
        <v>25.524000000000001</v>
      </c>
      <c r="DL44" s="165">
        <v>53.915399999999998</v>
      </c>
      <c r="DM44" s="165">
        <v>63.416899999999998</v>
      </c>
      <c r="DN44" s="165">
        <v>76.190200000000004</v>
      </c>
      <c r="DO44" s="165">
        <v>53.02</v>
      </c>
      <c r="DP44" s="165">
        <v>-8.0299999999999994</v>
      </c>
      <c r="DQ44" s="166"/>
      <c r="DR44" s="165">
        <v>148.68340000000001</v>
      </c>
      <c r="DS44" s="166"/>
      <c r="DT44" s="165">
        <v>-35.49</v>
      </c>
      <c r="DU44" s="165">
        <v>68.19</v>
      </c>
      <c r="DV44" s="165">
        <v>87.29</v>
      </c>
      <c r="DW44" s="165">
        <v>148.4</v>
      </c>
      <c r="DX44" s="165">
        <v>147.74549999999999</v>
      </c>
      <c r="DY44" s="165">
        <v>51.220599999999997</v>
      </c>
      <c r="DZ44" s="165">
        <v>48.872700000000002</v>
      </c>
      <c r="EA44" s="165">
        <v>273.83819999999997</v>
      </c>
      <c r="EB44" s="165">
        <v>222.92349999999999</v>
      </c>
      <c r="EC44" s="165">
        <v>215.3904</v>
      </c>
      <c r="ED44" s="165">
        <v>217.3082</v>
      </c>
      <c r="EE44" s="165">
        <v>69.406099999999995</v>
      </c>
      <c r="EF44" s="165">
        <v>42.046700000000001</v>
      </c>
      <c r="EG44" s="165">
        <v>-41.433</v>
      </c>
      <c r="EH44" s="165">
        <v>503.01920000000001</v>
      </c>
      <c r="EI44" s="165">
        <v>252.10679999999999</v>
      </c>
      <c r="EJ44" s="166"/>
      <c r="EK44" s="165">
        <v>-23.510899999999999</v>
      </c>
      <c r="EL44" s="165">
        <v>-21.0383</v>
      </c>
      <c r="EM44" s="165">
        <v>17.148700000000002</v>
      </c>
      <c r="EN44" s="165">
        <v>-33.372100000000003</v>
      </c>
      <c r="EO44" s="166"/>
      <c r="EP44" s="165">
        <v>27.696000000000002</v>
      </c>
      <c r="EQ44" s="165">
        <v>2.0880999999999998</v>
      </c>
      <c r="ER44" s="165">
        <v>1.6066</v>
      </c>
      <c r="ES44" s="165">
        <v>-6.9568000000000003</v>
      </c>
      <c r="ET44" s="166"/>
      <c r="EU44" s="165">
        <v>-5.3</v>
      </c>
      <c r="EV44" s="166"/>
      <c r="EW44" s="165">
        <v>9.5338999999999992</v>
      </c>
      <c r="EX44" s="165">
        <v>-104.5257</v>
      </c>
      <c r="EY44" s="165">
        <v>-33.943300000000001</v>
      </c>
      <c r="EZ44" s="165">
        <v>-33.270899999999997</v>
      </c>
      <c r="FA44" s="165">
        <v>6.0198</v>
      </c>
      <c r="FB44" s="165">
        <v>-39.980899999999998</v>
      </c>
      <c r="FC44" s="165">
        <v>6.0328999999999997</v>
      </c>
      <c r="FD44" s="165">
        <v>22.335699999999999</v>
      </c>
      <c r="FE44" s="165">
        <v>5.0000000000000001E-4</v>
      </c>
      <c r="FF44" s="165">
        <v>22.182099999999998</v>
      </c>
      <c r="FG44" s="165">
        <v>43.325600000000001</v>
      </c>
      <c r="FH44" s="165">
        <v>43.843600000000002</v>
      </c>
      <c r="FI44" s="165">
        <v>42.819099999999999</v>
      </c>
      <c r="FJ44" s="165">
        <v>-12.056900000000001</v>
      </c>
      <c r="FK44" s="165">
        <v>-13.3965</v>
      </c>
      <c r="FL44" s="165">
        <v>104.99509999999999</v>
      </c>
      <c r="FM44" s="165">
        <v>-48.331400000000002</v>
      </c>
      <c r="FN44" s="165">
        <v>-48.424999999999997</v>
      </c>
      <c r="FO44" s="165">
        <v>63.303100000000001</v>
      </c>
      <c r="FP44" s="165">
        <v>72.075900000000004</v>
      </c>
      <c r="FQ44" s="165">
        <v>28.2225</v>
      </c>
      <c r="FR44" s="165">
        <v>18.559999999999999</v>
      </c>
      <c r="FS44" s="165">
        <v>6.3605999999999998</v>
      </c>
      <c r="FT44" s="165">
        <v>1.2564</v>
      </c>
      <c r="FU44" s="165">
        <v>-3.4</v>
      </c>
      <c r="FV44" s="165">
        <v>12.42</v>
      </c>
      <c r="FW44" s="165">
        <v>29.118500000000001</v>
      </c>
      <c r="FX44" s="165">
        <v>7.2782999999999998</v>
      </c>
      <c r="FY44" s="165">
        <v>1.1379999999999999</v>
      </c>
      <c r="FZ44" s="165">
        <v>1.0629999999999999</v>
      </c>
      <c r="GA44" s="166"/>
      <c r="GB44" s="165">
        <v>48.48</v>
      </c>
      <c r="GC44" s="165">
        <v>-73.1083</v>
      </c>
      <c r="GD44" s="165">
        <v>-62.425899999999999</v>
      </c>
      <c r="GE44" s="166"/>
      <c r="GF44" s="165">
        <v>88.639099999999999</v>
      </c>
      <c r="GG44" s="165">
        <v>20.8</v>
      </c>
      <c r="GH44" s="165">
        <v>-23.6812</v>
      </c>
      <c r="GI44" s="165">
        <v>-4.335</v>
      </c>
      <c r="GJ44" s="165">
        <v>-4.6749999999999998</v>
      </c>
      <c r="GK44" s="165">
        <v>2.5324</v>
      </c>
      <c r="GL44" s="166"/>
      <c r="GM44" s="166"/>
      <c r="GN44" s="165">
        <v>-13.934200000000001</v>
      </c>
      <c r="GO44" s="165">
        <v>-43.463999999999999</v>
      </c>
      <c r="GP44" s="165">
        <v>16.284099999999999</v>
      </c>
      <c r="GQ44" s="165">
        <v>45.487699999999997</v>
      </c>
      <c r="GR44" s="165">
        <v>63.5032</v>
      </c>
      <c r="GS44" s="165">
        <v>64.897000000000006</v>
      </c>
      <c r="GT44" s="165">
        <v>-140.8203</v>
      </c>
      <c r="GU44" s="165">
        <v>-28.984400000000001</v>
      </c>
      <c r="GV44" s="165">
        <v>23.831299999999999</v>
      </c>
      <c r="GW44" s="165">
        <v>-71.971999999999994</v>
      </c>
      <c r="GX44" s="165">
        <v>3.5535999999999999</v>
      </c>
      <c r="GY44" s="165">
        <v>16.303000000000001</v>
      </c>
      <c r="GZ44" s="165">
        <v>15.9605</v>
      </c>
      <c r="HA44" s="166"/>
      <c r="HB44" s="165">
        <v>238.53630000000001</v>
      </c>
      <c r="HC44" s="165">
        <v>237.72210000000001</v>
      </c>
      <c r="HD44" s="165">
        <v>186.9</v>
      </c>
      <c r="HE44" s="165">
        <v>-187.18260000000001</v>
      </c>
      <c r="HF44" s="165">
        <v>-359.42110000000002</v>
      </c>
      <c r="HG44" s="165">
        <v>364.89089999999999</v>
      </c>
      <c r="HH44" s="165">
        <v>346.78989999999999</v>
      </c>
      <c r="HI44" s="165">
        <v>-223.20259999999999</v>
      </c>
      <c r="HJ44" s="165">
        <v>-222.14529999999999</v>
      </c>
      <c r="HK44" s="165">
        <v>-9.0937000000000001</v>
      </c>
      <c r="HL44" s="165">
        <v>6.2957000000000001</v>
      </c>
      <c r="HM44" s="165">
        <v>74.461500000000001</v>
      </c>
      <c r="HN44" s="165">
        <v>74.995199999999997</v>
      </c>
      <c r="HO44" s="166"/>
      <c r="HP44" s="166"/>
      <c r="HQ44" s="165">
        <v>33.797199999999997</v>
      </c>
      <c r="HR44" s="165">
        <v>32.918300000000002</v>
      </c>
      <c r="HS44" s="165">
        <v>-59.799500000000002</v>
      </c>
      <c r="HT44" s="165">
        <v>-58.5002</v>
      </c>
      <c r="HU44" s="165">
        <v>106.6</v>
      </c>
      <c r="HV44" s="165">
        <v>107.15</v>
      </c>
      <c r="HW44" s="165">
        <v>66.2</v>
      </c>
      <c r="HX44" s="165">
        <v>66.099999999999994</v>
      </c>
      <c r="HY44" s="165">
        <v>21.288900000000002</v>
      </c>
      <c r="HZ44" s="165">
        <v>39.840000000000003</v>
      </c>
      <c r="IA44" s="165">
        <v>-402.01859999999999</v>
      </c>
      <c r="IB44" s="165">
        <v>92.313000000000002</v>
      </c>
      <c r="IC44" s="165">
        <v>92.036600000000007</v>
      </c>
      <c r="ID44" s="165">
        <v>16.2</v>
      </c>
      <c r="IE44" s="165">
        <v>34.200000000000003</v>
      </c>
      <c r="IF44" s="165">
        <v>-31.8</v>
      </c>
      <c r="IG44" s="165">
        <v>-32</v>
      </c>
      <c r="IH44" s="165">
        <v>1.3379000000000001</v>
      </c>
      <c r="II44" s="165">
        <v>1.127</v>
      </c>
      <c r="IJ44" s="165">
        <v>-343.9751</v>
      </c>
      <c r="IK44" s="165">
        <v>-224.66069999999999</v>
      </c>
      <c r="IL44" s="165">
        <v>536.33619999999996</v>
      </c>
      <c r="IM44" s="165">
        <v>431.90390000000002</v>
      </c>
      <c r="IN44" s="165">
        <v>155.0333</v>
      </c>
      <c r="IO44" s="165">
        <v>-419.56479999999999</v>
      </c>
      <c r="IP44" s="165">
        <v>424.26769999999999</v>
      </c>
      <c r="IQ44" s="165">
        <v>-176.69380000000001</v>
      </c>
      <c r="IR44" s="165">
        <v>-253.7551</v>
      </c>
      <c r="IS44" s="165">
        <v>-414.49790000000002</v>
      </c>
      <c r="IT44" s="165">
        <v>119.24120000000001</v>
      </c>
      <c r="IU44" s="165">
        <v>117.0196</v>
      </c>
      <c r="IV44" s="165">
        <v>176.13140000000001</v>
      </c>
      <c r="IW44" s="165">
        <v>-514.77719999999999</v>
      </c>
      <c r="IX44" s="165">
        <v>261.65249999999997</v>
      </c>
      <c r="IY44" s="165">
        <v>-260.51400000000001</v>
      </c>
      <c r="IZ44" s="165">
        <v>259.90629999999999</v>
      </c>
      <c r="JA44" s="165">
        <v>-5.4039999999999999</v>
      </c>
      <c r="JB44" s="166"/>
      <c r="JC44" s="165">
        <v>20.399999999999999</v>
      </c>
      <c r="JD44" s="165">
        <v>6.7939999999999996</v>
      </c>
      <c r="JE44" s="165">
        <v>6.7619999999999996</v>
      </c>
      <c r="JF44" s="165">
        <v>-20.239999999999998</v>
      </c>
      <c r="JG44" s="166"/>
      <c r="JH44" s="166"/>
      <c r="JI44" s="165">
        <v>-2.9000000000000001E-2</v>
      </c>
      <c r="JJ44" s="165">
        <v>-25.078199999999999</v>
      </c>
      <c r="JK44" s="165">
        <v>-9.0806000000000004</v>
      </c>
      <c r="JL44" s="165">
        <v>4.5999999999999996</v>
      </c>
      <c r="JM44" s="165">
        <v>50.404000000000003</v>
      </c>
      <c r="JN44" s="165">
        <v>47.203000000000003</v>
      </c>
      <c r="JO44" s="165">
        <v>11.299300000000001</v>
      </c>
      <c r="JP44" s="165">
        <v>13.620900000000001</v>
      </c>
      <c r="JQ44" s="165">
        <v>48.317300000000003</v>
      </c>
      <c r="JR44" s="165">
        <v>47.881100000000004</v>
      </c>
      <c r="JS44" s="165">
        <v>48.281700000000001</v>
      </c>
      <c r="JT44" s="166"/>
      <c r="JU44" s="165">
        <v>-31.8</v>
      </c>
      <c r="JV44" s="165">
        <v>21.8004</v>
      </c>
      <c r="JW44" s="165">
        <v>9.5299999999999994</v>
      </c>
      <c r="JX44" s="166"/>
      <c r="JY44" s="165">
        <v>6.6246</v>
      </c>
      <c r="JZ44" s="165">
        <v>44.353999999999999</v>
      </c>
      <c r="KA44" s="165">
        <v>8.0472000000000001</v>
      </c>
      <c r="KB44" s="165">
        <v>5.9747000000000003</v>
      </c>
      <c r="KC44" s="165">
        <v>-43.672499999999999</v>
      </c>
      <c r="KD44" s="165">
        <v>-6.9574999999999996</v>
      </c>
      <c r="KE44" s="165">
        <v>49.383400000000002</v>
      </c>
      <c r="KF44" s="165">
        <v>25.9</v>
      </c>
      <c r="KG44" s="165">
        <v>-25.9</v>
      </c>
      <c r="KH44" s="165">
        <v>-14.0044</v>
      </c>
      <c r="KI44" s="165">
        <v>84.803799999999995</v>
      </c>
    </row>
    <row r="45" spans="1:295" ht="18" customHeight="1" x14ac:dyDescent="0.3">
      <c r="A45" s="162" t="s">
        <v>47</v>
      </c>
      <c r="B45" s="162" t="s">
        <v>772</v>
      </c>
      <c r="C45" s="165">
        <v>0</v>
      </c>
      <c r="D45" s="165">
        <v>20.650500000000001</v>
      </c>
      <c r="E45" s="165">
        <v>-25.047000000000001</v>
      </c>
      <c r="F45" s="165">
        <v>-33.150100000000002</v>
      </c>
      <c r="G45" s="165">
        <v>15.3504</v>
      </c>
      <c r="H45" s="166"/>
      <c r="I45" s="165">
        <v>43.448999999999998</v>
      </c>
      <c r="J45" s="165">
        <v>-59.956000000000003</v>
      </c>
      <c r="K45" s="165">
        <v>60.152900000000002</v>
      </c>
      <c r="L45" s="165">
        <v>30.655100000000001</v>
      </c>
      <c r="M45" s="165">
        <v>30.069700000000001</v>
      </c>
      <c r="N45" s="165">
        <v>8.8800000000000008</v>
      </c>
      <c r="O45" s="165">
        <v>-67.247</v>
      </c>
      <c r="P45" s="165">
        <v>59.4</v>
      </c>
      <c r="Q45" s="165">
        <v>17.388000000000002</v>
      </c>
      <c r="R45" s="165">
        <v>-59.4</v>
      </c>
      <c r="S45" s="165">
        <v>13.3523</v>
      </c>
      <c r="T45" s="165">
        <v>19.189</v>
      </c>
      <c r="U45" s="165">
        <v>16.025700000000001</v>
      </c>
      <c r="V45" s="165">
        <v>16.330400000000001</v>
      </c>
      <c r="W45" s="165">
        <v>27.070799999999998</v>
      </c>
      <c r="X45" s="165">
        <v>6.7972999999999999</v>
      </c>
      <c r="Y45" s="165">
        <v>6.0773999999999999</v>
      </c>
      <c r="Z45" s="165">
        <v>8.2081</v>
      </c>
      <c r="AA45" s="166"/>
      <c r="AB45" s="166"/>
      <c r="AC45" s="165">
        <v>-55.52</v>
      </c>
      <c r="AD45" s="165">
        <v>-55.3</v>
      </c>
      <c r="AE45" s="166"/>
      <c r="AF45" s="165">
        <v>-8.8800000000000008</v>
      </c>
      <c r="AG45" s="165">
        <v>66</v>
      </c>
      <c r="AH45" s="166"/>
      <c r="AI45" s="166"/>
      <c r="AJ45" s="165">
        <v>-61.69</v>
      </c>
      <c r="AK45" s="165">
        <v>-61.47</v>
      </c>
      <c r="AL45" s="165">
        <v>-33.9</v>
      </c>
      <c r="AM45" s="165">
        <v>62.49</v>
      </c>
      <c r="AN45" s="165">
        <v>62.65</v>
      </c>
      <c r="AO45" s="165">
        <v>21.302199999999999</v>
      </c>
      <c r="AP45" s="165">
        <v>-7.2172000000000001</v>
      </c>
      <c r="AQ45" s="165">
        <v>66.960800000000006</v>
      </c>
      <c r="AR45" s="165">
        <v>69.617800000000003</v>
      </c>
      <c r="AS45" s="165">
        <v>53.091000000000001</v>
      </c>
      <c r="AT45" s="165">
        <v>-49.162999999999997</v>
      </c>
      <c r="AU45" s="165">
        <v>-49.3217</v>
      </c>
      <c r="AV45" s="165">
        <v>33.738999999999997</v>
      </c>
      <c r="AW45" s="165">
        <v>33.908700000000003</v>
      </c>
      <c r="AX45" s="165">
        <v>72.873800000000003</v>
      </c>
      <c r="AY45" s="165">
        <v>74.883200000000002</v>
      </c>
      <c r="AZ45" s="165">
        <v>10.4855</v>
      </c>
      <c r="BA45" s="165">
        <v>57.559600000000003</v>
      </c>
      <c r="BB45" s="165">
        <v>-608.27890000000002</v>
      </c>
      <c r="BC45" s="165">
        <v>32.197400000000002</v>
      </c>
      <c r="BD45" s="165">
        <v>-15.6</v>
      </c>
      <c r="BE45" s="165">
        <v>-16.2</v>
      </c>
      <c r="BF45" s="165">
        <v>55.523499999999999</v>
      </c>
      <c r="BG45" s="165">
        <v>54.6922</v>
      </c>
      <c r="BH45" s="165">
        <v>-4.7203999999999997</v>
      </c>
      <c r="BI45" s="166"/>
      <c r="BJ45" s="165">
        <v>-98.441800000000001</v>
      </c>
      <c r="BK45" s="165">
        <v>5.7718999999999996</v>
      </c>
      <c r="BL45" s="165">
        <v>7.9264999999999999</v>
      </c>
      <c r="BM45" s="165">
        <v>5.4741</v>
      </c>
      <c r="BN45" s="165">
        <v>654.56079999999997</v>
      </c>
      <c r="BO45" s="165">
        <v>134.70869999999999</v>
      </c>
      <c r="BP45" s="165">
        <v>134.03720000000001</v>
      </c>
      <c r="BQ45" s="165">
        <v>-505.28910000000002</v>
      </c>
      <c r="BR45" s="165">
        <v>601.41570000000002</v>
      </c>
      <c r="BS45" s="166"/>
      <c r="BT45" s="165">
        <v>-97.052700000000002</v>
      </c>
      <c r="BU45" s="165">
        <v>99.460400000000007</v>
      </c>
      <c r="BV45" s="165">
        <v>86.592600000000004</v>
      </c>
      <c r="BW45" s="165">
        <v>31.04</v>
      </c>
      <c r="BX45" s="165">
        <v>33.409999999999997</v>
      </c>
      <c r="BY45" s="165">
        <v>65.540000000000006</v>
      </c>
      <c r="BZ45" s="165">
        <v>76.81</v>
      </c>
      <c r="CA45" s="165">
        <v>-0.79959999999999998</v>
      </c>
      <c r="CB45" s="165">
        <v>-1.3353999999999999</v>
      </c>
      <c r="CC45" s="165">
        <v>66.218000000000004</v>
      </c>
      <c r="CD45" s="165">
        <v>67.526700000000005</v>
      </c>
      <c r="CE45" s="165">
        <v>34.655200000000001</v>
      </c>
      <c r="CF45" s="165">
        <v>-137.17009999999999</v>
      </c>
      <c r="CG45" s="165">
        <v>-136.20599999999999</v>
      </c>
      <c r="CH45" s="165">
        <v>14.398199999999999</v>
      </c>
      <c r="CI45" s="166"/>
      <c r="CJ45" s="166"/>
      <c r="CK45" s="166"/>
      <c r="CL45" s="165">
        <v>70.8</v>
      </c>
      <c r="CM45" s="165">
        <v>64.900000000000006</v>
      </c>
      <c r="CN45" s="165">
        <v>-12.86</v>
      </c>
      <c r="CO45" s="165">
        <v>35.246600000000001</v>
      </c>
      <c r="CP45" s="165">
        <v>33.395000000000003</v>
      </c>
      <c r="CQ45" s="165">
        <v>34.190100000000001</v>
      </c>
      <c r="CR45" s="165">
        <v>-77.450599999999994</v>
      </c>
      <c r="CS45" s="165">
        <v>-77.641400000000004</v>
      </c>
      <c r="CT45" s="165">
        <v>77.727500000000006</v>
      </c>
      <c r="CU45" s="165">
        <v>-49.539700000000003</v>
      </c>
      <c r="CV45" s="165">
        <v>89.640600000000006</v>
      </c>
      <c r="CW45" s="165">
        <v>17.7181</v>
      </c>
      <c r="CX45" s="165">
        <v>55.94</v>
      </c>
      <c r="CY45" s="165">
        <v>29.58</v>
      </c>
      <c r="CZ45" s="165">
        <v>46.413600000000002</v>
      </c>
      <c r="DA45" s="165">
        <v>43.6569</v>
      </c>
      <c r="DB45" s="165">
        <v>-30.02</v>
      </c>
      <c r="DC45" s="166"/>
      <c r="DD45" s="166"/>
      <c r="DE45" s="166"/>
      <c r="DF45" s="165">
        <v>-165.93219999999999</v>
      </c>
      <c r="DG45" s="165">
        <v>0</v>
      </c>
      <c r="DH45" s="165">
        <v>-18.226400000000002</v>
      </c>
      <c r="DI45" s="165">
        <v>-132.1</v>
      </c>
      <c r="DJ45" s="165">
        <v>-132</v>
      </c>
      <c r="DK45" s="165">
        <v>26.584199999999999</v>
      </c>
      <c r="DL45" s="165">
        <v>56.2592</v>
      </c>
      <c r="DM45" s="165">
        <v>71.870500000000007</v>
      </c>
      <c r="DN45" s="165">
        <v>79.705799999999996</v>
      </c>
      <c r="DO45" s="165">
        <v>55.93</v>
      </c>
      <c r="DP45" s="165">
        <v>-9.59</v>
      </c>
      <c r="DQ45" s="165">
        <v>57.055500000000002</v>
      </c>
      <c r="DR45" s="165">
        <v>165.10939999999999</v>
      </c>
      <c r="DS45" s="166"/>
      <c r="DT45" s="165">
        <v>-35.42</v>
      </c>
      <c r="DU45" s="165">
        <v>71.03</v>
      </c>
      <c r="DV45" s="165">
        <v>84.33</v>
      </c>
      <c r="DW45" s="165">
        <v>165.5273</v>
      </c>
      <c r="DX45" s="165">
        <v>162.5455</v>
      </c>
      <c r="DY45" s="165">
        <v>44.019399999999997</v>
      </c>
      <c r="DZ45" s="165">
        <v>42.445500000000003</v>
      </c>
      <c r="EA45" s="165">
        <v>267.19659999999999</v>
      </c>
      <c r="EB45" s="165">
        <v>228.453</v>
      </c>
      <c r="EC45" s="165">
        <v>221.11770000000001</v>
      </c>
      <c r="ED45" s="165">
        <v>225.21559999999999</v>
      </c>
      <c r="EE45" s="165">
        <v>60.536299999999997</v>
      </c>
      <c r="EF45" s="165">
        <v>44.354399999999998</v>
      </c>
      <c r="EG45" s="165">
        <v>-26.420999999999999</v>
      </c>
      <c r="EH45" s="165">
        <v>516.37469999999996</v>
      </c>
      <c r="EI45" s="165">
        <v>220.69499999999999</v>
      </c>
      <c r="EJ45" s="166"/>
      <c r="EK45" s="165">
        <v>-24.311</v>
      </c>
      <c r="EL45" s="165">
        <v>-21.480599999999999</v>
      </c>
      <c r="EM45" s="165">
        <v>19.039300000000001</v>
      </c>
      <c r="EN45" s="165">
        <v>-29.5505</v>
      </c>
      <c r="EO45" s="166"/>
      <c r="EP45" s="165">
        <v>24.623999999999999</v>
      </c>
      <c r="EQ45" s="165">
        <v>0.56620000000000004</v>
      </c>
      <c r="ER45" s="165">
        <v>5.2200000000000003E-2</v>
      </c>
      <c r="ES45" s="165">
        <v>-9.3401999999999994</v>
      </c>
      <c r="ET45" s="166"/>
      <c r="EU45" s="165">
        <v>-7.48</v>
      </c>
      <c r="EV45" s="166"/>
      <c r="EW45" s="165">
        <v>11.403700000000001</v>
      </c>
      <c r="EX45" s="165">
        <v>-104.4205</v>
      </c>
      <c r="EY45" s="165">
        <v>-36.962499999999999</v>
      </c>
      <c r="EZ45" s="165">
        <v>-36.447400000000002</v>
      </c>
      <c r="FA45" s="165">
        <v>11.9093</v>
      </c>
      <c r="FB45" s="165">
        <v>-42.618200000000002</v>
      </c>
      <c r="FC45" s="165">
        <v>8.1257999999999999</v>
      </c>
      <c r="FD45" s="165">
        <v>22.297000000000001</v>
      </c>
      <c r="FE45" s="166"/>
      <c r="FF45" s="165">
        <v>21.788499999999999</v>
      </c>
      <c r="FG45" s="165">
        <v>41.698900000000002</v>
      </c>
      <c r="FH45" s="165">
        <v>43.011099999999999</v>
      </c>
      <c r="FI45" s="165">
        <v>40.137</v>
      </c>
      <c r="FJ45" s="165">
        <v>0.16750000000000001</v>
      </c>
      <c r="FK45" s="165">
        <v>0</v>
      </c>
      <c r="FL45" s="165">
        <v>89.086799999999997</v>
      </c>
      <c r="FM45" s="165">
        <v>-41.433399999999999</v>
      </c>
      <c r="FN45" s="165">
        <v>-41.139800000000001</v>
      </c>
      <c r="FO45" s="165">
        <v>55.045699999999997</v>
      </c>
      <c r="FP45" s="165">
        <v>64.807900000000004</v>
      </c>
      <c r="FQ45" s="165">
        <v>22.004100000000001</v>
      </c>
      <c r="FR45" s="165">
        <v>21.04</v>
      </c>
      <c r="FS45" s="165">
        <v>9.8713999999999995</v>
      </c>
      <c r="FT45" s="165">
        <v>1.4554</v>
      </c>
      <c r="FU45" s="165">
        <v>-5.93</v>
      </c>
      <c r="FV45" s="165">
        <v>12.24</v>
      </c>
      <c r="FW45" s="165">
        <v>21.927199999999999</v>
      </c>
      <c r="FX45" s="166"/>
      <c r="FY45" s="165">
        <v>1.7150000000000001</v>
      </c>
      <c r="FZ45" s="165">
        <v>3.7989999999999999</v>
      </c>
      <c r="GA45" s="166"/>
      <c r="GB45" s="165">
        <v>49.75</v>
      </c>
      <c r="GC45" s="165">
        <v>-64.958600000000004</v>
      </c>
      <c r="GD45" s="165">
        <v>-54.2044</v>
      </c>
      <c r="GE45" s="165">
        <v>16.27</v>
      </c>
      <c r="GF45" s="165">
        <v>94.827699999999993</v>
      </c>
      <c r="GG45" s="165">
        <v>19.100000000000001</v>
      </c>
      <c r="GH45" s="165">
        <v>-28.851600000000001</v>
      </c>
      <c r="GI45" s="165">
        <v>-5.0552999999999999</v>
      </c>
      <c r="GJ45" s="165">
        <v>-5.2419000000000002</v>
      </c>
      <c r="GK45" s="165">
        <v>2.9502000000000002</v>
      </c>
      <c r="GL45" s="166"/>
      <c r="GM45" s="166"/>
      <c r="GN45" s="165">
        <v>-15.1584</v>
      </c>
      <c r="GO45" s="165">
        <v>-52.201099999999997</v>
      </c>
      <c r="GP45" s="165">
        <v>15.6852</v>
      </c>
      <c r="GQ45" s="165">
        <v>54.456099999999999</v>
      </c>
      <c r="GR45" s="165">
        <v>62.3277</v>
      </c>
      <c r="GS45" s="165">
        <v>62.659700000000001</v>
      </c>
      <c r="GT45" s="165">
        <v>-164.7543</v>
      </c>
      <c r="GU45" s="165">
        <v>-31.872399999999999</v>
      </c>
      <c r="GV45" s="165">
        <v>29.2074</v>
      </c>
      <c r="GW45" s="165">
        <v>-80.167100000000005</v>
      </c>
      <c r="GX45" s="165">
        <v>3.2637</v>
      </c>
      <c r="GY45" s="165">
        <v>18.275700000000001</v>
      </c>
      <c r="GZ45" s="165">
        <v>17.828700000000001</v>
      </c>
      <c r="HA45" s="166"/>
      <c r="HB45" s="165">
        <v>231.74700000000001</v>
      </c>
      <c r="HC45" s="165">
        <v>231.90799999999999</v>
      </c>
      <c r="HD45" s="165">
        <v>189</v>
      </c>
      <c r="HE45" s="165">
        <v>-189.00049999999999</v>
      </c>
      <c r="HF45" s="165">
        <v>-360.1592</v>
      </c>
      <c r="HG45" s="165">
        <v>367.64150000000001</v>
      </c>
      <c r="HH45" s="165">
        <v>336.85820000000001</v>
      </c>
      <c r="HI45" s="165">
        <v>-217.7056</v>
      </c>
      <c r="HJ45" s="165">
        <v>-214.17250000000001</v>
      </c>
      <c r="HK45" s="165">
        <v>-8.0289999999999999</v>
      </c>
      <c r="HL45" s="165">
        <v>7.2446000000000002</v>
      </c>
      <c r="HM45" s="165">
        <v>74.798500000000004</v>
      </c>
      <c r="HN45" s="165">
        <v>74.042400000000001</v>
      </c>
      <c r="HO45" s="165">
        <v>-127.078</v>
      </c>
      <c r="HP45" s="165">
        <v>-129.90350000000001</v>
      </c>
      <c r="HQ45" s="165">
        <v>33.6873</v>
      </c>
      <c r="HR45" s="165">
        <v>33.258899999999997</v>
      </c>
      <c r="HS45" s="165">
        <v>-54.739199999999997</v>
      </c>
      <c r="HT45" s="165">
        <v>-55.0045</v>
      </c>
      <c r="HU45" s="165">
        <v>107.91</v>
      </c>
      <c r="HV45" s="165">
        <v>106.61</v>
      </c>
      <c r="HW45" s="165">
        <v>57.8</v>
      </c>
      <c r="HX45" s="165">
        <v>58.2</v>
      </c>
      <c r="HY45" s="166"/>
      <c r="HZ45" s="165">
        <v>39.119999999999997</v>
      </c>
      <c r="IA45" s="165">
        <v>-376.86380000000003</v>
      </c>
      <c r="IB45" s="165">
        <v>90.753500000000003</v>
      </c>
      <c r="IC45" s="165">
        <v>89.222999999999999</v>
      </c>
      <c r="ID45" s="165">
        <v>16.8</v>
      </c>
      <c r="IE45" s="165">
        <v>24.1</v>
      </c>
      <c r="IF45" s="165">
        <v>-31.8</v>
      </c>
      <c r="IG45" s="165">
        <v>-32</v>
      </c>
      <c r="IH45" s="165">
        <v>1.4450000000000001</v>
      </c>
      <c r="II45" s="165">
        <v>1.1819999999999999</v>
      </c>
      <c r="IJ45" s="165">
        <v>-330.58940000000001</v>
      </c>
      <c r="IK45" s="165">
        <v>-194.1336</v>
      </c>
      <c r="IL45" s="165">
        <v>505.51909999999998</v>
      </c>
      <c r="IM45" s="165">
        <v>407.29469999999998</v>
      </c>
      <c r="IN45" s="165">
        <v>153.48169999999999</v>
      </c>
      <c r="IO45" s="165">
        <v>-398.30860000000001</v>
      </c>
      <c r="IP45" s="165">
        <v>399.70690000000002</v>
      </c>
      <c r="IQ45" s="165">
        <v>-161.63800000000001</v>
      </c>
      <c r="IR45" s="165">
        <v>-246.26750000000001</v>
      </c>
      <c r="IS45" s="165">
        <v>-399.2079</v>
      </c>
      <c r="IT45" s="165">
        <v>115.9545</v>
      </c>
      <c r="IU45" s="165">
        <v>112.5274</v>
      </c>
      <c r="IV45" s="165">
        <v>166.8417</v>
      </c>
      <c r="IW45" s="165">
        <v>-489.93520000000001</v>
      </c>
      <c r="IX45" s="165">
        <v>253.69</v>
      </c>
      <c r="IY45" s="165">
        <v>-244.64590000000001</v>
      </c>
      <c r="IZ45" s="165">
        <v>244.51220000000001</v>
      </c>
      <c r="JA45" s="165">
        <v>-6.4862000000000002</v>
      </c>
      <c r="JB45" s="166"/>
      <c r="JC45" s="165">
        <v>21.52</v>
      </c>
      <c r="JD45" s="165">
        <v>6.6680000000000001</v>
      </c>
      <c r="JE45" s="165">
        <v>6.6980000000000004</v>
      </c>
      <c r="JF45" s="165">
        <v>-21.12</v>
      </c>
      <c r="JG45" s="166"/>
      <c r="JH45" s="166"/>
      <c r="JI45" s="165">
        <v>-2.9000000000000001E-2</v>
      </c>
      <c r="JJ45" s="165">
        <v>-20.741599999999998</v>
      </c>
      <c r="JK45" s="165">
        <v>-14.7051</v>
      </c>
      <c r="JL45" s="165">
        <v>5.7</v>
      </c>
      <c r="JM45" s="165">
        <v>48.173999999999999</v>
      </c>
      <c r="JN45" s="165">
        <v>49.652999999999999</v>
      </c>
      <c r="JO45" s="165">
        <v>11.1159</v>
      </c>
      <c r="JP45" s="165">
        <v>13.338200000000001</v>
      </c>
      <c r="JQ45" s="165">
        <v>47.665599999999998</v>
      </c>
      <c r="JR45" s="165">
        <v>47.057200000000002</v>
      </c>
      <c r="JS45" s="165">
        <v>47.737900000000003</v>
      </c>
      <c r="JT45" s="166"/>
      <c r="JU45" s="165">
        <v>-24.5</v>
      </c>
      <c r="JV45" s="165">
        <v>36.588200000000001</v>
      </c>
      <c r="JW45" s="165">
        <v>9.75</v>
      </c>
      <c r="JX45" s="166"/>
      <c r="JY45" s="165">
        <v>7.1993</v>
      </c>
      <c r="JZ45" s="165">
        <v>44.851199999999999</v>
      </c>
      <c r="KA45" s="165">
        <v>7.5244</v>
      </c>
      <c r="KB45" s="165">
        <v>6.7819000000000003</v>
      </c>
      <c r="KC45" s="165">
        <v>-44.334200000000003</v>
      </c>
      <c r="KD45" s="165">
        <v>-8.3430999999999997</v>
      </c>
      <c r="KE45" s="165">
        <v>51.139200000000002</v>
      </c>
      <c r="KF45" s="165">
        <v>16.8</v>
      </c>
      <c r="KG45" s="165">
        <v>-16.600000000000001</v>
      </c>
      <c r="KH45" s="165">
        <v>-25.856200000000001</v>
      </c>
      <c r="KI45" s="165">
        <v>147.33459999999999</v>
      </c>
    </row>
    <row r="46" spans="1:295" ht="18" customHeight="1" x14ac:dyDescent="0.3">
      <c r="A46" s="162" t="s">
        <v>47</v>
      </c>
      <c r="B46" s="162" t="s">
        <v>773</v>
      </c>
      <c r="C46" s="165">
        <v>0</v>
      </c>
      <c r="D46" s="165">
        <v>22.532599999999999</v>
      </c>
      <c r="E46" s="165">
        <v>-27.1004</v>
      </c>
      <c r="F46" s="165">
        <v>-33.479399999999998</v>
      </c>
      <c r="G46" s="165">
        <v>16.9499</v>
      </c>
      <c r="H46" s="166"/>
      <c r="I46" s="165">
        <v>48.251399999999997</v>
      </c>
      <c r="J46" s="165">
        <v>-71.923199999999994</v>
      </c>
      <c r="K46" s="165">
        <v>64.085099999999997</v>
      </c>
      <c r="L46" s="165">
        <v>32.744999999999997</v>
      </c>
      <c r="M46" s="165">
        <v>32.017600000000002</v>
      </c>
      <c r="N46" s="165">
        <v>17.760000000000002</v>
      </c>
      <c r="O46" s="165">
        <v>-70.168999999999997</v>
      </c>
      <c r="P46" s="165">
        <v>61.6</v>
      </c>
      <c r="Q46" s="165">
        <v>18.216000000000001</v>
      </c>
      <c r="R46" s="165">
        <v>-61.6</v>
      </c>
      <c r="S46" s="165">
        <v>13.040900000000001</v>
      </c>
      <c r="T46" s="165">
        <v>26.454999999999998</v>
      </c>
      <c r="U46" s="165">
        <v>17.0975</v>
      </c>
      <c r="V46" s="165">
        <v>17.299800000000001</v>
      </c>
      <c r="W46" s="165">
        <v>28.896699999999999</v>
      </c>
      <c r="X46" s="165">
        <v>6.2712000000000003</v>
      </c>
      <c r="Y46" s="165">
        <v>6.3592000000000004</v>
      </c>
      <c r="Z46" s="165">
        <v>8.2614000000000001</v>
      </c>
      <c r="AA46" s="166"/>
      <c r="AB46" s="166"/>
      <c r="AC46" s="165">
        <v>-59.74</v>
      </c>
      <c r="AD46" s="165">
        <v>-59.75</v>
      </c>
      <c r="AE46" s="166"/>
      <c r="AF46" s="165">
        <v>-19.98</v>
      </c>
      <c r="AG46" s="165">
        <v>68.2</v>
      </c>
      <c r="AH46" s="166"/>
      <c r="AI46" s="166"/>
      <c r="AJ46" s="165">
        <v>-68.599999999999994</v>
      </c>
      <c r="AK46" s="165">
        <v>-68.349999999999994</v>
      </c>
      <c r="AL46" s="165">
        <v>-24.83</v>
      </c>
      <c r="AM46" s="165">
        <v>69.12</v>
      </c>
      <c r="AN46" s="165">
        <v>69.61</v>
      </c>
      <c r="AO46" s="165">
        <v>22.257000000000001</v>
      </c>
      <c r="AP46" s="165">
        <v>-7.9512</v>
      </c>
      <c r="AQ46" s="165">
        <v>70.196100000000001</v>
      </c>
      <c r="AR46" s="165">
        <v>72.600499999999997</v>
      </c>
      <c r="AS46" s="165">
        <v>58.9846</v>
      </c>
      <c r="AT46" s="165">
        <v>-55.5931</v>
      </c>
      <c r="AU46" s="165">
        <v>-56.175600000000003</v>
      </c>
      <c r="AV46" s="165">
        <v>22.6722</v>
      </c>
      <c r="AW46" s="165">
        <v>28.6066</v>
      </c>
      <c r="AX46" s="165">
        <v>77.830299999999994</v>
      </c>
      <c r="AY46" s="165">
        <v>80.241600000000005</v>
      </c>
      <c r="AZ46" s="165">
        <v>8.9151000000000007</v>
      </c>
      <c r="BA46" s="165">
        <v>50.899700000000003</v>
      </c>
      <c r="BB46" s="165">
        <v>-611.99959999999999</v>
      </c>
      <c r="BC46" s="165">
        <v>22.849799999999998</v>
      </c>
      <c r="BD46" s="165">
        <v>-10.9</v>
      </c>
      <c r="BE46" s="165">
        <v>-11.4</v>
      </c>
      <c r="BF46" s="165">
        <v>61.649500000000003</v>
      </c>
      <c r="BG46" s="165">
        <v>60.863500000000002</v>
      </c>
      <c r="BH46" s="165">
        <v>-5.2645999999999997</v>
      </c>
      <c r="BI46" s="166"/>
      <c r="BJ46" s="165">
        <v>-90.238200000000006</v>
      </c>
      <c r="BK46" s="165">
        <v>6.2123999999999997</v>
      </c>
      <c r="BL46" s="165">
        <v>7.7972000000000001</v>
      </c>
      <c r="BM46" s="165">
        <v>5.2587999999999999</v>
      </c>
      <c r="BN46" s="165">
        <v>654.3777</v>
      </c>
      <c r="BO46" s="165">
        <v>130.92439999999999</v>
      </c>
      <c r="BP46" s="165">
        <v>131.19900000000001</v>
      </c>
      <c r="BQ46" s="165">
        <v>-504.91559999999998</v>
      </c>
      <c r="BR46" s="165">
        <v>599.13800000000003</v>
      </c>
      <c r="BS46" s="166"/>
      <c r="BT46" s="165">
        <v>-87.608199999999997</v>
      </c>
      <c r="BU46" s="165">
        <v>89.110600000000005</v>
      </c>
      <c r="BV46" s="165">
        <v>87.600499999999997</v>
      </c>
      <c r="BW46" s="165">
        <v>30.7</v>
      </c>
      <c r="BX46" s="165">
        <v>34.11</v>
      </c>
      <c r="BY46" s="165">
        <v>66.209999999999994</v>
      </c>
      <c r="BZ46" s="165">
        <v>75.209999999999994</v>
      </c>
      <c r="CA46" s="165">
        <v>-16.3386</v>
      </c>
      <c r="CB46" s="165">
        <v>-15.8027</v>
      </c>
      <c r="CC46" s="165">
        <v>74.110100000000003</v>
      </c>
      <c r="CD46" s="165">
        <v>75.108000000000004</v>
      </c>
      <c r="CE46" s="165">
        <v>32.792499999999997</v>
      </c>
      <c r="CF46" s="165">
        <v>-132.5187</v>
      </c>
      <c r="CG46" s="165">
        <v>-133.0498</v>
      </c>
      <c r="CH46" s="165">
        <v>13.431900000000001</v>
      </c>
      <c r="CI46" s="166"/>
      <c r="CJ46" s="166"/>
      <c r="CK46" s="166"/>
      <c r="CL46" s="165">
        <v>74.400000000000006</v>
      </c>
      <c r="CM46" s="165">
        <v>67.7</v>
      </c>
      <c r="CN46" s="165">
        <v>-13.13</v>
      </c>
      <c r="CO46" s="165">
        <v>37.774000000000001</v>
      </c>
      <c r="CP46" s="165">
        <v>36.589300000000001</v>
      </c>
      <c r="CQ46" s="165">
        <v>36.847499999999997</v>
      </c>
      <c r="CR46" s="165">
        <v>-73.705500000000001</v>
      </c>
      <c r="CS46" s="165">
        <v>-72.993300000000005</v>
      </c>
      <c r="CT46" s="165">
        <v>69.766800000000003</v>
      </c>
      <c r="CU46" s="165">
        <v>-47.203699999999998</v>
      </c>
      <c r="CV46" s="165">
        <v>80.850999999999999</v>
      </c>
      <c r="CW46" s="165">
        <v>17.888400000000001</v>
      </c>
      <c r="CX46" s="165">
        <v>55</v>
      </c>
      <c r="CY46" s="165">
        <v>29.63</v>
      </c>
      <c r="CZ46" s="165">
        <v>46.6479</v>
      </c>
      <c r="DA46" s="165">
        <v>44.096400000000003</v>
      </c>
      <c r="DB46" s="165">
        <v>-30.37</v>
      </c>
      <c r="DC46" s="166"/>
      <c r="DD46" s="166"/>
      <c r="DE46" s="166"/>
      <c r="DF46" s="165">
        <v>-159.81970000000001</v>
      </c>
      <c r="DG46" s="165">
        <v>0</v>
      </c>
      <c r="DH46" s="165">
        <v>-18.487200000000001</v>
      </c>
      <c r="DI46" s="165">
        <v>-132.69999999999999</v>
      </c>
      <c r="DJ46" s="165">
        <v>-132.5</v>
      </c>
      <c r="DK46" s="165">
        <v>26.8369</v>
      </c>
      <c r="DL46" s="165">
        <v>56.845100000000002</v>
      </c>
      <c r="DM46" s="165">
        <v>71.870500000000007</v>
      </c>
      <c r="DN46" s="165">
        <v>80.877700000000004</v>
      </c>
      <c r="DO46" s="165">
        <v>56.52</v>
      </c>
      <c r="DP46" s="165">
        <v>-9.09</v>
      </c>
      <c r="DQ46" s="165">
        <v>55.738</v>
      </c>
      <c r="DR46" s="165">
        <v>159.119</v>
      </c>
      <c r="DS46" s="166"/>
      <c r="DT46" s="165">
        <v>-34.61</v>
      </c>
      <c r="DU46" s="165">
        <v>73.8</v>
      </c>
      <c r="DV46" s="165">
        <v>86.37</v>
      </c>
      <c r="DW46" s="165">
        <v>161.29089999999999</v>
      </c>
      <c r="DX46" s="165">
        <v>157.4</v>
      </c>
      <c r="DY46" s="165">
        <v>29.770900000000001</v>
      </c>
      <c r="DZ46" s="165">
        <v>27.5</v>
      </c>
      <c r="EA46" s="165">
        <v>260.20760000000001</v>
      </c>
      <c r="EB46" s="165">
        <v>220.46680000000001</v>
      </c>
      <c r="EC46" s="165">
        <v>213.56610000000001</v>
      </c>
      <c r="ED46" s="165">
        <v>215.56710000000001</v>
      </c>
      <c r="EE46" s="165">
        <v>60.2273</v>
      </c>
      <c r="EF46" s="165">
        <v>44.1586</v>
      </c>
      <c r="EG46" s="165">
        <v>-26.204000000000001</v>
      </c>
      <c r="EH46" s="165">
        <v>515.10860000000002</v>
      </c>
      <c r="EI46" s="165">
        <v>217.08959999999999</v>
      </c>
      <c r="EJ46" s="166"/>
      <c r="EK46" s="165">
        <v>-24.6404</v>
      </c>
      <c r="EL46" s="165">
        <v>-21.621600000000001</v>
      </c>
      <c r="EM46" s="165">
        <v>18.0519</v>
      </c>
      <c r="EN46" s="165">
        <v>-31.9084</v>
      </c>
      <c r="EO46" s="166"/>
      <c r="EP46" s="165">
        <v>36.911999999999999</v>
      </c>
      <c r="EQ46" s="165">
        <v>-3.9803999999999999</v>
      </c>
      <c r="ER46" s="165">
        <v>-4.7260999999999997</v>
      </c>
      <c r="ES46" s="165">
        <v>-8.9526000000000003</v>
      </c>
      <c r="ET46" s="166"/>
      <c r="EU46" s="165">
        <v>-14.56</v>
      </c>
      <c r="EV46" s="166"/>
      <c r="EW46" s="165">
        <v>11.4398</v>
      </c>
      <c r="EX46" s="165">
        <v>-109.35760000000001</v>
      </c>
      <c r="EY46" s="165">
        <v>-34.105400000000003</v>
      </c>
      <c r="EZ46" s="165">
        <v>-33.5672</v>
      </c>
      <c r="FA46" s="165">
        <v>6.3780999999999999</v>
      </c>
      <c r="FB46" s="165">
        <v>-41.965800000000002</v>
      </c>
      <c r="FC46" s="165">
        <v>8.5634999999999994</v>
      </c>
      <c r="FD46" s="165">
        <v>21.980499999999999</v>
      </c>
      <c r="FE46" s="166"/>
      <c r="FF46" s="165">
        <v>21.936199999999999</v>
      </c>
      <c r="FG46" s="165">
        <v>40.661200000000001</v>
      </c>
      <c r="FH46" s="165">
        <v>41.011299999999999</v>
      </c>
      <c r="FI46" s="165">
        <v>39.274099999999997</v>
      </c>
      <c r="FJ46" s="165">
        <v>15.071099999999999</v>
      </c>
      <c r="FK46" s="165">
        <v>13.898899999999999</v>
      </c>
      <c r="FL46" s="165">
        <v>47.222700000000003</v>
      </c>
      <c r="FM46" s="165">
        <v>-26.703199999999999</v>
      </c>
      <c r="FN46" s="165">
        <v>-26.307400000000001</v>
      </c>
      <c r="FO46" s="165">
        <v>13.349</v>
      </c>
      <c r="FP46" s="165">
        <v>18.566800000000001</v>
      </c>
      <c r="FQ46" s="165">
        <v>26.054500000000001</v>
      </c>
      <c r="FR46" s="165">
        <v>12.56</v>
      </c>
      <c r="FS46" s="165">
        <v>5.9626000000000001</v>
      </c>
      <c r="FT46" s="165">
        <v>1.5055000000000001</v>
      </c>
      <c r="FU46" s="165">
        <v>-3.26</v>
      </c>
      <c r="FV46" s="165">
        <v>11.49</v>
      </c>
      <c r="FW46" s="165">
        <v>24.927199999999999</v>
      </c>
      <c r="FX46" s="165">
        <v>5.3033000000000001</v>
      </c>
      <c r="FY46" s="165">
        <v>2.3690000000000002</v>
      </c>
      <c r="FZ46" s="165">
        <v>4.1890000000000001</v>
      </c>
      <c r="GA46" s="166"/>
      <c r="GB46" s="165">
        <v>53.52</v>
      </c>
      <c r="GC46" s="165">
        <v>-19.9999</v>
      </c>
      <c r="GD46" s="165">
        <v>-15.5489</v>
      </c>
      <c r="GE46" s="165">
        <v>15.23</v>
      </c>
      <c r="GF46" s="165">
        <v>101.46680000000001</v>
      </c>
      <c r="GG46" s="165">
        <v>19.899999999999999</v>
      </c>
      <c r="GH46" s="165">
        <v>-30.838000000000001</v>
      </c>
      <c r="GI46" s="165">
        <v>-5.2286000000000001</v>
      </c>
      <c r="GJ46" s="165">
        <v>-5.306</v>
      </c>
      <c r="GK46" s="165">
        <v>3.0808</v>
      </c>
      <c r="GL46" s="166"/>
      <c r="GM46" s="166"/>
      <c r="GN46" s="165">
        <v>-15.4091</v>
      </c>
      <c r="GO46" s="165">
        <v>-55.201999999999998</v>
      </c>
      <c r="GP46" s="165">
        <v>15.545999999999999</v>
      </c>
      <c r="GQ46" s="165">
        <v>57.712699999999998</v>
      </c>
      <c r="GR46" s="165">
        <v>62.988300000000002</v>
      </c>
      <c r="GS46" s="165">
        <v>62.253500000000003</v>
      </c>
      <c r="GT46" s="165">
        <v>-183.1936</v>
      </c>
      <c r="GU46" s="165">
        <v>-32.392499999999998</v>
      </c>
      <c r="GV46" s="165">
        <v>30.9436</v>
      </c>
      <c r="GW46" s="165">
        <v>-81.361999999999995</v>
      </c>
      <c r="GX46" s="165">
        <v>3.0274999999999999</v>
      </c>
      <c r="GY46" s="165">
        <v>18.890999999999998</v>
      </c>
      <c r="GZ46" s="165">
        <v>18.4299</v>
      </c>
      <c r="HA46" s="165">
        <v>5</v>
      </c>
      <c r="HB46" s="165">
        <v>233.96799999999999</v>
      </c>
      <c r="HC46" s="165">
        <v>234.15379999999999</v>
      </c>
      <c r="HD46" s="165">
        <v>189.8</v>
      </c>
      <c r="HE46" s="165">
        <v>-188.10319999999999</v>
      </c>
      <c r="HF46" s="165">
        <v>-365.39920000000001</v>
      </c>
      <c r="HG46" s="165">
        <v>368.7484</v>
      </c>
      <c r="HH46" s="165">
        <v>337.49619999999999</v>
      </c>
      <c r="HI46" s="165">
        <v>-220.3023</v>
      </c>
      <c r="HJ46" s="165">
        <v>-218.5385</v>
      </c>
      <c r="HK46" s="165">
        <v>-6.5652999999999997</v>
      </c>
      <c r="HL46" s="165">
        <v>9.2207000000000008</v>
      </c>
      <c r="HM46" s="165">
        <v>73.411900000000003</v>
      </c>
      <c r="HN46" s="165">
        <v>74.592200000000005</v>
      </c>
      <c r="HO46" s="166"/>
      <c r="HP46" s="166"/>
      <c r="HQ46" s="165">
        <v>31.962499999999999</v>
      </c>
      <c r="HR46" s="165">
        <v>31.072600000000001</v>
      </c>
      <c r="HS46" s="165">
        <v>-54.717100000000002</v>
      </c>
      <c r="HT46" s="165">
        <v>-53.707999999999998</v>
      </c>
      <c r="HU46" s="165">
        <v>108.94</v>
      </c>
      <c r="HV46" s="165">
        <v>108.76</v>
      </c>
      <c r="HW46" s="165">
        <v>56.7</v>
      </c>
      <c r="HX46" s="165">
        <v>56.7</v>
      </c>
      <c r="HY46" s="165">
        <v>21.167200000000001</v>
      </c>
      <c r="HZ46" s="165">
        <v>38.799999999999997</v>
      </c>
      <c r="IA46" s="165">
        <v>-369.95229999999998</v>
      </c>
      <c r="IB46" s="165">
        <v>86.129099999999994</v>
      </c>
      <c r="IC46" s="165">
        <v>85.886200000000002</v>
      </c>
      <c r="ID46" s="165">
        <v>16.8</v>
      </c>
      <c r="IE46" s="165">
        <v>24</v>
      </c>
      <c r="IF46" s="165">
        <v>-30.9</v>
      </c>
      <c r="IG46" s="165">
        <v>-30.7</v>
      </c>
      <c r="IH46" s="165">
        <v>1.3414999999999999</v>
      </c>
      <c r="II46" s="165">
        <v>1.0657000000000001</v>
      </c>
      <c r="IJ46" s="165">
        <v>-334.6653</v>
      </c>
      <c r="IK46" s="165">
        <v>-191.58619999999999</v>
      </c>
      <c r="IL46" s="165">
        <v>503.53280000000001</v>
      </c>
      <c r="IM46" s="165">
        <v>404.50810000000001</v>
      </c>
      <c r="IN46" s="165">
        <v>159.17959999999999</v>
      </c>
      <c r="IO46" s="165">
        <v>-393.7038</v>
      </c>
      <c r="IP46" s="165">
        <v>397.173</v>
      </c>
      <c r="IQ46" s="165">
        <v>-155.4622</v>
      </c>
      <c r="IR46" s="165">
        <v>-238.45079999999999</v>
      </c>
      <c r="IS46" s="165">
        <v>-391.41910000000001</v>
      </c>
      <c r="IT46" s="165">
        <v>115.3771</v>
      </c>
      <c r="IU46" s="165">
        <v>113.6172</v>
      </c>
      <c r="IV46" s="165">
        <v>159.42519999999999</v>
      </c>
      <c r="IW46" s="165">
        <v>-484.76330000000002</v>
      </c>
      <c r="IX46" s="165">
        <v>248.3443</v>
      </c>
      <c r="IY46" s="165">
        <v>-241.934</v>
      </c>
      <c r="IZ46" s="165">
        <v>244.614</v>
      </c>
      <c r="JA46" s="165">
        <v>-6.0110000000000001</v>
      </c>
      <c r="JB46" s="166"/>
      <c r="JC46" s="165">
        <v>21.28</v>
      </c>
      <c r="JD46" s="165">
        <v>6.6109999999999998</v>
      </c>
      <c r="JE46" s="165">
        <v>6.6109999999999998</v>
      </c>
      <c r="JF46" s="165">
        <v>-20.96</v>
      </c>
      <c r="JG46" s="166"/>
      <c r="JH46" s="166"/>
      <c r="JI46" s="165">
        <v>-5.6500000000000002E-2</v>
      </c>
      <c r="JJ46" s="165">
        <v>-19.423200000000001</v>
      </c>
      <c r="JK46" s="165">
        <v>-14.940099999999999</v>
      </c>
      <c r="JL46" s="165">
        <v>5.6</v>
      </c>
      <c r="JM46" s="165">
        <v>47.055999999999997</v>
      </c>
      <c r="JN46" s="165">
        <v>47.06</v>
      </c>
      <c r="JO46" s="165">
        <v>10.9002</v>
      </c>
      <c r="JP46" s="165">
        <v>13.0266</v>
      </c>
      <c r="JQ46" s="165">
        <v>48.648000000000003</v>
      </c>
      <c r="JR46" s="165">
        <v>47.033900000000003</v>
      </c>
      <c r="JS46" s="165">
        <v>47.397799999999997</v>
      </c>
      <c r="JT46" s="166"/>
      <c r="JU46" s="165">
        <v>-23.2</v>
      </c>
      <c r="JV46" s="165">
        <v>37.773899999999998</v>
      </c>
      <c r="JW46" s="165">
        <v>9.9700000000000006</v>
      </c>
      <c r="JX46" s="166"/>
      <c r="JY46" s="165">
        <v>8.1141000000000005</v>
      </c>
      <c r="JZ46" s="165">
        <v>42.801000000000002</v>
      </c>
      <c r="KA46" s="165">
        <v>5.9294000000000002</v>
      </c>
      <c r="KB46" s="165">
        <v>7.3936000000000002</v>
      </c>
      <c r="KC46" s="165">
        <v>-42.927599999999998</v>
      </c>
      <c r="KD46" s="165">
        <v>-9.9474</v>
      </c>
      <c r="KE46" s="165">
        <v>51.723399999999998</v>
      </c>
      <c r="KF46" s="165">
        <v>15.4</v>
      </c>
      <c r="KG46" s="165">
        <v>-15.9</v>
      </c>
      <c r="KH46" s="165">
        <v>-30.332599999999999</v>
      </c>
      <c r="KI46" s="165">
        <v>154.1019</v>
      </c>
    </row>
    <row r="47" spans="1:295" ht="18" customHeight="1" x14ac:dyDescent="0.3">
      <c r="A47" s="162" t="s">
        <v>47</v>
      </c>
      <c r="B47" s="162" t="s">
        <v>774</v>
      </c>
      <c r="C47" s="165">
        <v>0</v>
      </c>
      <c r="D47" s="165">
        <v>22.540199999999999</v>
      </c>
      <c r="E47" s="165">
        <v>-27.0809</v>
      </c>
      <c r="F47" s="165">
        <v>-33.534999999999997</v>
      </c>
      <c r="G47" s="165">
        <v>17.223199999999999</v>
      </c>
      <c r="H47" s="166"/>
      <c r="I47" s="165">
        <v>48.396500000000003</v>
      </c>
      <c r="J47" s="165">
        <v>-70.040499999999994</v>
      </c>
      <c r="K47" s="166"/>
      <c r="L47" s="166"/>
      <c r="M47" s="165">
        <v>31.8703</v>
      </c>
      <c r="N47" s="165">
        <v>22.2</v>
      </c>
      <c r="O47" s="165">
        <v>-71.396000000000001</v>
      </c>
      <c r="P47" s="165">
        <v>63.8</v>
      </c>
      <c r="Q47" s="165">
        <v>19.044</v>
      </c>
      <c r="R47" s="165">
        <v>-63.8</v>
      </c>
      <c r="S47" s="165">
        <v>12.434200000000001</v>
      </c>
      <c r="T47" s="165">
        <v>26.6816</v>
      </c>
      <c r="U47" s="165">
        <v>17.04</v>
      </c>
      <c r="V47" s="165">
        <v>17.2257</v>
      </c>
      <c r="W47" s="165">
        <v>28.884499999999999</v>
      </c>
      <c r="X47" s="165">
        <v>6.0163000000000002</v>
      </c>
      <c r="Y47" s="165">
        <v>6.2416</v>
      </c>
      <c r="Z47" s="165">
        <v>7.7878999999999996</v>
      </c>
      <c r="AA47" s="166"/>
      <c r="AB47" s="166"/>
      <c r="AC47" s="165">
        <v>-53.51</v>
      </c>
      <c r="AD47" s="165">
        <v>-53.49</v>
      </c>
      <c r="AE47" s="166"/>
      <c r="AF47" s="165">
        <v>-22.2</v>
      </c>
      <c r="AG47" s="165">
        <v>70.400000000000006</v>
      </c>
      <c r="AH47" s="166"/>
      <c r="AI47" s="166"/>
      <c r="AJ47" s="165">
        <v>-58.94</v>
      </c>
      <c r="AK47" s="165">
        <v>-59.5</v>
      </c>
      <c r="AL47" s="165">
        <v>-31.78</v>
      </c>
      <c r="AM47" s="165">
        <v>58.92</v>
      </c>
      <c r="AN47" s="165">
        <v>59.95</v>
      </c>
      <c r="AO47" s="165">
        <v>22.3931</v>
      </c>
      <c r="AP47" s="165">
        <v>-8.0070999999999994</v>
      </c>
      <c r="AQ47" s="165">
        <v>69.922300000000007</v>
      </c>
      <c r="AR47" s="165">
        <v>72.454400000000007</v>
      </c>
      <c r="AS47" s="165">
        <v>54.205800000000004</v>
      </c>
      <c r="AT47" s="165">
        <v>-52.646000000000001</v>
      </c>
      <c r="AU47" s="165">
        <v>-51.730400000000003</v>
      </c>
      <c r="AV47" s="165">
        <v>38.096800000000002</v>
      </c>
      <c r="AW47" s="165">
        <v>33.5227</v>
      </c>
      <c r="AX47" s="165">
        <v>75.820899999999995</v>
      </c>
      <c r="AY47" s="165">
        <v>77.294499999999999</v>
      </c>
      <c r="AZ47" s="165">
        <v>11.532400000000001</v>
      </c>
      <c r="BA47" s="165">
        <v>56.176000000000002</v>
      </c>
      <c r="BB47" s="165">
        <v>-628.43119999999999</v>
      </c>
      <c r="BC47" s="165">
        <v>22.3047</v>
      </c>
      <c r="BD47" s="165">
        <v>-10.5</v>
      </c>
      <c r="BE47" s="165">
        <v>-11</v>
      </c>
      <c r="BF47" s="165">
        <v>58.899000000000001</v>
      </c>
      <c r="BG47" s="165">
        <v>57.929499999999997</v>
      </c>
      <c r="BH47" s="165">
        <v>-4.8357999999999999</v>
      </c>
      <c r="BI47" s="166"/>
      <c r="BJ47" s="165">
        <v>-103.5842</v>
      </c>
      <c r="BK47" s="165">
        <v>5.1443000000000003</v>
      </c>
      <c r="BL47" s="165">
        <v>8.1786999999999992</v>
      </c>
      <c r="BM47" s="165">
        <v>5.6519000000000004</v>
      </c>
      <c r="BN47" s="165">
        <v>674.18420000000003</v>
      </c>
      <c r="BO47" s="165">
        <v>132.6944</v>
      </c>
      <c r="BP47" s="165">
        <v>133.18270000000001</v>
      </c>
      <c r="BQ47" s="165">
        <v>-511.9092</v>
      </c>
      <c r="BR47" s="165">
        <v>611.62030000000004</v>
      </c>
      <c r="BS47" s="166"/>
      <c r="BT47" s="165">
        <v>-85.620199999999997</v>
      </c>
      <c r="BU47" s="165">
        <v>86.948599999999999</v>
      </c>
      <c r="BV47" s="165">
        <v>87.690299999999993</v>
      </c>
      <c r="BW47" s="165">
        <v>31.55</v>
      </c>
      <c r="BX47" s="165">
        <v>34.479999999999997</v>
      </c>
      <c r="BY47" s="166"/>
      <c r="BZ47" s="165">
        <v>76.03</v>
      </c>
      <c r="CA47" s="165">
        <v>1.0758000000000001</v>
      </c>
      <c r="CB47" s="165">
        <v>0.40610000000000002</v>
      </c>
      <c r="CC47" s="165">
        <v>51.876199999999997</v>
      </c>
      <c r="CD47" s="165">
        <v>52.378399999999999</v>
      </c>
      <c r="CE47" s="165">
        <v>37.370800000000003</v>
      </c>
      <c r="CF47" s="165">
        <v>-149.26689999999999</v>
      </c>
      <c r="CG47" s="165">
        <v>-149.2612</v>
      </c>
      <c r="CH47" s="165">
        <v>16.6999</v>
      </c>
      <c r="CI47" s="166"/>
      <c r="CJ47" s="166"/>
      <c r="CK47" s="166"/>
      <c r="CL47" s="165">
        <v>75.3</v>
      </c>
      <c r="CM47" s="165">
        <v>68.3</v>
      </c>
      <c r="CN47" s="165">
        <v>-13.05</v>
      </c>
      <c r="CO47" s="165">
        <v>31.075199999999999</v>
      </c>
      <c r="CP47" s="165">
        <v>29.052099999999999</v>
      </c>
      <c r="CQ47" s="165">
        <v>30.488</v>
      </c>
      <c r="CR47" s="165">
        <v>-87.179100000000005</v>
      </c>
      <c r="CS47" s="165">
        <v>-87.168199999999999</v>
      </c>
      <c r="CT47" s="165">
        <v>81.907899999999998</v>
      </c>
      <c r="CU47" s="165">
        <v>-45.736600000000003</v>
      </c>
      <c r="CV47" s="165">
        <v>93.912099999999995</v>
      </c>
      <c r="CW47" s="165">
        <v>18.293700000000001</v>
      </c>
      <c r="CX47" s="165">
        <v>56.6</v>
      </c>
      <c r="CY47" s="165">
        <v>29.92</v>
      </c>
      <c r="CZ47" s="165">
        <v>46.413600000000002</v>
      </c>
      <c r="DA47" s="166"/>
      <c r="DB47" s="165">
        <v>-30.41</v>
      </c>
      <c r="DC47" s="166"/>
      <c r="DD47" s="166"/>
      <c r="DE47" s="166"/>
      <c r="DF47" s="165">
        <v>-124.7192</v>
      </c>
      <c r="DG47" s="165">
        <v>1E-4</v>
      </c>
      <c r="DH47" s="165">
        <v>-18.452200000000001</v>
      </c>
      <c r="DI47" s="165">
        <v>-136</v>
      </c>
      <c r="DJ47" s="165">
        <v>-135</v>
      </c>
      <c r="DK47" s="165">
        <v>26.8643</v>
      </c>
      <c r="DL47" s="165">
        <v>56.845100000000002</v>
      </c>
      <c r="DM47" s="165">
        <v>71.870500000000007</v>
      </c>
      <c r="DN47" s="166"/>
      <c r="DO47" s="166"/>
      <c r="DP47" s="165">
        <v>-9.25</v>
      </c>
      <c r="DQ47" s="165">
        <v>57.024500000000003</v>
      </c>
      <c r="DR47" s="165">
        <v>123.782</v>
      </c>
      <c r="DS47" s="166"/>
      <c r="DT47" s="165">
        <v>-34.270000000000003</v>
      </c>
      <c r="DU47" s="165">
        <v>73.88</v>
      </c>
      <c r="DV47" s="165">
        <v>86.29</v>
      </c>
      <c r="DW47" s="165">
        <v>125.1091</v>
      </c>
      <c r="DX47" s="165">
        <v>121.67270000000001</v>
      </c>
      <c r="DY47" s="165">
        <v>54.930999999999997</v>
      </c>
      <c r="DZ47" s="165">
        <v>53.627299999999998</v>
      </c>
      <c r="EA47" s="165">
        <v>252.15819999999999</v>
      </c>
      <c r="EB47" s="165">
        <v>215.1071</v>
      </c>
      <c r="EC47" s="165">
        <v>207.4897</v>
      </c>
      <c r="ED47" s="165">
        <v>210.86099999999999</v>
      </c>
      <c r="EE47" s="165">
        <v>64.978499999999997</v>
      </c>
      <c r="EF47" s="165">
        <v>48.066299999999998</v>
      </c>
      <c r="EG47" s="165">
        <v>-26.484999999999999</v>
      </c>
      <c r="EH47" s="165">
        <v>525.32809999999995</v>
      </c>
      <c r="EI47" s="165">
        <v>236.87469999999999</v>
      </c>
      <c r="EJ47" s="166"/>
      <c r="EK47" s="165">
        <v>-24.744</v>
      </c>
      <c r="EL47" s="165">
        <v>-21.5456</v>
      </c>
      <c r="EM47" s="165">
        <v>14.581899999999999</v>
      </c>
      <c r="EN47" s="165">
        <v>-30.529800000000002</v>
      </c>
      <c r="EO47" s="166"/>
      <c r="EP47" s="165">
        <v>35.375999999999998</v>
      </c>
      <c r="EQ47" s="165">
        <v>0.38190000000000002</v>
      </c>
      <c r="ER47" s="165">
        <v>-7.4899999999999994E-2</v>
      </c>
      <c r="ES47" s="165">
        <v>-12.982200000000001</v>
      </c>
      <c r="ET47" s="166"/>
      <c r="EU47" s="165">
        <v>-13.2</v>
      </c>
      <c r="EV47" s="166"/>
      <c r="EW47" s="165">
        <v>11.308199999999999</v>
      </c>
      <c r="EX47" s="165">
        <v>-106.58969999999999</v>
      </c>
      <c r="EY47" s="165">
        <v>-33.448700000000002</v>
      </c>
      <c r="EZ47" s="165">
        <v>-32.378900000000002</v>
      </c>
      <c r="FA47" s="165">
        <v>5.7419000000000002</v>
      </c>
      <c r="FB47" s="165">
        <v>-45.6004</v>
      </c>
      <c r="FC47" s="165">
        <v>11.7555</v>
      </c>
      <c r="FD47" s="165">
        <v>21.931799999999999</v>
      </c>
      <c r="FE47" s="165">
        <v>0</v>
      </c>
      <c r="FF47" s="165">
        <v>20.979900000000001</v>
      </c>
      <c r="FG47" s="165">
        <v>42.272500000000001</v>
      </c>
      <c r="FH47" s="165">
        <v>41.698999999999998</v>
      </c>
      <c r="FI47" s="165">
        <v>39.767600000000002</v>
      </c>
      <c r="FJ47" s="165">
        <v>-10.8847</v>
      </c>
      <c r="FK47" s="165">
        <v>-12.3918</v>
      </c>
      <c r="FL47" s="165">
        <v>119.5638</v>
      </c>
      <c r="FM47" s="165">
        <v>-52.039000000000001</v>
      </c>
      <c r="FN47" s="165">
        <v>-53.084299999999999</v>
      </c>
      <c r="FO47" s="165">
        <v>75.724199999999996</v>
      </c>
      <c r="FP47" s="165">
        <v>85.541200000000003</v>
      </c>
      <c r="FQ47" s="165">
        <v>33.803600000000003</v>
      </c>
      <c r="FR47" s="165">
        <v>21.3</v>
      </c>
      <c r="FS47" s="165">
        <v>7.0709999999999997</v>
      </c>
      <c r="FT47" s="165">
        <v>1.514</v>
      </c>
      <c r="FU47" s="165">
        <v>-4.0599999999999996</v>
      </c>
      <c r="FV47" s="165">
        <v>12.62</v>
      </c>
      <c r="FW47" s="165">
        <v>34.479999999999997</v>
      </c>
      <c r="FX47" s="166"/>
      <c r="FY47" s="165">
        <v>2.2650000000000001</v>
      </c>
      <c r="FZ47" s="165">
        <v>4.2480000000000002</v>
      </c>
      <c r="GA47" s="166"/>
      <c r="GB47" s="165">
        <v>51.08</v>
      </c>
      <c r="GC47" s="165">
        <v>-85.272000000000006</v>
      </c>
      <c r="GD47" s="165">
        <v>-75.889799999999994</v>
      </c>
      <c r="GE47" s="165">
        <v>16.399999999999999</v>
      </c>
      <c r="GF47" s="165">
        <v>93.544200000000004</v>
      </c>
      <c r="GG47" s="165">
        <v>20.2</v>
      </c>
      <c r="GH47" s="165">
        <v>-28.444500000000001</v>
      </c>
      <c r="GI47" s="165">
        <v>-6.4029999999999996</v>
      </c>
      <c r="GJ47" s="165">
        <v>-6.9413999999999998</v>
      </c>
      <c r="GK47" s="165">
        <v>3.0373999999999999</v>
      </c>
      <c r="GL47" s="166"/>
      <c r="GM47" s="166"/>
      <c r="GN47" s="165">
        <v>-14.910500000000001</v>
      </c>
      <c r="GO47" s="165">
        <v>-52.047199999999997</v>
      </c>
      <c r="GP47" s="165">
        <v>16.272099999999998</v>
      </c>
      <c r="GQ47" s="165">
        <v>54.913699999999999</v>
      </c>
      <c r="GR47" s="165">
        <v>60.931899999999999</v>
      </c>
      <c r="GS47" s="165">
        <v>61.948599999999999</v>
      </c>
      <c r="GT47" s="165">
        <v>-154.7739</v>
      </c>
      <c r="GU47" s="165">
        <v>-31.647099999999998</v>
      </c>
      <c r="GV47" s="165">
        <v>30.956399999999999</v>
      </c>
      <c r="GW47" s="165">
        <v>-82.899699999999996</v>
      </c>
      <c r="GX47" s="165">
        <v>2.9689000000000001</v>
      </c>
      <c r="GY47" s="165">
        <v>19.105799999999999</v>
      </c>
      <c r="GZ47" s="165">
        <v>18.651399999999999</v>
      </c>
      <c r="HA47" s="165">
        <v>5.1083999999999996</v>
      </c>
      <c r="HB47" s="165">
        <v>232.1994</v>
      </c>
      <c r="HC47" s="165">
        <v>231.69110000000001</v>
      </c>
      <c r="HD47" s="165">
        <v>190.3</v>
      </c>
      <c r="HE47" s="165">
        <v>-190.2208</v>
      </c>
      <c r="HF47" s="165">
        <v>-358.90179999999998</v>
      </c>
      <c r="HG47" s="165">
        <v>363.78530000000001</v>
      </c>
      <c r="HH47" s="165">
        <v>337.94450000000001</v>
      </c>
      <c r="HI47" s="165">
        <v>-220.97919999999999</v>
      </c>
      <c r="HJ47" s="165">
        <v>-220.0933</v>
      </c>
      <c r="HK47" s="165">
        <v>-5.2824</v>
      </c>
      <c r="HL47" s="165">
        <v>10.2521</v>
      </c>
      <c r="HM47" s="165">
        <v>75.169499999999999</v>
      </c>
      <c r="HN47" s="165">
        <v>75.097300000000004</v>
      </c>
      <c r="HO47" s="166"/>
      <c r="HP47" s="166"/>
      <c r="HQ47" s="165">
        <v>30.281500000000001</v>
      </c>
      <c r="HR47" s="165">
        <v>30.094799999999999</v>
      </c>
      <c r="HS47" s="165">
        <v>-53.967199999999998</v>
      </c>
      <c r="HT47" s="165">
        <v>-53.682499999999997</v>
      </c>
      <c r="HU47" s="165">
        <v>105.26</v>
      </c>
      <c r="HV47" s="165">
        <v>105.51</v>
      </c>
      <c r="HW47" s="165">
        <v>55.8</v>
      </c>
      <c r="HX47" s="165">
        <v>57.7</v>
      </c>
      <c r="HY47" s="165">
        <v>21.350899999999999</v>
      </c>
      <c r="HZ47" s="165">
        <v>38.479999999999997</v>
      </c>
      <c r="IA47" s="165">
        <v>-365.41480000000001</v>
      </c>
      <c r="IB47" s="165">
        <v>86.186700000000002</v>
      </c>
      <c r="IC47" s="165">
        <v>85.938699999999997</v>
      </c>
      <c r="ID47" s="165">
        <v>16.8</v>
      </c>
      <c r="IE47" s="165">
        <v>24.5</v>
      </c>
      <c r="IF47" s="165">
        <v>-28.4</v>
      </c>
      <c r="IG47" s="165">
        <v>-28.5</v>
      </c>
      <c r="IH47" s="165">
        <v>1.4490000000000001</v>
      </c>
      <c r="II47" s="165">
        <v>1.0918000000000001</v>
      </c>
      <c r="IJ47" s="165">
        <v>-335.00869999999998</v>
      </c>
      <c r="IK47" s="165">
        <v>-212.4539</v>
      </c>
      <c r="IL47" s="165">
        <v>502.44170000000003</v>
      </c>
      <c r="IM47" s="165">
        <v>401.69099999999997</v>
      </c>
      <c r="IN47" s="165">
        <v>142.3364</v>
      </c>
      <c r="IO47" s="165">
        <v>-397.66640000000001</v>
      </c>
      <c r="IP47" s="165">
        <v>399.87759999999997</v>
      </c>
      <c r="IQ47" s="165">
        <v>-157.21969999999999</v>
      </c>
      <c r="IR47" s="165">
        <v>-237.55959999999999</v>
      </c>
      <c r="IS47" s="165">
        <v>-390.34809999999999</v>
      </c>
      <c r="IT47" s="165">
        <v>112.4225</v>
      </c>
      <c r="IU47" s="165">
        <v>114.3536</v>
      </c>
      <c r="IV47" s="165">
        <v>159.92580000000001</v>
      </c>
      <c r="IW47" s="165">
        <v>-484.6773</v>
      </c>
      <c r="IX47" s="165">
        <v>249.25239999999999</v>
      </c>
      <c r="IY47" s="165">
        <v>-245.66759999999999</v>
      </c>
      <c r="IZ47" s="165">
        <v>246.642</v>
      </c>
      <c r="JA47" s="165">
        <v>-6.1675000000000004</v>
      </c>
      <c r="JB47" s="166"/>
      <c r="JC47" s="165">
        <v>21.44</v>
      </c>
      <c r="JD47" s="166"/>
      <c r="JE47" s="166"/>
      <c r="JF47" s="165">
        <v>-21.12</v>
      </c>
      <c r="JG47" s="166"/>
      <c r="JH47" s="166"/>
      <c r="JI47" s="165">
        <v>-2.9000000000000001E-2</v>
      </c>
      <c r="JJ47" s="165">
        <v>-19.246200000000002</v>
      </c>
      <c r="JK47" s="165">
        <v>-15.645099999999999</v>
      </c>
      <c r="JL47" s="165">
        <v>5.0999999999999996</v>
      </c>
      <c r="JM47" s="165">
        <v>47.874000000000002</v>
      </c>
      <c r="JN47" s="165">
        <v>49.030999999999999</v>
      </c>
      <c r="JO47" s="165">
        <v>10.944000000000001</v>
      </c>
      <c r="JP47" s="166"/>
      <c r="JQ47" s="165">
        <v>48.701700000000002</v>
      </c>
      <c r="JR47" s="165">
        <v>49.258699999999997</v>
      </c>
      <c r="JS47" s="165">
        <v>47.951300000000003</v>
      </c>
      <c r="JT47" s="166"/>
      <c r="JU47" s="165">
        <v>-23.7</v>
      </c>
      <c r="JV47" s="165">
        <v>38.982999999999997</v>
      </c>
      <c r="JW47" s="165">
        <v>9.83</v>
      </c>
      <c r="JX47" s="166"/>
      <c r="JY47" s="165">
        <v>9.1738</v>
      </c>
      <c r="JZ47" s="165">
        <v>43.023400000000002</v>
      </c>
      <c r="KA47" s="165">
        <v>5.516</v>
      </c>
      <c r="KB47" s="165">
        <v>9.0894999999999992</v>
      </c>
      <c r="KC47" s="165">
        <v>-42.528799999999997</v>
      </c>
      <c r="KD47" s="165">
        <v>-10.5276</v>
      </c>
      <c r="KE47" s="165">
        <v>51.950699999999998</v>
      </c>
      <c r="KF47" s="165">
        <v>16.3</v>
      </c>
      <c r="KG47" s="165">
        <v>-16.399999999999999</v>
      </c>
      <c r="KH47" s="165">
        <v>-18.727699999999999</v>
      </c>
      <c r="KI47" s="165">
        <v>126.24550000000001</v>
      </c>
    </row>
    <row r="48" spans="1:295" ht="18" customHeight="1" x14ac:dyDescent="0.3">
      <c r="A48" s="162" t="s">
        <v>47</v>
      </c>
      <c r="B48" s="162" t="s">
        <v>775</v>
      </c>
      <c r="C48" s="167">
        <v>0</v>
      </c>
      <c r="D48" s="167">
        <v>22.538399999999999</v>
      </c>
      <c r="E48" s="167">
        <v>-27.5047</v>
      </c>
      <c r="F48" s="167">
        <v>-34.234999999999999</v>
      </c>
      <c r="G48" s="167">
        <v>17.665700000000001</v>
      </c>
      <c r="H48" s="168"/>
      <c r="I48" s="167">
        <v>47.249600000000001</v>
      </c>
      <c r="J48" s="167">
        <v>-70.625699999999995</v>
      </c>
      <c r="K48" s="167">
        <v>63.058</v>
      </c>
      <c r="L48" s="167">
        <v>32.378999999999998</v>
      </c>
      <c r="M48" s="167">
        <v>31.765999999999998</v>
      </c>
      <c r="N48" s="167">
        <v>19.98</v>
      </c>
      <c r="O48" s="167">
        <v>-69.844999999999999</v>
      </c>
      <c r="P48" s="167">
        <v>61.6</v>
      </c>
      <c r="Q48" s="167">
        <v>18.216000000000001</v>
      </c>
      <c r="R48" s="167">
        <v>-61.6</v>
      </c>
      <c r="S48" s="167">
        <v>11.292899999999999</v>
      </c>
      <c r="T48" s="167">
        <v>27.544</v>
      </c>
      <c r="U48" s="167">
        <v>16.838100000000001</v>
      </c>
      <c r="V48" s="167">
        <v>16.979199999999999</v>
      </c>
      <c r="W48" s="167">
        <v>28.332999999999998</v>
      </c>
      <c r="X48" s="167">
        <v>6.2305000000000001</v>
      </c>
      <c r="Y48" s="167">
        <v>6.1547999999999998</v>
      </c>
      <c r="Z48" s="167">
        <v>8.2119999999999997</v>
      </c>
      <c r="AA48" s="168"/>
      <c r="AB48" s="168"/>
      <c r="AC48" s="167">
        <v>-53.75</v>
      </c>
      <c r="AD48" s="167">
        <v>-53.89</v>
      </c>
      <c r="AE48" s="168"/>
      <c r="AF48" s="167">
        <v>-19.98</v>
      </c>
      <c r="AG48" s="167">
        <v>68.2</v>
      </c>
      <c r="AH48" s="168"/>
      <c r="AI48" s="168"/>
      <c r="AJ48" s="167">
        <v>-58.38</v>
      </c>
      <c r="AK48" s="167">
        <v>-58.27</v>
      </c>
      <c r="AL48" s="167">
        <v>-33.549999999999997</v>
      </c>
      <c r="AM48" s="167">
        <v>58.32</v>
      </c>
      <c r="AN48" s="167">
        <v>58.75</v>
      </c>
      <c r="AO48" s="167">
        <v>22.4282</v>
      </c>
      <c r="AP48" s="167">
        <v>-7.4744000000000002</v>
      </c>
      <c r="AQ48" s="167">
        <v>69.309200000000004</v>
      </c>
      <c r="AR48" s="167">
        <v>72.406000000000006</v>
      </c>
      <c r="AS48" s="167">
        <v>52.022799999999997</v>
      </c>
      <c r="AT48" s="167">
        <v>-49.966799999999999</v>
      </c>
      <c r="AU48" s="167">
        <v>-51.298000000000002</v>
      </c>
      <c r="AV48" s="167">
        <v>28.123999999999999</v>
      </c>
      <c r="AW48" s="167">
        <v>31.245799999999999</v>
      </c>
      <c r="AX48" s="167">
        <v>74.749200000000002</v>
      </c>
      <c r="AY48" s="167">
        <v>76.624700000000004</v>
      </c>
      <c r="AZ48" s="167">
        <v>10.4855</v>
      </c>
      <c r="BA48" s="167">
        <v>54.2209</v>
      </c>
      <c r="BB48" s="167">
        <v>-622.79790000000003</v>
      </c>
      <c r="BC48" s="167">
        <v>22.395</v>
      </c>
      <c r="BD48" s="167">
        <v>-10.5</v>
      </c>
      <c r="BE48" s="167">
        <v>-11</v>
      </c>
      <c r="BF48" s="167">
        <v>57.231400000000001</v>
      </c>
      <c r="BG48" s="167">
        <v>55.551499999999997</v>
      </c>
      <c r="BH48" s="167">
        <v>-4.8586</v>
      </c>
      <c r="BI48" s="168"/>
      <c r="BJ48" s="167">
        <v>-102.178</v>
      </c>
      <c r="BK48" s="167">
        <v>5.3712999999999997</v>
      </c>
      <c r="BL48" s="167">
        <v>8.1437000000000008</v>
      </c>
      <c r="BM48" s="167">
        <v>5.58</v>
      </c>
      <c r="BN48" s="167">
        <v>668.99599999999998</v>
      </c>
      <c r="BO48" s="167">
        <v>133.27430000000001</v>
      </c>
      <c r="BP48" s="167">
        <v>132.60290000000001</v>
      </c>
      <c r="BQ48" s="167">
        <v>-516.71950000000004</v>
      </c>
      <c r="BR48" s="167">
        <v>601.51379999999995</v>
      </c>
      <c r="BS48" s="168"/>
      <c r="BT48" s="167">
        <v>-82.796800000000005</v>
      </c>
      <c r="BU48" s="167">
        <v>84.276399999999995</v>
      </c>
      <c r="BV48" s="167">
        <v>87.520700000000005</v>
      </c>
      <c r="BW48" s="167">
        <v>31.44</v>
      </c>
      <c r="BX48" s="167">
        <v>34.29</v>
      </c>
      <c r="BY48" s="167">
        <v>66.900000000000006</v>
      </c>
      <c r="BZ48" s="168"/>
      <c r="CA48" s="167">
        <v>9.9169999999999998</v>
      </c>
      <c r="CB48" s="167">
        <v>9.1133000000000006</v>
      </c>
      <c r="CC48" s="167">
        <v>50.451599999999999</v>
      </c>
      <c r="CD48" s="167">
        <v>51.392299999999999</v>
      </c>
      <c r="CE48" s="167">
        <v>36.610100000000003</v>
      </c>
      <c r="CF48" s="167">
        <v>-147.01650000000001</v>
      </c>
      <c r="CG48" s="167">
        <v>-147.26060000000001</v>
      </c>
      <c r="CH48" s="167">
        <v>15.662800000000001</v>
      </c>
      <c r="CI48" s="168"/>
      <c r="CJ48" s="168"/>
      <c r="CK48" s="168"/>
      <c r="CL48" s="167">
        <v>73.2</v>
      </c>
      <c r="CM48" s="167">
        <v>67.400000000000006</v>
      </c>
      <c r="CN48" s="167">
        <v>-12.92</v>
      </c>
      <c r="CO48" s="167">
        <v>31.4711</v>
      </c>
      <c r="CP48" s="167">
        <v>30.718</v>
      </c>
      <c r="CQ48" s="167">
        <v>30.848700000000001</v>
      </c>
      <c r="CR48" s="167">
        <v>-84.876099999999994</v>
      </c>
      <c r="CS48" s="167">
        <v>-83.370800000000003</v>
      </c>
      <c r="CT48" s="167">
        <v>82.001499999999993</v>
      </c>
      <c r="CU48" s="167">
        <v>-47.932899999999997</v>
      </c>
      <c r="CV48" s="167">
        <v>92.984300000000005</v>
      </c>
      <c r="CW48" s="167">
        <v>18.403099999999998</v>
      </c>
      <c r="CX48" s="167">
        <v>59.71</v>
      </c>
      <c r="CY48" s="167">
        <v>31.01</v>
      </c>
      <c r="CZ48" s="167">
        <v>46.179200000000002</v>
      </c>
      <c r="DA48" s="167">
        <v>43.803400000000003</v>
      </c>
      <c r="DB48" s="167">
        <v>-30.39</v>
      </c>
      <c r="DC48" s="168"/>
      <c r="DD48" s="168"/>
      <c r="DE48" s="168"/>
      <c r="DF48" s="167">
        <v>-127.7731</v>
      </c>
      <c r="DG48" s="167">
        <v>-1E-4</v>
      </c>
      <c r="DH48" s="167">
        <v>-18.288499999999999</v>
      </c>
      <c r="DI48" s="167">
        <v>-132.9</v>
      </c>
      <c r="DJ48" s="167">
        <v>-134.69999999999999</v>
      </c>
      <c r="DK48" s="167">
        <v>26.4633</v>
      </c>
      <c r="DL48" s="167">
        <v>56.2592</v>
      </c>
      <c r="DM48" s="167">
        <v>71.870500000000007</v>
      </c>
      <c r="DN48" s="167">
        <v>79.705799999999996</v>
      </c>
      <c r="DO48" s="167">
        <v>55.95</v>
      </c>
      <c r="DP48" s="167">
        <v>-9.66</v>
      </c>
      <c r="DQ48" s="167">
        <v>56.962499999999999</v>
      </c>
      <c r="DR48" s="167">
        <v>124.2046</v>
      </c>
      <c r="DS48" s="168"/>
      <c r="DT48" s="167">
        <v>-34.94</v>
      </c>
      <c r="DU48" s="167">
        <v>81.33</v>
      </c>
      <c r="DV48" s="167">
        <v>87.14</v>
      </c>
      <c r="DW48" s="167">
        <v>125.0364</v>
      </c>
      <c r="DX48" s="167">
        <v>123.2</v>
      </c>
      <c r="DY48" s="167">
        <v>54.232999999999997</v>
      </c>
      <c r="DZ48" s="167">
        <v>52.372700000000002</v>
      </c>
      <c r="EA48" s="167">
        <v>254.52600000000001</v>
      </c>
      <c r="EB48" s="167">
        <v>217.52930000000001</v>
      </c>
      <c r="EC48" s="167">
        <v>208.51300000000001</v>
      </c>
      <c r="ED48" s="167">
        <v>210.8373</v>
      </c>
      <c r="EE48" s="167">
        <v>64.992099999999994</v>
      </c>
      <c r="EF48" s="167">
        <v>49.1083</v>
      </c>
      <c r="EG48" s="167">
        <v>-25.936</v>
      </c>
      <c r="EH48" s="167">
        <v>526.73990000000003</v>
      </c>
      <c r="EI48" s="167">
        <v>237.4785</v>
      </c>
      <c r="EJ48" s="168"/>
      <c r="EK48" s="167">
        <v>-24.186599999999999</v>
      </c>
      <c r="EL48" s="167">
        <v>-21.321000000000002</v>
      </c>
      <c r="EM48" s="167">
        <v>13.787599999999999</v>
      </c>
      <c r="EN48" s="167">
        <v>-28.254200000000001</v>
      </c>
      <c r="EO48" s="168"/>
      <c r="EP48" s="167">
        <v>35.375999999999998</v>
      </c>
      <c r="EQ48" s="167">
        <v>0.49380000000000002</v>
      </c>
      <c r="ER48" s="167">
        <v>0.1101</v>
      </c>
      <c r="ES48" s="167">
        <v>-13.648099999999999</v>
      </c>
      <c r="ET48" s="168"/>
      <c r="EU48" s="167">
        <v>-13.25</v>
      </c>
      <c r="EV48" s="168"/>
      <c r="EW48" s="167">
        <v>11.270300000000001</v>
      </c>
      <c r="EX48" s="167">
        <v>-101.7092</v>
      </c>
      <c r="EY48" s="167">
        <v>-34.716700000000003</v>
      </c>
      <c r="EZ48" s="167">
        <v>-33.715200000000003</v>
      </c>
      <c r="FA48" s="167">
        <v>7.2380000000000004</v>
      </c>
      <c r="FB48" s="167">
        <v>-47.5291</v>
      </c>
      <c r="FC48" s="167">
        <v>11.3804</v>
      </c>
      <c r="FD48" s="167">
        <v>21.891100000000002</v>
      </c>
      <c r="FE48" s="168"/>
      <c r="FF48" s="167">
        <v>21.223600000000001</v>
      </c>
      <c r="FG48" s="167">
        <v>40.665900000000001</v>
      </c>
      <c r="FH48" s="167">
        <v>40.909500000000001</v>
      </c>
      <c r="FI48" s="167">
        <v>39.4011</v>
      </c>
      <c r="FJ48" s="167">
        <v>-9.3775999999999993</v>
      </c>
      <c r="FK48" s="167">
        <v>-11.052099999999999</v>
      </c>
      <c r="FL48" s="167">
        <v>119.2289</v>
      </c>
      <c r="FM48" s="167">
        <v>-52.313099999999999</v>
      </c>
      <c r="FN48" s="167">
        <v>-52.1511</v>
      </c>
      <c r="FO48" s="167">
        <v>72.713700000000003</v>
      </c>
      <c r="FP48" s="167">
        <v>79.694800000000001</v>
      </c>
      <c r="FQ48" s="167">
        <v>36.667400000000001</v>
      </c>
      <c r="FR48" s="167">
        <v>20.94</v>
      </c>
      <c r="FS48" s="167">
        <v>7.1638000000000002</v>
      </c>
      <c r="FT48" s="167">
        <v>1.5152000000000001</v>
      </c>
      <c r="FU48" s="167">
        <v>-3.96</v>
      </c>
      <c r="FV48" s="167">
        <v>14.11</v>
      </c>
      <c r="FW48" s="167">
        <v>36.580100000000002</v>
      </c>
      <c r="FX48" s="168"/>
      <c r="FY48" s="167">
        <v>1.1299999999999999</v>
      </c>
      <c r="FZ48" s="167">
        <v>4.3380000000000001</v>
      </c>
      <c r="GA48" s="168"/>
      <c r="GB48" s="167">
        <v>52.83</v>
      </c>
      <c r="GC48" s="167">
        <v>-80.528000000000006</v>
      </c>
      <c r="GD48" s="167">
        <v>-70.700800000000001</v>
      </c>
      <c r="GE48" s="167">
        <v>16.18</v>
      </c>
      <c r="GF48" s="167">
        <v>96.821899999999999</v>
      </c>
      <c r="GG48" s="167">
        <v>20.399999999999999</v>
      </c>
      <c r="GH48" s="167">
        <v>-27.7422</v>
      </c>
      <c r="GI48" s="167">
        <v>-6.2255000000000003</v>
      </c>
      <c r="GJ48" s="167">
        <v>-6.3331</v>
      </c>
      <c r="GK48" s="167">
        <v>3.0731000000000002</v>
      </c>
      <c r="GL48" s="168"/>
      <c r="GM48" s="168"/>
      <c r="GN48" s="167">
        <v>-14.3423</v>
      </c>
      <c r="GO48" s="167">
        <v>-50.626899999999999</v>
      </c>
      <c r="GP48" s="167">
        <v>17.216899999999999</v>
      </c>
      <c r="GQ48" s="167">
        <v>53.488799999999998</v>
      </c>
      <c r="GR48" s="167">
        <v>64.495900000000006</v>
      </c>
      <c r="GS48" s="167">
        <v>64.731399999999994</v>
      </c>
      <c r="GT48" s="167">
        <v>-156.30019999999999</v>
      </c>
      <c r="GU48" s="167">
        <v>-31.236000000000001</v>
      </c>
      <c r="GV48" s="167">
        <v>30.1267</v>
      </c>
      <c r="GW48" s="167">
        <v>-82.116399999999999</v>
      </c>
      <c r="GX48" s="167">
        <v>3.1625000000000001</v>
      </c>
      <c r="GY48" s="167">
        <v>18.676100000000002</v>
      </c>
      <c r="GZ48" s="167">
        <v>18.197900000000001</v>
      </c>
      <c r="HA48" s="167">
        <v>5.3041</v>
      </c>
      <c r="HB48" s="167">
        <v>234.42760000000001</v>
      </c>
      <c r="HC48" s="167">
        <v>230.54230000000001</v>
      </c>
      <c r="HD48" s="167">
        <v>187.3</v>
      </c>
      <c r="HE48" s="167">
        <v>-187.8501</v>
      </c>
      <c r="HF48" s="167">
        <v>-355.78339999999997</v>
      </c>
      <c r="HG48" s="167">
        <v>355.69830000000002</v>
      </c>
      <c r="HH48" s="167">
        <v>336.24509999999998</v>
      </c>
      <c r="HI48" s="167">
        <v>-220.0248</v>
      </c>
      <c r="HJ48" s="167">
        <v>-218.1437</v>
      </c>
      <c r="HK48" s="167">
        <v>-6.5385999999999997</v>
      </c>
      <c r="HL48" s="167">
        <v>9.0658999999999992</v>
      </c>
      <c r="HM48" s="167">
        <v>71.962400000000002</v>
      </c>
      <c r="HN48" s="167">
        <v>71.549300000000002</v>
      </c>
      <c r="HO48" s="168"/>
      <c r="HP48" s="168"/>
      <c r="HQ48" s="167">
        <v>31.127500000000001</v>
      </c>
      <c r="HR48" s="167">
        <v>31.083500000000001</v>
      </c>
      <c r="HS48" s="167">
        <v>-52.052100000000003</v>
      </c>
      <c r="HT48" s="167">
        <v>-51.496000000000002</v>
      </c>
      <c r="HU48" s="167">
        <v>106.66</v>
      </c>
      <c r="HV48" s="167">
        <v>106.12</v>
      </c>
      <c r="HW48" s="167">
        <v>59.2</v>
      </c>
      <c r="HX48" s="167">
        <v>58.8</v>
      </c>
      <c r="HY48" s="167">
        <v>21.350899999999999</v>
      </c>
      <c r="HZ48" s="167">
        <v>35.119999999999997</v>
      </c>
      <c r="IA48" s="167">
        <v>-375.66719999999998</v>
      </c>
      <c r="IB48" s="167">
        <v>86.851799999999997</v>
      </c>
      <c r="IC48" s="167">
        <v>86.444699999999997</v>
      </c>
      <c r="ID48" s="167">
        <v>16.2</v>
      </c>
      <c r="IE48" s="167">
        <v>24.6</v>
      </c>
      <c r="IF48" s="167">
        <v>-30.1</v>
      </c>
      <c r="IG48" s="167">
        <v>-30.3</v>
      </c>
      <c r="IH48" s="168"/>
      <c r="II48" s="168"/>
      <c r="IJ48" s="167">
        <v>-335.77569999999997</v>
      </c>
      <c r="IK48" s="167">
        <v>-209.9085</v>
      </c>
      <c r="IL48" s="167">
        <v>511.34309999999999</v>
      </c>
      <c r="IM48" s="167">
        <v>411.0301</v>
      </c>
      <c r="IN48" s="167">
        <v>146.76910000000001</v>
      </c>
      <c r="IO48" s="167">
        <v>-402.20710000000003</v>
      </c>
      <c r="IP48" s="167">
        <v>404.5727</v>
      </c>
      <c r="IQ48" s="167">
        <v>-156.4914</v>
      </c>
      <c r="IR48" s="167">
        <v>-242.84119999999999</v>
      </c>
      <c r="IS48" s="167">
        <v>-403.62729999999999</v>
      </c>
      <c r="IT48" s="167">
        <v>114.4208</v>
      </c>
      <c r="IU48" s="167">
        <v>115.15179999999999</v>
      </c>
      <c r="IV48" s="167">
        <v>163.10400000000001</v>
      </c>
      <c r="IW48" s="167">
        <v>-487.36610000000002</v>
      </c>
      <c r="IX48" s="167">
        <v>253.81229999999999</v>
      </c>
      <c r="IY48" s="167">
        <v>-247.6344</v>
      </c>
      <c r="IZ48" s="167">
        <v>248.90289999999999</v>
      </c>
      <c r="JA48" s="167">
        <v>-6.4065000000000003</v>
      </c>
      <c r="JB48" s="168"/>
      <c r="JC48" s="167">
        <v>22.08</v>
      </c>
      <c r="JD48" s="167">
        <v>6.6159999999999997</v>
      </c>
      <c r="JE48" s="167">
        <v>6.6180000000000003</v>
      </c>
      <c r="JF48" s="167">
        <v>-21.84</v>
      </c>
      <c r="JG48" s="168"/>
      <c r="JH48" s="168"/>
      <c r="JI48" s="167">
        <v>-5.6500000000000002E-2</v>
      </c>
      <c r="JJ48" s="167">
        <v>-21.034600000000001</v>
      </c>
      <c r="JK48" s="167">
        <v>-15.760999999999999</v>
      </c>
      <c r="JL48" s="167">
        <v>6.6</v>
      </c>
      <c r="JM48" s="167">
        <v>52.026000000000003</v>
      </c>
      <c r="JN48" s="167">
        <v>52.1</v>
      </c>
      <c r="JO48" s="168"/>
      <c r="JP48" s="167">
        <v>13.0581</v>
      </c>
      <c r="JQ48" s="167">
        <v>49.007199999999997</v>
      </c>
      <c r="JR48" s="167">
        <v>48.102699999999999</v>
      </c>
      <c r="JS48" s="167">
        <v>50.3414</v>
      </c>
      <c r="JT48" s="168"/>
      <c r="JU48" s="167">
        <v>-23.9</v>
      </c>
      <c r="JV48" s="167">
        <v>39.823799999999999</v>
      </c>
      <c r="JW48" s="167">
        <v>9.8800000000000008</v>
      </c>
      <c r="JX48" s="168"/>
      <c r="JY48" s="167">
        <v>7.5015000000000001</v>
      </c>
      <c r="JZ48" s="167">
        <v>43.086100000000002</v>
      </c>
      <c r="KA48" s="167">
        <v>6.1326999999999998</v>
      </c>
      <c r="KB48" s="167">
        <v>6.7587000000000002</v>
      </c>
      <c r="KC48" s="167">
        <v>-43.007199999999997</v>
      </c>
      <c r="KD48" s="167">
        <v>-9.5276999999999994</v>
      </c>
      <c r="KE48" s="167">
        <v>51.637599999999999</v>
      </c>
      <c r="KF48" s="167">
        <v>15.8</v>
      </c>
      <c r="KG48" s="167">
        <v>-16.399999999999999</v>
      </c>
      <c r="KH48" s="167">
        <v>-18.2149</v>
      </c>
      <c r="KI48" s="167">
        <v>123.9563</v>
      </c>
    </row>
    <row r="49" spans="1:295" ht="18" customHeight="1" x14ac:dyDescent="0.3">
      <c r="A49" s="162" t="s">
        <v>47</v>
      </c>
      <c r="B49" s="162" t="s">
        <v>776</v>
      </c>
      <c r="C49" s="163">
        <v>0</v>
      </c>
      <c r="D49" s="164"/>
      <c r="E49" s="163">
        <v>-27.19</v>
      </c>
      <c r="F49" s="163">
        <v>-34.571399999999997</v>
      </c>
      <c r="G49" s="163">
        <v>15.2963</v>
      </c>
      <c r="H49" s="164"/>
      <c r="I49" s="163">
        <v>45.502499999999998</v>
      </c>
      <c r="J49" s="163">
        <v>-68.484399999999994</v>
      </c>
      <c r="K49" s="163">
        <v>61.936799999999998</v>
      </c>
      <c r="L49" s="163">
        <v>31.702999999999999</v>
      </c>
      <c r="M49" s="163">
        <v>30.9025</v>
      </c>
      <c r="N49" s="163">
        <v>26.64</v>
      </c>
      <c r="O49" s="163">
        <v>-69.725999999999999</v>
      </c>
      <c r="P49" s="163">
        <v>61.6</v>
      </c>
      <c r="Q49" s="163">
        <v>19.872</v>
      </c>
      <c r="R49" s="163">
        <v>-61.6</v>
      </c>
      <c r="S49" s="163">
        <v>10.584300000000001</v>
      </c>
      <c r="T49" s="163">
        <v>26.867000000000001</v>
      </c>
      <c r="U49" s="163">
        <v>16.409400000000002</v>
      </c>
      <c r="V49" s="163">
        <v>16.455400000000001</v>
      </c>
      <c r="W49" s="163">
        <v>27.561599999999999</v>
      </c>
      <c r="X49" s="163">
        <v>6.3498000000000001</v>
      </c>
      <c r="Y49" s="163">
        <v>6.5782999999999996</v>
      </c>
      <c r="Z49" s="163">
        <v>8.0510000000000002</v>
      </c>
      <c r="AA49" s="164"/>
      <c r="AB49" s="164"/>
      <c r="AC49" s="163">
        <v>-51.37</v>
      </c>
      <c r="AD49" s="163">
        <v>-51.16</v>
      </c>
      <c r="AE49" s="164"/>
      <c r="AF49" s="163">
        <v>-26.64</v>
      </c>
      <c r="AG49" s="163">
        <v>68.2</v>
      </c>
      <c r="AH49" s="164"/>
      <c r="AI49" s="164"/>
      <c r="AJ49" s="163">
        <v>-52.82</v>
      </c>
      <c r="AK49" s="163">
        <v>-53.35</v>
      </c>
      <c r="AL49" s="163">
        <v>-40.54</v>
      </c>
      <c r="AM49" s="163">
        <v>53.53</v>
      </c>
      <c r="AN49" s="163">
        <v>53.66</v>
      </c>
      <c r="AO49" s="163">
        <v>22.213000000000001</v>
      </c>
      <c r="AP49" s="163">
        <v>-6.9123999999999999</v>
      </c>
      <c r="AQ49" s="163">
        <v>68.100300000000004</v>
      </c>
      <c r="AR49" s="163">
        <v>70.703800000000001</v>
      </c>
      <c r="AS49" s="163">
        <v>52.614199999999997</v>
      </c>
      <c r="AT49" s="163">
        <v>-45.412199999999999</v>
      </c>
      <c r="AU49" s="163">
        <v>-44.955300000000001</v>
      </c>
      <c r="AV49" s="163">
        <v>13.5098</v>
      </c>
      <c r="AW49" s="163">
        <v>13.9278</v>
      </c>
      <c r="AX49" s="163">
        <v>76.356800000000007</v>
      </c>
      <c r="AY49" s="163">
        <v>77.294499999999999</v>
      </c>
      <c r="AZ49" s="163">
        <v>7.8681999999999999</v>
      </c>
      <c r="BA49" s="163">
        <v>42.093899999999998</v>
      </c>
      <c r="BB49" s="163">
        <v>-602.58199999999999</v>
      </c>
      <c r="BC49" s="163">
        <v>22.804600000000001</v>
      </c>
      <c r="BD49" s="163">
        <v>-10.7</v>
      </c>
      <c r="BE49" s="163">
        <v>-11.1</v>
      </c>
      <c r="BF49" s="163">
        <v>51.063499999999998</v>
      </c>
      <c r="BG49" s="163">
        <v>50.279000000000003</v>
      </c>
      <c r="BH49" s="163">
        <v>-5.0666000000000002</v>
      </c>
      <c r="BI49" s="164"/>
      <c r="BJ49" s="163">
        <v>-94.406899999999993</v>
      </c>
      <c r="BK49" s="163">
        <v>5.2369000000000003</v>
      </c>
      <c r="BL49" s="163">
        <v>7.7937000000000003</v>
      </c>
      <c r="BM49" s="163">
        <v>5.4169</v>
      </c>
      <c r="BN49" s="163">
        <v>645.52729999999997</v>
      </c>
      <c r="BO49" s="163">
        <v>137.82149999999999</v>
      </c>
      <c r="BP49" s="163">
        <v>137.33330000000001</v>
      </c>
      <c r="BQ49" s="163">
        <v>-518.79750000000001</v>
      </c>
      <c r="BR49" s="163">
        <v>592.6386</v>
      </c>
      <c r="BS49" s="164"/>
      <c r="BT49" s="163">
        <v>-60.1999</v>
      </c>
      <c r="BU49" s="163">
        <v>61.037199999999999</v>
      </c>
      <c r="BV49" s="164"/>
      <c r="BW49" s="163">
        <v>31.07</v>
      </c>
      <c r="BX49" s="163">
        <v>34.18</v>
      </c>
      <c r="BY49" s="164"/>
      <c r="BZ49" s="163">
        <v>76.900000000000006</v>
      </c>
      <c r="CA49" s="163">
        <v>6.4340999999999999</v>
      </c>
      <c r="CB49" s="163">
        <v>6.5681000000000003</v>
      </c>
      <c r="CC49" s="163">
        <v>48.091799999999999</v>
      </c>
      <c r="CD49" s="163">
        <v>48.328299999999999</v>
      </c>
      <c r="CE49" s="163">
        <v>38.305799999999998</v>
      </c>
      <c r="CF49" s="163">
        <v>-140.88460000000001</v>
      </c>
      <c r="CG49" s="163">
        <v>-141.08410000000001</v>
      </c>
      <c r="CH49" s="163">
        <v>15.4345</v>
      </c>
      <c r="CI49" s="164"/>
      <c r="CJ49" s="164"/>
      <c r="CK49" s="164"/>
      <c r="CL49" s="163">
        <v>74</v>
      </c>
      <c r="CM49" s="163">
        <v>67.400000000000006</v>
      </c>
      <c r="CN49" s="163">
        <v>-13.1</v>
      </c>
      <c r="CO49" s="163">
        <v>35.232300000000002</v>
      </c>
      <c r="CP49" s="163">
        <v>33.200699999999998</v>
      </c>
      <c r="CQ49" s="163">
        <v>34.2804</v>
      </c>
      <c r="CR49" s="163">
        <v>-77.644000000000005</v>
      </c>
      <c r="CS49" s="163">
        <v>-77.542500000000004</v>
      </c>
      <c r="CT49" s="163">
        <v>82.552999999999997</v>
      </c>
      <c r="CU49" s="163">
        <v>-54.634799999999998</v>
      </c>
      <c r="CV49" s="163">
        <v>93.946899999999999</v>
      </c>
      <c r="CW49" s="163">
        <v>17.984400000000001</v>
      </c>
      <c r="CX49" s="163">
        <v>56.63</v>
      </c>
      <c r="CY49" s="163">
        <v>29.81</v>
      </c>
      <c r="CZ49" s="163">
        <v>45.7104</v>
      </c>
      <c r="DA49" s="163">
        <v>42.924500000000002</v>
      </c>
      <c r="DB49" s="163">
        <v>-30.33</v>
      </c>
      <c r="DC49" s="164"/>
      <c r="DD49" s="164"/>
      <c r="DE49" s="164"/>
      <c r="DF49" s="163">
        <v>-132.26660000000001</v>
      </c>
      <c r="DG49" s="163">
        <v>0</v>
      </c>
      <c r="DH49" s="163">
        <v>-18.489799999999999</v>
      </c>
      <c r="DI49" s="163">
        <v>-130</v>
      </c>
      <c r="DJ49" s="163">
        <v>-130.1</v>
      </c>
      <c r="DK49" s="163">
        <v>26.1996</v>
      </c>
      <c r="DL49" s="163">
        <v>55.087299999999999</v>
      </c>
      <c r="DM49" s="163">
        <v>70.931200000000004</v>
      </c>
      <c r="DN49" s="163">
        <v>78.533900000000003</v>
      </c>
      <c r="DO49" s="163">
        <v>54.79</v>
      </c>
      <c r="DP49" s="163">
        <v>-9.2799999999999994</v>
      </c>
      <c r="DQ49" s="163">
        <v>57.086500000000001</v>
      </c>
      <c r="DR49" s="163">
        <v>132.0625</v>
      </c>
      <c r="DS49" s="164"/>
      <c r="DT49" s="163">
        <v>-35.229999999999997</v>
      </c>
      <c r="DU49" s="163">
        <v>73.06</v>
      </c>
      <c r="DV49" s="163">
        <v>86.16</v>
      </c>
      <c r="DW49" s="163">
        <v>130.7636</v>
      </c>
      <c r="DX49" s="163">
        <v>130.3091</v>
      </c>
      <c r="DY49" s="163">
        <v>54.670999999999999</v>
      </c>
      <c r="DZ49" s="163">
        <v>53.554499999999997</v>
      </c>
      <c r="EA49" s="163">
        <v>253.77010000000001</v>
      </c>
      <c r="EB49" s="163">
        <v>217.50720000000001</v>
      </c>
      <c r="EC49" s="163">
        <v>209.51249999999999</v>
      </c>
      <c r="ED49" s="163">
        <v>213.072</v>
      </c>
      <c r="EE49" s="163">
        <v>63.784399999999998</v>
      </c>
      <c r="EF49" s="163">
        <v>47.680599999999998</v>
      </c>
      <c r="EG49" s="163">
        <v>-26.411000000000001</v>
      </c>
      <c r="EH49" s="163">
        <v>530.99990000000003</v>
      </c>
      <c r="EI49" s="163">
        <v>230.4161</v>
      </c>
      <c r="EJ49" s="164"/>
      <c r="EK49" s="163">
        <v>-23.961099999999998</v>
      </c>
      <c r="EL49" s="163">
        <v>-21.163399999999999</v>
      </c>
      <c r="EM49" s="163">
        <v>15.298299999999999</v>
      </c>
      <c r="EN49" s="163">
        <v>-26.752300000000002</v>
      </c>
      <c r="EO49" s="164"/>
      <c r="EP49" s="163">
        <v>27.696000000000002</v>
      </c>
      <c r="EQ49" s="163">
        <v>1.2883</v>
      </c>
      <c r="ER49" s="163">
        <v>0.75480000000000003</v>
      </c>
      <c r="ES49" s="163">
        <v>-12.516500000000001</v>
      </c>
      <c r="ET49" s="164"/>
      <c r="EU49" s="163">
        <v>-9.93</v>
      </c>
      <c r="EV49" s="164"/>
      <c r="EW49" s="163">
        <v>11.1698</v>
      </c>
      <c r="EX49" s="163">
        <v>-99.078199999999995</v>
      </c>
      <c r="EY49" s="163">
        <v>-34.678800000000003</v>
      </c>
      <c r="EZ49" s="163">
        <v>-34.101500000000001</v>
      </c>
      <c r="FA49" s="163">
        <v>7.4885000000000002</v>
      </c>
      <c r="FB49" s="163">
        <v>-46.0122</v>
      </c>
      <c r="FC49" s="163">
        <v>10.2552</v>
      </c>
      <c r="FD49" s="163">
        <v>21.927600000000002</v>
      </c>
      <c r="FE49" s="164"/>
      <c r="FF49" s="163">
        <v>21.174199999999999</v>
      </c>
      <c r="FG49" s="163">
        <v>42.488700000000001</v>
      </c>
      <c r="FH49" s="163">
        <v>41.7988</v>
      </c>
      <c r="FI49" s="163">
        <v>40.5717</v>
      </c>
      <c r="FJ49" s="163">
        <v>-7.5354999999999999</v>
      </c>
      <c r="FK49" s="163">
        <v>-6.6982999999999997</v>
      </c>
      <c r="FL49" s="163">
        <v>114.875</v>
      </c>
      <c r="FM49" s="163">
        <v>-53.487200000000001</v>
      </c>
      <c r="FN49" s="163">
        <v>-53.150399999999998</v>
      </c>
      <c r="FO49" s="163">
        <v>70.051100000000005</v>
      </c>
      <c r="FP49" s="163">
        <v>75.860699999999994</v>
      </c>
      <c r="FQ49" s="163">
        <v>37.158200000000001</v>
      </c>
      <c r="FR49" s="163">
        <v>19.38</v>
      </c>
      <c r="FS49" s="163">
        <v>6.8586</v>
      </c>
      <c r="FT49" s="163">
        <v>1.4443999999999999</v>
      </c>
      <c r="FU49" s="163">
        <v>-3.83</v>
      </c>
      <c r="FV49" s="163">
        <v>14.76</v>
      </c>
      <c r="FW49" s="163">
        <v>36.560499999999998</v>
      </c>
      <c r="FX49" s="164"/>
      <c r="FY49" s="163">
        <v>0.90700000000000003</v>
      </c>
      <c r="FZ49" s="163">
        <v>4.3860000000000001</v>
      </c>
      <c r="GA49" s="164"/>
      <c r="GB49" s="163">
        <v>53.55</v>
      </c>
      <c r="GC49" s="163">
        <v>-76.481700000000004</v>
      </c>
      <c r="GD49" s="163">
        <v>-68.271699999999996</v>
      </c>
      <c r="GE49" s="163">
        <v>16.760000000000002</v>
      </c>
      <c r="GF49" s="163">
        <v>98.012900000000002</v>
      </c>
      <c r="GG49" s="163">
        <v>21.6</v>
      </c>
      <c r="GH49" s="163">
        <v>-26.6812</v>
      </c>
      <c r="GI49" s="163">
        <v>-6.3555000000000001</v>
      </c>
      <c r="GJ49" s="163">
        <v>-6.5164</v>
      </c>
      <c r="GK49" s="163">
        <v>3.0070000000000001</v>
      </c>
      <c r="GL49" s="164"/>
      <c r="GM49" s="164"/>
      <c r="GN49" s="163">
        <v>-14.6089</v>
      </c>
      <c r="GO49" s="163">
        <v>-49.1721</v>
      </c>
      <c r="GP49" s="163">
        <v>16.872199999999999</v>
      </c>
      <c r="GQ49" s="163">
        <v>52.056699999999999</v>
      </c>
      <c r="GR49" s="163">
        <v>62.862699999999997</v>
      </c>
      <c r="GS49" s="163">
        <v>66.845799999999997</v>
      </c>
      <c r="GT49" s="163">
        <v>-152.63900000000001</v>
      </c>
      <c r="GU49" s="163">
        <v>-30.92</v>
      </c>
      <c r="GV49" s="163">
        <v>29.4848</v>
      </c>
      <c r="GW49" s="163">
        <v>-80.450500000000005</v>
      </c>
      <c r="GX49" s="163">
        <v>3.0848</v>
      </c>
      <c r="GY49" s="163">
        <v>18.4222</v>
      </c>
      <c r="GZ49" s="163">
        <v>17.818200000000001</v>
      </c>
      <c r="HA49" s="163">
        <v>5</v>
      </c>
      <c r="HB49" s="163">
        <v>233.8519</v>
      </c>
      <c r="HC49" s="163">
        <v>230.47790000000001</v>
      </c>
      <c r="HD49" s="164"/>
      <c r="HE49" s="164"/>
      <c r="HF49" s="163">
        <v>-355.90710000000001</v>
      </c>
      <c r="HG49" s="163">
        <v>354.47890000000001</v>
      </c>
      <c r="HH49" s="163">
        <v>326.71249999999998</v>
      </c>
      <c r="HI49" s="163">
        <v>-218.1627</v>
      </c>
      <c r="HJ49" s="163">
        <v>-218.18680000000001</v>
      </c>
      <c r="HK49" s="163">
        <v>0</v>
      </c>
      <c r="HL49" s="163">
        <v>10.4064</v>
      </c>
      <c r="HM49" s="163">
        <v>76.173000000000002</v>
      </c>
      <c r="HN49" s="163">
        <v>74.118099999999998</v>
      </c>
      <c r="HO49" s="164"/>
      <c r="HP49" s="163">
        <v>-125.7029</v>
      </c>
      <c r="HQ49" s="163">
        <v>33.665399999999998</v>
      </c>
      <c r="HR49" s="163">
        <v>33.500599999999999</v>
      </c>
      <c r="HS49" s="163">
        <v>-51.7072</v>
      </c>
      <c r="HT49" s="163">
        <v>-51.475999999999999</v>
      </c>
      <c r="HU49" s="163">
        <v>105.6</v>
      </c>
      <c r="HV49" s="163">
        <v>105.76</v>
      </c>
      <c r="HW49" s="163">
        <v>56.1</v>
      </c>
      <c r="HX49" s="163">
        <v>55.8</v>
      </c>
      <c r="HY49" s="163">
        <v>21.556000000000001</v>
      </c>
      <c r="HZ49" s="163">
        <v>34.72</v>
      </c>
      <c r="IA49" s="163">
        <v>-377.44970000000001</v>
      </c>
      <c r="IB49" s="163">
        <v>91.009900000000002</v>
      </c>
      <c r="IC49" s="163">
        <v>90.758700000000005</v>
      </c>
      <c r="ID49" s="163">
        <v>16.2</v>
      </c>
      <c r="IE49" s="163">
        <v>23.3</v>
      </c>
      <c r="IF49" s="163">
        <v>-30.9</v>
      </c>
      <c r="IG49" s="163">
        <v>-30.3</v>
      </c>
      <c r="IH49" s="163">
        <v>1.3343</v>
      </c>
      <c r="II49" s="163">
        <v>1.1888000000000001</v>
      </c>
      <c r="IJ49" s="163">
        <v>-327.923</v>
      </c>
      <c r="IK49" s="163">
        <v>-205.58439999999999</v>
      </c>
      <c r="IL49" s="163">
        <v>508.11829999999998</v>
      </c>
      <c r="IM49" s="163">
        <v>408.12630000000001</v>
      </c>
      <c r="IN49" s="163">
        <v>150.62979999999999</v>
      </c>
      <c r="IO49" s="163">
        <v>-402.85289999999998</v>
      </c>
      <c r="IP49" s="163">
        <v>398.93189999999998</v>
      </c>
      <c r="IQ49" s="163">
        <v>-163.86410000000001</v>
      </c>
      <c r="IR49" s="163">
        <v>-241.8202</v>
      </c>
      <c r="IS49" s="163">
        <v>-399.76900000000001</v>
      </c>
      <c r="IT49" s="163">
        <v>112.92189999999999</v>
      </c>
      <c r="IU49" s="163">
        <v>112.446</v>
      </c>
      <c r="IV49" s="163">
        <v>168.523</v>
      </c>
      <c r="IW49" s="163">
        <v>-488.351</v>
      </c>
      <c r="IX49" s="163">
        <v>253.107</v>
      </c>
      <c r="IY49" s="163">
        <v>-243.63730000000001</v>
      </c>
      <c r="IZ49" s="163">
        <v>244.16829999999999</v>
      </c>
      <c r="JA49" s="163">
        <v>-6.4587000000000003</v>
      </c>
      <c r="JB49" s="164"/>
      <c r="JC49" s="163">
        <v>23.04</v>
      </c>
      <c r="JD49" s="163">
        <v>6.6870000000000003</v>
      </c>
      <c r="JE49" s="163">
        <v>6.6849999999999996</v>
      </c>
      <c r="JF49" s="163">
        <v>-22.16</v>
      </c>
      <c r="JG49" s="164"/>
      <c r="JH49" s="164"/>
      <c r="JI49" s="163">
        <v>-2.9000000000000001E-2</v>
      </c>
      <c r="JJ49" s="163">
        <v>-19.392700000000001</v>
      </c>
      <c r="JK49" s="163">
        <v>-16.170000000000002</v>
      </c>
      <c r="JL49" s="163">
        <v>6.3</v>
      </c>
      <c r="JM49" s="163">
        <v>46.956000000000003</v>
      </c>
      <c r="JN49" s="163">
        <v>48.779000000000003</v>
      </c>
      <c r="JO49" s="163">
        <v>11.0036</v>
      </c>
      <c r="JP49" s="163">
        <v>13.192399999999999</v>
      </c>
      <c r="JQ49" s="163">
        <v>48.744100000000003</v>
      </c>
      <c r="JR49" s="163">
        <v>49.678199999999997</v>
      </c>
      <c r="JS49" s="163">
        <v>49.291200000000003</v>
      </c>
      <c r="JT49" s="164"/>
      <c r="JU49" s="163">
        <v>-20.100000000000001</v>
      </c>
      <c r="JV49" s="163">
        <v>39.809199999999997</v>
      </c>
      <c r="JW49" s="163">
        <v>9.66</v>
      </c>
      <c r="JX49" s="164"/>
      <c r="JY49" s="163">
        <v>7.9608999999999996</v>
      </c>
      <c r="JZ49" s="163">
        <v>41.154699999999998</v>
      </c>
      <c r="KA49" s="163">
        <v>4.4145000000000003</v>
      </c>
      <c r="KB49" s="163">
        <v>7.6772</v>
      </c>
      <c r="KC49" s="163">
        <v>-41.017200000000003</v>
      </c>
      <c r="KD49" s="163">
        <v>-10.3428</v>
      </c>
      <c r="KE49" s="163">
        <v>50.890799999999999</v>
      </c>
      <c r="KF49" s="163">
        <v>12.4</v>
      </c>
      <c r="KG49" s="163">
        <v>-12.4</v>
      </c>
      <c r="KH49" s="163">
        <v>-24.748100000000001</v>
      </c>
      <c r="KI49" s="163">
        <v>123.04089999999999</v>
      </c>
    </row>
    <row r="50" spans="1:295" ht="18" customHeight="1" x14ac:dyDescent="0.3">
      <c r="A50" s="162" t="s">
        <v>47</v>
      </c>
      <c r="B50" s="162" t="s">
        <v>777</v>
      </c>
      <c r="C50" s="165">
        <v>0</v>
      </c>
      <c r="D50" s="165">
        <v>22.287299999999998</v>
      </c>
      <c r="E50" s="166"/>
      <c r="F50" s="165">
        <v>-34.860300000000002</v>
      </c>
      <c r="G50" s="165">
        <v>13.9739</v>
      </c>
      <c r="H50" s="166"/>
      <c r="I50" s="165">
        <v>44.404400000000003</v>
      </c>
      <c r="J50" s="165">
        <v>-65.205299999999994</v>
      </c>
      <c r="K50" s="165">
        <v>60.357900000000001</v>
      </c>
      <c r="L50" s="165">
        <v>30.731100000000001</v>
      </c>
      <c r="M50" s="165">
        <v>30.1629</v>
      </c>
      <c r="N50" s="165">
        <v>11.1</v>
      </c>
      <c r="O50" s="165">
        <v>-66.268000000000001</v>
      </c>
      <c r="P50" s="165">
        <v>59.4</v>
      </c>
      <c r="Q50" s="165">
        <v>19.044</v>
      </c>
      <c r="R50" s="165">
        <v>-59.4</v>
      </c>
      <c r="S50" s="165">
        <v>12.5869</v>
      </c>
      <c r="T50" s="165">
        <v>23.821200000000001</v>
      </c>
      <c r="U50" s="165">
        <v>16.087900000000001</v>
      </c>
      <c r="V50" s="165">
        <v>16.158100000000001</v>
      </c>
      <c r="W50" s="165">
        <v>26.68</v>
      </c>
      <c r="X50" s="165">
        <v>6.5430999999999999</v>
      </c>
      <c r="Y50" s="165">
        <v>5.9759000000000002</v>
      </c>
      <c r="Z50" s="165">
        <v>7.9071999999999996</v>
      </c>
      <c r="AA50" s="166"/>
      <c r="AB50" s="166"/>
      <c r="AC50" s="165">
        <v>-53.39</v>
      </c>
      <c r="AD50" s="165">
        <v>-53.83</v>
      </c>
      <c r="AE50" s="166"/>
      <c r="AF50" s="165">
        <v>-11.1</v>
      </c>
      <c r="AG50" s="165">
        <v>63.8</v>
      </c>
      <c r="AH50" s="166"/>
      <c r="AI50" s="166"/>
      <c r="AJ50" s="165">
        <v>-53.69</v>
      </c>
      <c r="AK50" s="165">
        <v>-54.25</v>
      </c>
      <c r="AL50" s="165">
        <v>-42.31</v>
      </c>
      <c r="AM50" s="165">
        <v>54.87</v>
      </c>
      <c r="AN50" s="165">
        <v>54.61</v>
      </c>
      <c r="AO50" s="165">
        <v>21.991299999999999</v>
      </c>
      <c r="AP50" s="165">
        <v>-6.4493999999999998</v>
      </c>
      <c r="AQ50" s="165">
        <v>66.510999999999996</v>
      </c>
      <c r="AR50" s="165">
        <v>69.239199999999997</v>
      </c>
      <c r="AS50" s="165">
        <v>51.349600000000002</v>
      </c>
      <c r="AT50" s="165">
        <v>-42.866900000000001</v>
      </c>
      <c r="AU50" s="165">
        <v>-42.752000000000002</v>
      </c>
      <c r="AV50" s="165">
        <v>13.1806</v>
      </c>
      <c r="AW50" s="165">
        <v>12.616199999999999</v>
      </c>
      <c r="AX50" s="165">
        <v>75.418999999999997</v>
      </c>
      <c r="AY50" s="165">
        <v>76.892600000000002</v>
      </c>
      <c r="AZ50" s="165">
        <v>7.8681999999999999</v>
      </c>
      <c r="BA50" s="165">
        <v>41.048400000000001</v>
      </c>
      <c r="BB50" s="165">
        <v>-599.84140000000002</v>
      </c>
      <c r="BC50" s="165">
        <v>22.5869</v>
      </c>
      <c r="BD50" s="165">
        <v>-10.6</v>
      </c>
      <c r="BE50" s="165">
        <v>-11</v>
      </c>
      <c r="BF50" s="165">
        <v>48.840400000000002</v>
      </c>
      <c r="BG50" s="165">
        <v>47.750399999999999</v>
      </c>
      <c r="BH50" s="165">
        <v>-5.1185999999999998</v>
      </c>
      <c r="BI50" s="166"/>
      <c r="BJ50" s="165">
        <v>-89.973500000000001</v>
      </c>
      <c r="BK50" s="165">
        <v>4.9501999999999997</v>
      </c>
      <c r="BL50" s="165">
        <v>7.2361000000000004</v>
      </c>
      <c r="BM50" s="165">
        <v>4.9455</v>
      </c>
      <c r="BN50" s="165">
        <v>641.98720000000003</v>
      </c>
      <c r="BO50" s="165">
        <v>140.0189</v>
      </c>
      <c r="BP50" s="165">
        <v>139.22540000000001</v>
      </c>
      <c r="BQ50" s="165">
        <v>-522.22709999999995</v>
      </c>
      <c r="BR50" s="165">
        <v>587.22829999999999</v>
      </c>
      <c r="BS50" s="166"/>
      <c r="BT50" s="165">
        <v>-43.162399999999998</v>
      </c>
      <c r="BU50" s="165">
        <v>44.959099999999999</v>
      </c>
      <c r="BV50" s="165">
        <v>87.550600000000003</v>
      </c>
      <c r="BW50" s="166"/>
      <c r="BX50" s="165">
        <v>34.090000000000003</v>
      </c>
      <c r="BY50" s="165">
        <v>66.23</v>
      </c>
      <c r="BZ50" s="165">
        <v>76.08</v>
      </c>
      <c r="CA50" s="165">
        <v>4.2907999999999999</v>
      </c>
      <c r="CB50" s="165">
        <v>4.2907999999999999</v>
      </c>
      <c r="CC50" s="165">
        <v>53.392099999999999</v>
      </c>
      <c r="CD50" s="165">
        <v>54.167900000000003</v>
      </c>
      <c r="CE50" s="165">
        <v>39.240699999999997</v>
      </c>
      <c r="CF50" s="165">
        <v>-139.10560000000001</v>
      </c>
      <c r="CG50" s="165">
        <v>-139.84299999999999</v>
      </c>
      <c r="CH50" s="165">
        <v>14.21</v>
      </c>
      <c r="CI50" s="166"/>
      <c r="CJ50" s="166"/>
      <c r="CK50" s="166"/>
      <c r="CL50" s="165">
        <v>73.400000000000006</v>
      </c>
      <c r="CM50" s="165">
        <v>66.900000000000006</v>
      </c>
      <c r="CN50" s="165">
        <v>-12.77</v>
      </c>
      <c r="CO50" s="165">
        <v>35.215899999999998</v>
      </c>
      <c r="CP50" s="165">
        <v>33.596899999999998</v>
      </c>
      <c r="CQ50" s="165">
        <v>33.726300000000002</v>
      </c>
      <c r="CR50" s="165">
        <v>-80.137200000000007</v>
      </c>
      <c r="CS50" s="165">
        <v>-78.445999999999998</v>
      </c>
      <c r="CT50" s="165">
        <v>87.576400000000007</v>
      </c>
      <c r="CU50" s="165">
        <v>-58.663899999999998</v>
      </c>
      <c r="CV50" s="165">
        <v>98.826099999999997</v>
      </c>
      <c r="CW50" s="165">
        <v>17.604299999999999</v>
      </c>
      <c r="CX50" s="165">
        <v>54.69</v>
      </c>
      <c r="CY50" s="165">
        <v>28.94</v>
      </c>
      <c r="CZ50" s="165">
        <v>43.8354</v>
      </c>
      <c r="DA50" s="165">
        <v>41.606099999999998</v>
      </c>
      <c r="DB50" s="165">
        <v>-29.68</v>
      </c>
      <c r="DC50" s="165">
        <v>-3.8935</v>
      </c>
      <c r="DD50" s="166"/>
      <c r="DE50" s="166"/>
      <c r="DF50" s="165">
        <v>-136.46340000000001</v>
      </c>
      <c r="DG50" s="165">
        <v>-1E-4</v>
      </c>
      <c r="DH50" s="165">
        <v>-18.093299999999999</v>
      </c>
      <c r="DI50" s="165">
        <v>-130.69999999999999</v>
      </c>
      <c r="DJ50" s="165">
        <v>-128.80000000000001</v>
      </c>
      <c r="DK50" s="165">
        <v>26.2546</v>
      </c>
      <c r="DL50" s="165">
        <v>53.915399999999998</v>
      </c>
      <c r="DM50" s="165">
        <v>69.052700000000002</v>
      </c>
      <c r="DN50" s="165">
        <v>76.190200000000004</v>
      </c>
      <c r="DO50" s="165">
        <v>53.63</v>
      </c>
      <c r="DP50" s="165">
        <v>-9.09</v>
      </c>
      <c r="DQ50" s="165">
        <v>0</v>
      </c>
      <c r="DR50" s="165">
        <v>134.61269999999999</v>
      </c>
      <c r="DS50" s="166"/>
      <c r="DT50" s="165">
        <v>-35.99</v>
      </c>
      <c r="DU50" s="165">
        <v>69.03</v>
      </c>
      <c r="DV50" s="165">
        <v>93.91</v>
      </c>
      <c r="DW50" s="165">
        <v>135.4727</v>
      </c>
      <c r="DX50" s="165">
        <v>132.34549999999999</v>
      </c>
      <c r="DY50" s="165">
        <v>54.5914</v>
      </c>
      <c r="DZ50" s="165">
        <v>53.345500000000001</v>
      </c>
      <c r="EA50" s="165">
        <v>274.80329999999998</v>
      </c>
      <c r="EB50" s="165">
        <v>224.0985</v>
      </c>
      <c r="EC50" s="165">
        <v>215.17439999999999</v>
      </c>
      <c r="ED50" s="165">
        <v>219.0249</v>
      </c>
      <c r="EE50" s="165">
        <v>79.999700000000004</v>
      </c>
      <c r="EF50" s="165">
        <v>49.4514</v>
      </c>
      <c r="EG50" s="165">
        <v>-43.441000000000003</v>
      </c>
      <c r="EH50" s="165">
        <v>532.32449999999994</v>
      </c>
      <c r="EI50" s="165">
        <v>232.98699999999999</v>
      </c>
      <c r="EJ50" s="166"/>
      <c r="EK50" s="165">
        <v>-23.702000000000002</v>
      </c>
      <c r="EL50" s="165">
        <v>-20.982099999999999</v>
      </c>
      <c r="EM50" s="165">
        <v>13.240399999999999</v>
      </c>
      <c r="EN50" s="165">
        <v>-24.372900000000001</v>
      </c>
      <c r="EO50" s="166"/>
      <c r="EP50" s="165">
        <v>30.768000000000001</v>
      </c>
      <c r="EQ50" s="165">
        <v>0.1343</v>
      </c>
      <c r="ER50" s="165">
        <v>-0.18279999999999999</v>
      </c>
      <c r="ES50" s="165">
        <v>-11.440300000000001</v>
      </c>
      <c r="ET50" s="166"/>
      <c r="EU50" s="165">
        <v>-9.6999999999999993</v>
      </c>
      <c r="EV50" s="166"/>
      <c r="EW50" s="165">
        <v>10.7782</v>
      </c>
      <c r="EX50" s="165">
        <v>-92.115499999999997</v>
      </c>
      <c r="EY50" s="165">
        <v>-35.483800000000002</v>
      </c>
      <c r="EZ50" s="165">
        <v>-34.856699999999996</v>
      </c>
      <c r="FA50" s="165">
        <v>8.3896999999999995</v>
      </c>
      <c r="FB50" s="165">
        <v>-47.222499999999997</v>
      </c>
      <c r="FC50" s="165">
        <v>11.0223</v>
      </c>
      <c r="FD50" s="165">
        <v>22.236499999999999</v>
      </c>
      <c r="FE50" s="166"/>
      <c r="FF50" s="165">
        <v>21.395299999999999</v>
      </c>
      <c r="FG50" s="165">
        <v>42.595199999999998</v>
      </c>
      <c r="FH50" s="165">
        <v>42.510100000000001</v>
      </c>
      <c r="FI50" s="165">
        <v>41.806800000000003</v>
      </c>
      <c r="FJ50" s="165">
        <v>-4.6887999999999996</v>
      </c>
      <c r="FK50" s="165">
        <v>-4.5213000000000001</v>
      </c>
      <c r="FL50" s="165">
        <v>107.67440000000001</v>
      </c>
      <c r="FM50" s="165">
        <v>-52.185699999999997</v>
      </c>
      <c r="FN50" s="165">
        <v>-52.566800000000001</v>
      </c>
      <c r="FO50" s="165">
        <v>66.587599999999995</v>
      </c>
      <c r="FP50" s="165">
        <v>75.393299999999996</v>
      </c>
      <c r="FQ50" s="165">
        <v>30.104800000000001</v>
      </c>
      <c r="FR50" s="165">
        <v>11.99</v>
      </c>
      <c r="FS50" s="165">
        <v>6.6706000000000003</v>
      </c>
      <c r="FT50" s="165">
        <v>1.3968</v>
      </c>
      <c r="FU50" s="165">
        <v>-3.74</v>
      </c>
      <c r="FV50" s="165">
        <v>14.67</v>
      </c>
      <c r="FW50" s="165">
        <v>29.7227</v>
      </c>
      <c r="FX50" s="166"/>
      <c r="FY50" s="165">
        <v>0.52700000000000002</v>
      </c>
      <c r="FZ50" s="165">
        <v>4.5339999999999998</v>
      </c>
      <c r="GA50" s="166"/>
      <c r="GB50" s="165">
        <v>47.38</v>
      </c>
      <c r="GC50" s="165">
        <v>-74.923500000000004</v>
      </c>
      <c r="GD50" s="165">
        <v>-66.825699999999998</v>
      </c>
      <c r="GE50" s="166"/>
      <c r="GF50" s="165">
        <v>94.700699999999998</v>
      </c>
      <c r="GG50" s="165">
        <v>21.7</v>
      </c>
      <c r="GH50" s="165">
        <v>-27.387699999999999</v>
      </c>
      <c r="GI50" s="165">
        <v>-5.7579000000000002</v>
      </c>
      <c r="GJ50" s="165">
        <v>-5.5613000000000001</v>
      </c>
      <c r="GK50" s="165">
        <v>2.9081999999999999</v>
      </c>
      <c r="GL50" s="166"/>
      <c r="GM50" s="166"/>
      <c r="GN50" s="166"/>
      <c r="GO50" s="165">
        <v>-48.537100000000002</v>
      </c>
      <c r="GP50" s="165">
        <v>16.566600000000001</v>
      </c>
      <c r="GQ50" s="165">
        <v>50.668500000000002</v>
      </c>
      <c r="GR50" s="165">
        <v>61.804000000000002</v>
      </c>
      <c r="GS50" s="165">
        <v>63.253999999999998</v>
      </c>
      <c r="GT50" s="165">
        <v>-156.07550000000001</v>
      </c>
      <c r="GU50" s="165">
        <v>-30.138000000000002</v>
      </c>
      <c r="GV50" s="165">
        <v>28.790600000000001</v>
      </c>
      <c r="GW50" s="165">
        <v>-77.893199999999993</v>
      </c>
      <c r="GX50" s="165">
        <v>2.8157000000000001</v>
      </c>
      <c r="GY50" s="165">
        <v>17.806899999999999</v>
      </c>
      <c r="GZ50" s="165">
        <v>17.427900000000001</v>
      </c>
      <c r="HA50" s="165">
        <v>4.6806000000000001</v>
      </c>
      <c r="HB50" s="165">
        <v>227.73689999999999</v>
      </c>
      <c r="HC50" s="165">
        <v>226.57509999999999</v>
      </c>
      <c r="HD50" s="166"/>
      <c r="HE50" s="166"/>
      <c r="HF50" s="165">
        <v>-361.64</v>
      </c>
      <c r="HG50" s="165">
        <v>363.70359999999999</v>
      </c>
      <c r="HH50" s="165">
        <v>336.01240000000001</v>
      </c>
      <c r="HI50" s="165">
        <v>-212.91470000000001</v>
      </c>
      <c r="HJ50" s="165">
        <v>-211.21979999999999</v>
      </c>
      <c r="HK50" s="165">
        <v>-9.5723000000000003</v>
      </c>
      <c r="HL50" s="165">
        <v>5.7183999999999999</v>
      </c>
      <c r="HM50" s="165">
        <v>71.546499999999995</v>
      </c>
      <c r="HN50" s="165">
        <v>69.623999999999995</v>
      </c>
      <c r="HO50" s="166"/>
      <c r="HP50" s="166"/>
      <c r="HQ50" s="165">
        <v>36.093400000000003</v>
      </c>
      <c r="HR50" s="165">
        <v>35.335299999999997</v>
      </c>
      <c r="HS50" s="165">
        <v>-48.208599999999997</v>
      </c>
      <c r="HT50" s="165">
        <v>-47.235799999999998</v>
      </c>
      <c r="HU50" s="165">
        <v>107.85</v>
      </c>
      <c r="HV50" s="165">
        <v>107.08</v>
      </c>
      <c r="HW50" s="165">
        <v>55</v>
      </c>
      <c r="HX50" s="165">
        <v>54.8</v>
      </c>
      <c r="HY50" s="165">
        <v>21.577300000000001</v>
      </c>
      <c r="HZ50" s="165">
        <v>32.479999999999997</v>
      </c>
      <c r="IA50" s="165">
        <v>-379.39550000000003</v>
      </c>
      <c r="IB50" s="165">
        <v>92.220500000000001</v>
      </c>
      <c r="IC50" s="165">
        <v>91.679299999999998</v>
      </c>
      <c r="ID50" s="165">
        <v>15.6</v>
      </c>
      <c r="IE50" s="165">
        <v>17.2</v>
      </c>
      <c r="IF50" s="165">
        <v>-34.4</v>
      </c>
      <c r="IG50" s="165">
        <v>-34.6</v>
      </c>
      <c r="IH50" s="165">
        <v>1.2988999999999999</v>
      </c>
      <c r="II50" s="165">
        <v>0.88849999999999996</v>
      </c>
      <c r="IJ50" s="165">
        <v>-334.8467</v>
      </c>
      <c r="IK50" s="165">
        <v>-207.26349999999999</v>
      </c>
      <c r="IL50" s="165">
        <v>494.68310000000002</v>
      </c>
      <c r="IM50" s="165">
        <v>402.9853</v>
      </c>
      <c r="IN50" s="165">
        <v>137.60230000000001</v>
      </c>
      <c r="IO50" s="165">
        <v>-391.1696</v>
      </c>
      <c r="IP50" s="165">
        <v>392.6413</v>
      </c>
      <c r="IQ50" s="165">
        <v>-166.60740000000001</v>
      </c>
      <c r="IR50" s="165">
        <v>-242.18270000000001</v>
      </c>
      <c r="IS50" s="165">
        <v>-388.11989999999997</v>
      </c>
      <c r="IT50" s="165">
        <v>107.91249999999999</v>
      </c>
      <c r="IU50" s="165">
        <v>108.2246</v>
      </c>
      <c r="IV50" s="165">
        <v>169.7002</v>
      </c>
      <c r="IW50" s="165">
        <v>-474.15679999999998</v>
      </c>
      <c r="IX50" s="165">
        <v>248.2895</v>
      </c>
      <c r="IY50" s="165">
        <v>-231.96600000000001</v>
      </c>
      <c r="IZ50" s="165">
        <v>236.4796</v>
      </c>
      <c r="JA50" s="165">
        <v>-6.7744999999999997</v>
      </c>
      <c r="JB50" s="166"/>
      <c r="JC50" s="165">
        <v>22.4</v>
      </c>
      <c r="JD50" s="165">
        <v>6.7649999999999997</v>
      </c>
      <c r="JE50" s="165">
        <v>6.7480000000000002</v>
      </c>
      <c r="JF50" s="165">
        <v>-22.32</v>
      </c>
      <c r="JG50" s="166"/>
      <c r="JH50" s="166"/>
      <c r="JI50" s="165">
        <v>-2.9000000000000001E-2</v>
      </c>
      <c r="JJ50" s="165">
        <v>-21.211600000000001</v>
      </c>
      <c r="JK50" s="165">
        <v>-16.142499999999998</v>
      </c>
      <c r="JL50" s="165">
        <v>8.6999999999999993</v>
      </c>
      <c r="JM50" s="165">
        <v>49.689</v>
      </c>
      <c r="JN50" s="165">
        <v>50.3</v>
      </c>
      <c r="JO50" s="166"/>
      <c r="JP50" s="165">
        <v>13.215999999999999</v>
      </c>
      <c r="JQ50" s="165">
        <v>47.318300000000001</v>
      </c>
      <c r="JR50" s="165">
        <v>46.482700000000001</v>
      </c>
      <c r="JS50" s="165">
        <v>47.188899999999997</v>
      </c>
      <c r="JT50" s="166"/>
      <c r="JU50" s="165">
        <v>-17.8</v>
      </c>
      <c r="JV50" s="165">
        <v>40.220799999999997</v>
      </c>
      <c r="JW50" s="165">
        <v>9.35</v>
      </c>
      <c r="JX50" s="166"/>
      <c r="JY50" s="165">
        <v>4.2266000000000004</v>
      </c>
      <c r="JZ50" s="165">
        <v>44.376100000000001</v>
      </c>
      <c r="KA50" s="165">
        <v>9.1979000000000006</v>
      </c>
      <c r="KB50" s="165">
        <v>3.7383000000000002</v>
      </c>
      <c r="KC50" s="165">
        <v>-44.0306</v>
      </c>
      <c r="KD50" s="165">
        <v>-6.1097999999999999</v>
      </c>
      <c r="KE50" s="165">
        <v>48.9148</v>
      </c>
      <c r="KF50" s="165">
        <v>10.3</v>
      </c>
      <c r="KG50" s="165">
        <v>-10.8</v>
      </c>
      <c r="KH50" s="165">
        <v>-22.671900000000001</v>
      </c>
      <c r="KI50" s="165">
        <v>119.7243</v>
      </c>
    </row>
    <row r="51" spans="1:295" ht="18" customHeight="1" x14ac:dyDescent="0.3">
      <c r="A51" s="162" t="s">
        <v>47</v>
      </c>
      <c r="B51" s="162" t="s">
        <v>778</v>
      </c>
      <c r="C51" s="165">
        <v>0</v>
      </c>
      <c r="D51" s="165">
        <v>21.808199999999999</v>
      </c>
      <c r="E51" s="165">
        <v>-26.426500000000001</v>
      </c>
      <c r="F51" s="165">
        <v>-35.06</v>
      </c>
      <c r="G51" s="165">
        <v>14.056100000000001</v>
      </c>
      <c r="H51" s="166"/>
      <c r="I51" s="165">
        <v>43.427599999999998</v>
      </c>
      <c r="J51" s="165">
        <v>-61.859299999999998</v>
      </c>
      <c r="K51" s="165">
        <v>58.665999999999997</v>
      </c>
      <c r="L51" s="165">
        <v>29.767099999999999</v>
      </c>
      <c r="M51" s="165">
        <v>29.4237</v>
      </c>
      <c r="N51" s="165">
        <v>-2.2200000000000002</v>
      </c>
      <c r="O51" s="165">
        <v>-63.756</v>
      </c>
      <c r="P51" s="165">
        <v>57.2</v>
      </c>
      <c r="Q51" s="165">
        <v>18.216000000000001</v>
      </c>
      <c r="R51" s="165">
        <v>-57.2</v>
      </c>
      <c r="S51" s="165">
        <v>11.363799999999999</v>
      </c>
      <c r="T51" s="165">
        <v>21.602599999999999</v>
      </c>
      <c r="U51" s="165">
        <v>16.754000000000001</v>
      </c>
      <c r="V51" s="165">
        <v>17.0413</v>
      </c>
      <c r="W51" s="165">
        <v>28.422799999999999</v>
      </c>
      <c r="X51" s="165">
        <v>16.207899999999999</v>
      </c>
      <c r="Y51" s="165">
        <v>6.2275999999999998</v>
      </c>
      <c r="Z51" s="165">
        <v>8.4644999999999992</v>
      </c>
      <c r="AA51" s="166"/>
      <c r="AB51" s="166"/>
      <c r="AC51" s="165">
        <v>-56.68</v>
      </c>
      <c r="AD51" s="165">
        <v>-56.5</v>
      </c>
      <c r="AE51" s="166"/>
      <c r="AF51" s="165">
        <v>2.2200000000000002</v>
      </c>
      <c r="AG51" s="165">
        <v>61.6</v>
      </c>
      <c r="AH51" s="166"/>
      <c r="AI51" s="166"/>
      <c r="AJ51" s="165">
        <v>-59.62</v>
      </c>
      <c r="AK51" s="165">
        <v>-59.92</v>
      </c>
      <c r="AL51" s="165">
        <v>-36.35</v>
      </c>
      <c r="AM51" s="165">
        <v>59.98</v>
      </c>
      <c r="AN51" s="165">
        <v>60.52</v>
      </c>
      <c r="AO51" s="165">
        <v>20.946999999999999</v>
      </c>
      <c r="AP51" s="165">
        <v>-5.7728999999999999</v>
      </c>
      <c r="AQ51" s="165">
        <v>65.368600000000001</v>
      </c>
      <c r="AR51" s="165">
        <v>67.33</v>
      </c>
      <c r="AS51" s="165">
        <v>49.882199999999997</v>
      </c>
      <c r="AT51" s="165">
        <v>-47.0197</v>
      </c>
      <c r="AU51" s="165">
        <v>-45.751600000000003</v>
      </c>
      <c r="AV51" s="165">
        <v>33.959299999999999</v>
      </c>
      <c r="AW51" s="165">
        <v>34.934800000000003</v>
      </c>
      <c r="AX51" s="165">
        <v>73.677599999999998</v>
      </c>
      <c r="AY51" s="165">
        <v>73.409700000000001</v>
      </c>
      <c r="AZ51" s="165">
        <v>11.008900000000001</v>
      </c>
      <c r="BA51" s="165">
        <v>58.435299999999998</v>
      </c>
      <c r="BB51" s="165">
        <v>-612.92930000000001</v>
      </c>
      <c r="BC51" s="165">
        <v>27.333600000000001</v>
      </c>
      <c r="BD51" s="165">
        <v>-12.9</v>
      </c>
      <c r="BE51" s="165">
        <v>-13.4</v>
      </c>
      <c r="BF51" s="165">
        <v>53.298200000000001</v>
      </c>
      <c r="BG51" s="165">
        <v>51.302700000000002</v>
      </c>
      <c r="BH51" s="165">
        <v>-4.8476999999999997</v>
      </c>
      <c r="BI51" s="166"/>
      <c r="BJ51" s="165">
        <v>-95.964699999999993</v>
      </c>
      <c r="BK51" s="165">
        <v>3.7924000000000002</v>
      </c>
      <c r="BL51" s="165">
        <v>7.7031999999999998</v>
      </c>
      <c r="BM51" s="165">
        <v>5.2313000000000001</v>
      </c>
      <c r="BN51" s="165">
        <v>659.04700000000003</v>
      </c>
      <c r="BO51" s="165">
        <v>132.41980000000001</v>
      </c>
      <c r="BP51" s="165">
        <v>133.8236</v>
      </c>
      <c r="BQ51" s="165">
        <v>-514.95529999999997</v>
      </c>
      <c r="BR51" s="165">
        <v>588.19240000000002</v>
      </c>
      <c r="BS51" s="166"/>
      <c r="BT51" s="165">
        <v>-49.569000000000003</v>
      </c>
      <c r="BU51" s="165">
        <v>50.6068</v>
      </c>
      <c r="BV51" s="165">
        <v>85.295199999999994</v>
      </c>
      <c r="BW51" s="165">
        <v>30.69</v>
      </c>
      <c r="BX51" s="165">
        <v>32.659999999999997</v>
      </c>
      <c r="BY51" s="165">
        <v>64.87</v>
      </c>
      <c r="BZ51" s="166"/>
      <c r="CA51" s="165">
        <v>5.6303999999999998</v>
      </c>
      <c r="CB51" s="165">
        <v>6.4340999999999999</v>
      </c>
      <c r="CC51" s="165">
        <v>52.014099999999999</v>
      </c>
      <c r="CD51" s="165">
        <v>53.295000000000002</v>
      </c>
      <c r="CE51" s="165">
        <v>40.967799999999997</v>
      </c>
      <c r="CF51" s="165">
        <v>-140.1395</v>
      </c>
      <c r="CG51" s="165">
        <v>-139.4075</v>
      </c>
      <c r="CH51" s="165">
        <v>14.0739</v>
      </c>
      <c r="CI51" s="166"/>
      <c r="CJ51" s="166"/>
      <c r="CK51" s="166"/>
      <c r="CL51" s="165">
        <v>72.7</v>
      </c>
      <c r="CM51" s="165">
        <v>65.7</v>
      </c>
      <c r="CN51" s="165">
        <v>-12.51</v>
      </c>
      <c r="CO51" s="165">
        <v>33.2881</v>
      </c>
      <c r="CP51" s="165">
        <v>31.541899999999998</v>
      </c>
      <c r="CQ51" s="165">
        <v>32.333500000000001</v>
      </c>
      <c r="CR51" s="165">
        <v>-82.066100000000006</v>
      </c>
      <c r="CS51" s="165">
        <v>-82.092699999999994</v>
      </c>
      <c r="CT51" s="165">
        <v>88.309700000000007</v>
      </c>
      <c r="CU51" s="165">
        <v>-56.828200000000002</v>
      </c>
      <c r="CV51" s="165">
        <v>99.096100000000007</v>
      </c>
      <c r="CW51" s="165">
        <v>17.2881</v>
      </c>
      <c r="CX51" s="165">
        <v>53.79</v>
      </c>
      <c r="CY51" s="165">
        <v>28.62</v>
      </c>
      <c r="CZ51" s="165">
        <v>43.366700000000002</v>
      </c>
      <c r="DA51" s="165">
        <v>40.727200000000003</v>
      </c>
      <c r="DB51" s="165">
        <v>-29.12</v>
      </c>
      <c r="DC51" s="166"/>
      <c r="DD51" s="166"/>
      <c r="DE51" s="166"/>
      <c r="DF51" s="165">
        <v>-132.56440000000001</v>
      </c>
      <c r="DG51" s="165">
        <v>-1E-4</v>
      </c>
      <c r="DH51" s="165">
        <v>-17.697900000000001</v>
      </c>
      <c r="DI51" s="165">
        <v>-125.8</v>
      </c>
      <c r="DJ51" s="165">
        <v>-125.1</v>
      </c>
      <c r="DK51" s="165">
        <v>26.194199999999999</v>
      </c>
      <c r="DL51" s="165">
        <v>52.157600000000002</v>
      </c>
      <c r="DM51" s="165">
        <v>66.234800000000007</v>
      </c>
      <c r="DN51" s="165">
        <v>73.846400000000003</v>
      </c>
      <c r="DO51" s="165">
        <v>51.94</v>
      </c>
      <c r="DP51" s="165">
        <v>-8.5299999999999994</v>
      </c>
      <c r="DQ51" s="166"/>
      <c r="DR51" s="165">
        <v>131.3125</v>
      </c>
      <c r="DS51" s="166"/>
      <c r="DT51" s="165">
        <v>-36.35</v>
      </c>
      <c r="DU51" s="165">
        <v>72.319999999999993</v>
      </c>
      <c r="DV51" s="165">
        <v>91.04</v>
      </c>
      <c r="DW51" s="165">
        <v>133.0909</v>
      </c>
      <c r="DX51" s="165">
        <v>131.32730000000001</v>
      </c>
      <c r="DY51" s="165">
        <v>56.118699999999997</v>
      </c>
      <c r="DZ51" s="165">
        <v>53.581800000000001</v>
      </c>
      <c r="EA51" s="165">
        <v>271.24040000000002</v>
      </c>
      <c r="EB51" s="165">
        <v>220.3502</v>
      </c>
      <c r="EC51" s="165">
        <v>209.95570000000001</v>
      </c>
      <c r="ED51" s="165">
        <v>214.7071</v>
      </c>
      <c r="EE51" s="165">
        <v>82.592500000000001</v>
      </c>
      <c r="EF51" s="165">
        <v>52.866599999999998</v>
      </c>
      <c r="EG51" s="165">
        <v>-42.9</v>
      </c>
      <c r="EH51" s="165">
        <v>530.27449999999999</v>
      </c>
      <c r="EI51" s="165">
        <v>250.96680000000001</v>
      </c>
      <c r="EJ51" s="166"/>
      <c r="EK51" s="165">
        <v>-24.102</v>
      </c>
      <c r="EL51" s="165">
        <v>-21.6675</v>
      </c>
      <c r="EM51" s="165">
        <v>9.4861000000000004</v>
      </c>
      <c r="EN51" s="165">
        <v>-22.078700000000001</v>
      </c>
      <c r="EO51" s="166"/>
      <c r="EP51" s="165">
        <v>36.911999999999999</v>
      </c>
      <c r="EQ51" s="165">
        <v>-1.7546999999999999</v>
      </c>
      <c r="ER51" s="165">
        <v>-2.1787000000000001</v>
      </c>
      <c r="ES51" s="165">
        <v>-15.9916</v>
      </c>
      <c r="ET51" s="166"/>
      <c r="EU51" s="165">
        <v>-13.42</v>
      </c>
      <c r="EV51" s="166"/>
      <c r="EW51" s="165">
        <v>10.2629</v>
      </c>
      <c r="EX51" s="165">
        <v>-85.402299999999997</v>
      </c>
      <c r="EY51" s="165">
        <v>-34.938400000000001</v>
      </c>
      <c r="EZ51" s="165">
        <v>-34.241399999999999</v>
      </c>
      <c r="FA51" s="165">
        <v>8.3276000000000003</v>
      </c>
      <c r="FB51" s="165">
        <v>-51.329799999999999</v>
      </c>
      <c r="FC51" s="165">
        <v>13.9358</v>
      </c>
      <c r="FD51" s="165">
        <v>21.895700000000001</v>
      </c>
      <c r="FE51" s="166"/>
      <c r="FF51" s="165">
        <v>21.105399999999999</v>
      </c>
      <c r="FG51" s="165">
        <v>41.857900000000001</v>
      </c>
      <c r="FH51" s="165">
        <v>42.367400000000004</v>
      </c>
      <c r="FI51" s="165">
        <v>40.631999999999998</v>
      </c>
      <c r="FJ51" s="165">
        <v>-6.8657000000000004</v>
      </c>
      <c r="FK51" s="165">
        <v>-7.8704000000000001</v>
      </c>
      <c r="FL51" s="165">
        <v>108.0093</v>
      </c>
      <c r="FM51" s="165">
        <v>-53.663699999999999</v>
      </c>
      <c r="FN51" s="165">
        <v>-53.426200000000001</v>
      </c>
      <c r="FO51" s="165">
        <v>70.032300000000006</v>
      </c>
      <c r="FP51" s="165">
        <v>77.749600000000001</v>
      </c>
      <c r="FQ51" s="165">
        <v>29.1966</v>
      </c>
      <c r="FR51" s="165">
        <v>12.18</v>
      </c>
      <c r="FS51" s="165">
        <v>6.8513000000000002</v>
      </c>
      <c r="FT51" s="165">
        <v>1.3735999999999999</v>
      </c>
      <c r="FU51" s="165">
        <v>-3.81</v>
      </c>
      <c r="FV51" s="165">
        <v>14.26</v>
      </c>
      <c r="FW51" s="165">
        <v>29.944099999999999</v>
      </c>
      <c r="FX51" s="166"/>
      <c r="FY51" s="165">
        <v>0.308</v>
      </c>
      <c r="FZ51" s="165">
        <v>4.5250000000000004</v>
      </c>
      <c r="GA51" s="166"/>
      <c r="GB51" s="165">
        <v>46.85</v>
      </c>
      <c r="GC51" s="165">
        <v>-78.121399999999994</v>
      </c>
      <c r="GD51" s="165">
        <v>-67.778099999999995</v>
      </c>
      <c r="GE51" s="166"/>
      <c r="GF51" s="165">
        <v>92.795100000000005</v>
      </c>
      <c r="GG51" s="165">
        <v>22.7</v>
      </c>
      <c r="GH51" s="165">
        <v>-26.374600000000001</v>
      </c>
      <c r="GI51" s="165">
        <v>-4.8167999999999997</v>
      </c>
      <c r="GJ51" s="165">
        <v>-5.0217000000000001</v>
      </c>
      <c r="GK51" s="165">
        <v>2.7945000000000002</v>
      </c>
      <c r="GL51" s="166"/>
      <c r="GM51" s="166"/>
      <c r="GN51" s="165">
        <v>-13.765499999999999</v>
      </c>
      <c r="GO51" s="165">
        <v>-46.453299999999999</v>
      </c>
      <c r="GP51" s="165">
        <v>17.720400000000001</v>
      </c>
      <c r="GQ51" s="165">
        <v>49.232900000000001</v>
      </c>
      <c r="GR51" s="165">
        <v>63.273099999999999</v>
      </c>
      <c r="GS51" s="165">
        <v>64.571399999999997</v>
      </c>
      <c r="GT51" s="165">
        <v>-155.36349999999999</v>
      </c>
      <c r="GU51" s="165">
        <v>-29.396000000000001</v>
      </c>
      <c r="GV51" s="165">
        <v>27.267099999999999</v>
      </c>
      <c r="GW51" s="165">
        <v>-73.862399999999994</v>
      </c>
      <c r="GX51" s="165">
        <v>2.6865000000000001</v>
      </c>
      <c r="GY51" s="165">
        <v>16.781500000000001</v>
      </c>
      <c r="GZ51" s="165">
        <v>16.425899999999999</v>
      </c>
      <c r="HA51" s="165">
        <v>4.4596</v>
      </c>
      <c r="HB51" s="165">
        <v>234.00450000000001</v>
      </c>
      <c r="HC51" s="165">
        <v>232.44309999999999</v>
      </c>
      <c r="HD51" s="166"/>
      <c r="HE51" s="166"/>
      <c r="HF51" s="165">
        <v>-361.7568</v>
      </c>
      <c r="HG51" s="165">
        <v>360.57420000000002</v>
      </c>
      <c r="HH51" s="165">
        <v>347.94970000000001</v>
      </c>
      <c r="HI51" s="165">
        <v>-218.44049999999999</v>
      </c>
      <c r="HJ51" s="165">
        <v>-219.30170000000001</v>
      </c>
      <c r="HK51" s="165">
        <v>-7.8856999999999999</v>
      </c>
      <c r="HL51" s="165">
        <v>6.734</v>
      </c>
      <c r="HM51" s="165">
        <v>79.392600000000002</v>
      </c>
      <c r="HN51" s="165">
        <v>75.418899999999994</v>
      </c>
      <c r="HO51" s="166"/>
      <c r="HP51" s="166"/>
      <c r="HQ51" s="165">
        <v>36.093400000000003</v>
      </c>
      <c r="HR51" s="165">
        <v>35.324300000000001</v>
      </c>
      <c r="HS51" s="165">
        <v>-45.751899999999999</v>
      </c>
      <c r="HT51" s="165">
        <v>-45.471299999999999</v>
      </c>
      <c r="HU51" s="165">
        <v>112.49</v>
      </c>
      <c r="HV51" s="165">
        <v>111.18</v>
      </c>
      <c r="HW51" s="165">
        <v>53.8</v>
      </c>
      <c r="HX51" s="165">
        <v>53.7</v>
      </c>
      <c r="HY51" s="165">
        <v>21.6799</v>
      </c>
      <c r="HZ51" s="165">
        <v>31.52</v>
      </c>
      <c r="IA51" s="165">
        <v>-380.0915</v>
      </c>
      <c r="IB51" s="165">
        <v>93.418099999999995</v>
      </c>
      <c r="IC51" s="165">
        <v>91.543000000000006</v>
      </c>
      <c r="ID51" s="165">
        <v>15.1</v>
      </c>
      <c r="IE51" s="165">
        <v>14.9</v>
      </c>
      <c r="IF51" s="165">
        <v>-33.5</v>
      </c>
      <c r="IG51" s="165">
        <v>-33.700000000000003</v>
      </c>
      <c r="IH51" s="165">
        <v>0.50470000000000004</v>
      </c>
      <c r="II51" s="165">
        <v>0.25269999999999998</v>
      </c>
      <c r="IJ51" s="165">
        <v>-342.8605</v>
      </c>
      <c r="IK51" s="165">
        <v>-221.82910000000001</v>
      </c>
      <c r="IL51" s="165">
        <v>495.88830000000002</v>
      </c>
      <c r="IM51" s="165">
        <v>407.17540000000002</v>
      </c>
      <c r="IN51" s="165">
        <v>134.67269999999999</v>
      </c>
      <c r="IO51" s="165">
        <v>-402.2663</v>
      </c>
      <c r="IP51" s="165">
        <v>403.25630000000001</v>
      </c>
      <c r="IQ51" s="165">
        <v>-162.95259999999999</v>
      </c>
      <c r="IR51" s="165">
        <v>-245.30420000000001</v>
      </c>
      <c r="IS51" s="165">
        <v>-389.57589999999999</v>
      </c>
      <c r="IT51" s="165">
        <v>111.35429999999999</v>
      </c>
      <c r="IU51" s="165">
        <v>112.4841</v>
      </c>
      <c r="IV51" s="165">
        <v>170.3526</v>
      </c>
      <c r="IW51" s="165">
        <v>-481.94330000000002</v>
      </c>
      <c r="IX51" s="165">
        <v>253.0188</v>
      </c>
      <c r="IY51" s="165">
        <v>-236.7705</v>
      </c>
      <c r="IZ51" s="165">
        <v>238.99709999999999</v>
      </c>
      <c r="JA51" s="165">
        <v>-6.2472000000000003</v>
      </c>
      <c r="JB51" s="166"/>
      <c r="JC51" s="165">
        <v>22.32</v>
      </c>
      <c r="JD51" s="165">
        <v>6.9059999999999997</v>
      </c>
      <c r="JE51" s="165">
        <v>6.899</v>
      </c>
      <c r="JF51" s="165">
        <v>-21.92</v>
      </c>
      <c r="JG51" s="166"/>
      <c r="JH51" s="166"/>
      <c r="JI51" s="165">
        <v>-2.9000000000000001E-2</v>
      </c>
      <c r="JJ51" s="165">
        <v>-20.2136</v>
      </c>
      <c r="JK51" s="165">
        <v>-17.460899999999999</v>
      </c>
      <c r="JL51" s="165">
        <v>8.1</v>
      </c>
      <c r="JM51" s="165">
        <v>50.024999999999999</v>
      </c>
      <c r="JN51" s="165">
        <v>49.537999999999997</v>
      </c>
      <c r="JO51" s="165">
        <v>10.9892</v>
      </c>
      <c r="JP51" s="165">
        <v>13.220700000000001</v>
      </c>
      <c r="JQ51" s="165">
        <v>50.815199999999997</v>
      </c>
      <c r="JR51" s="165">
        <v>48.3596</v>
      </c>
      <c r="JS51" s="165">
        <v>49.863</v>
      </c>
      <c r="JT51" s="166"/>
      <c r="JU51" s="165">
        <v>-14.5</v>
      </c>
      <c r="JV51" s="165">
        <v>40.635199999999998</v>
      </c>
      <c r="JW51" s="165">
        <v>9</v>
      </c>
      <c r="JX51" s="166"/>
      <c r="JY51" s="165">
        <v>6.8372999999999999</v>
      </c>
      <c r="JZ51" s="165">
        <v>42.625500000000002</v>
      </c>
      <c r="KA51" s="165">
        <v>7.6326000000000001</v>
      </c>
      <c r="KB51" s="165">
        <v>5.7515999999999998</v>
      </c>
      <c r="KC51" s="165">
        <v>-42.864699999999999</v>
      </c>
      <c r="KD51" s="165">
        <v>-7.4362000000000004</v>
      </c>
      <c r="KE51" s="165">
        <v>48.691499999999998</v>
      </c>
      <c r="KF51" s="165">
        <v>6.9</v>
      </c>
      <c r="KG51" s="165">
        <v>-6.6</v>
      </c>
      <c r="KH51" s="165">
        <v>-13.5586</v>
      </c>
      <c r="KI51" s="165">
        <v>120.0119</v>
      </c>
    </row>
    <row r="52" spans="1:295" ht="18" customHeight="1" x14ac:dyDescent="0.3">
      <c r="A52" s="162" t="s">
        <v>47</v>
      </c>
      <c r="B52" s="162" t="s">
        <v>779</v>
      </c>
      <c r="C52" s="165">
        <v>0</v>
      </c>
      <c r="D52" s="165">
        <v>21.3475</v>
      </c>
      <c r="E52" s="165">
        <v>-26.0197</v>
      </c>
      <c r="F52" s="165">
        <v>-35.911999999999999</v>
      </c>
      <c r="G52" s="165">
        <v>12.753299999999999</v>
      </c>
      <c r="H52" s="166"/>
      <c r="I52" s="165">
        <v>41.211300000000001</v>
      </c>
      <c r="J52" s="165">
        <v>-57.912199999999999</v>
      </c>
      <c r="K52" s="165">
        <v>56.360199999999999</v>
      </c>
      <c r="L52" s="165">
        <v>29.083100000000002</v>
      </c>
      <c r="M52" s="165">
        <v>28.168299999999999</v>
      </c>
      <c r="N52" s="165">
        <v>0</v>
      </c>
      <c r="O52" s="165">
        <v>-59.798000000000002</v>
      </c>
      <c r="P52" s="165">
        <v>52.8</v>
      </c>
      <c r="Q52" s="165">
        <v>17.388000000000002</v>
      </c>
      <c r="R52" s="165">
        <v>-52.8</v>
      </c>
      <c r="S52" s="165">
        <v>12.787599999999999</v>
      </c>
      <c r="T52" s="165">
        <v>19.823599999999999</v>
      </c>
      <c r="U52" s="165">
        <v>16.1798</v>
      </c>
      <c r="V52" s="165">
        <v>16.311</v>
      </c>
      <c r="W52" s="165">
        <v>27.008700000000001</v>
      </c>
      <c r="X52" s="165">
        <v>16.086400000000001</v>
      </c>
      <c r="Y52" s="165">
        <v>6.1369999999999996</v>
      </c>
      <c r="Z52" s="165">
        <v>8.1210000000000004</v>
      </c>
      <c r="AA52" s="166"/>
      <c r="AB52" s="166"/>
      <c r="AC52" s="165">
        <v>-47.27</v>
      </c>
      <c r="AD52" s="165">
        <v>-47.41</v>
      </c>
      <c r="AE52" s="166"/>
      <c r="AF52" s="165">
        <v>0</v>
      </c>
      <c r="AG52" s="165">
        <v>57.2</v>
      </c>
      <c r="AH52" s="166"/>
      <c r="AI52" s="166"/>
      <c r="AJ52" s="165">
        <v>-45.46</v>
      </c>
      <c r="AK52" s="165">
        <v>-45.65</v>
      </c>
      <c r="AL52" s="165">
        <v>-45.85</v>
      </c>
      <c r="AM52" s="165">
        <v>45.43</v>
      </c>
      <c r="AN52" s="165">
        <v>45.87</v>
      </c>
      <c r="AO52" s="165">
        <v>20.4375</v>
      </c>
      <c r="AP52" s="165">
        <v>-5.2416</v>
      </c>
      <c r="AQ52" s="165">
        <v>63.556600000000003</v>
      </c>
      <c r="AR52" s="165">
        <v>66.213300000000004</v>
      </c>
      <c r="AS52" s="165">
        <v>45.0015</v>
      </c>
      <c r="AT52" s="165">
        <v>-41.929200000000002</v>
      </c>
      <c r="AU52" s="165">
        <v>-41.566800000000001</v>
      </c>
      <c r="AV52" s="165">
        <v>32.653399999999998</v>
      </c>
      <c r="AW52" s="165">
        <v>32.708599999999997</v>
      </c>
      <c r="AX52" s="165">
        <v>68.855000000000004</v>
      </c>
      <c r="AY52" s="165">
        <v>70.596500000000006</v>
      </c>
      <c r="AZ52" s="165">
        <v>11.532400000000001</v>
      </c>
      <c r="BA52" s="165">
        <v>60.572400000000002</v>
      </c>
      <c r="BB52" s="165">
        <v>-611.83579999999995</v>
      </c>
      <c r="BC52" s="165">
        <v>35.0745</v>
      </c>
      <c r="BD52" s="165">
        <v>-16.8</v>
      </c>
      <c r="BE52" s="165">
        <v>-17.5</v>
      </c>
      <c r="BF52" s="165">
        <v>47.294600000000003</v>
      </c>
      <c r="BG52" s="165">
        <v>46.774000000000001</v>
      </c>
      <c r="BH52" s="165">
        <v>-4.0510999999999999</v>
      </c>
      <c r="BI52" s="166"/>
      <c r="BJ52" s="165">
        <v>-113.1643</v>
      </c>
      <c r="BK52" s="165">
        <v>3.5676999999999999</v>
      </c>
      <c r="BL52" s="165">
        <v>7.3019999999999996</v>
      </c>
      <c r="BM52" s="165">
        <v>4.9774000000000003</v>
      </c>
      <c r="BN52" s="165">
        <v>659.84050000000002</v>
      </c>
      <c r="BO52" s="165">
        <v>126.86539999999999</v>
      </c>
      <c r="BP52" s="165">
        <v>126.3771</v>
      </c>
      <c r="BQ52" s="165">
        <v>-516.9502</v>
      </c>
      <c r="BR52" s="165">
        <v>579.82560000000001</v>
      </c>
      <c r="BS52" s="166"/>
      <c r="BT52" s="165">
        <v>-77.742199999999997</v>
      </c>
      <c r="BU52" s="165">
        <v>80.086500000000001</v>
      </c>
      <c r="BV52" s="165">
        <v>83.229500000000002</v>
      </c>
      <c r="BW52" s="165">
        <v>30.99</v>
      </c>
      <c r="BX52" s="165">
        <v>30.3</v>
      </c>
      <c r="BY52" s="165">
        <v>63.55</v>
      </c>
      <c r="BZ52" s="165">
        <v>78.73</v>
      </c>
      <c r="CA52" s="165">
        <v>29.742699999999999</v>
      </c>
      <c r="CB52" s="165">
        <v>28.805</v>
      </c>
      <c r="CC52" s="165">
        <v>35.83</v>
      </c>
      <c r="CD52" s="165">
        <v>36.523099999999999</v>
      </c>
      <c r="CE52" s="165">
        <v>43.965699999999998</v>
      </c>
      <c r="CF52" s="165">
        <v>-142.22200000000001</v>
      </c>
      <c r="CG52" s="165">
        <v>-140.9289</v>
      </c>
      <c r="CH52" s="165">
        <v>15.897</v>
      </c>
      <c r="CI52" s="166"/>
      <c r="CJ52" s="166"/>
      <c r="CK52" s="166"/>
      <c r="CL52" s="165">
        <v>71</v>
      </c>
      <c r="CM52" s="165">
        <v>64.5</v>
      </c>
      <c r="CN52" s="165">
        <v>-12.13</v>
      </c>
      <c r="CO52" s="165">
        <v>31.266999999999999</v>
      </c>
      <c r="CP52" s="165">
        <v>30.029699999999998</v>
      </c>
      <c r="CQ52" s="165">
        <v>30.385100000000001</v>
      </c>
      <c r="CR52" s="165">
        <v>-85.2273</v>
      </c>
      <c r="CS52" s="165">
        <v>-84.911000000000001</v>
      </c>
      <c r="CT52" s="165">
        <v>89.147199999999998</v>
      </c>
      <c r="CU52" s="165">
        <v>-52.021999999999998</v>
      </c>
      <c r="CV52" s="165">
        <v>100.9438</v>
      </c>
      <c r="CW52" s="165">
        <v>16.718800000000002</v>
      </c>
      <c r="CX52" s="165">
        <v>50.52</v>
      </c>
      <c r="CY52" s="165">
        <v>27.07</v>
      </c>
      <c r="CZ52" s="165">
        <v>41.491700000000002</v>
      </c>
      <c r="DA52" s="165">
        <v>39.408900000000003</v>
      </c>
      <c r="DB52" s="165">
        <v>-28.2</v>
      </c>
      <c r="DC52" s="165">
        <v>-3.8935</v>
      </c>
      <c r="DD52" s="166"/>
      <c r="DE52" s="166"/>
      <c r="DF52" s="165">
        <v>-127.4417</v>
      </c>
      <c r="DG52" s="165">
        <v>-1E-4</v>
      </c>
      <c r="DH52" s="165">
        <v>-17.1006</v>
      </c>
      <c r="DI52" s="165">
        <v>-122.3</v>
      </c>
      <c r="DJ52" s="165">
        <v>-122.3</v>
      </c>
      <c r="DK52" s="165">
        <v>25.886500000000002</v>
      </c>
      <c r="DL52" s="165">
        <v>49.813800000000001</v>
      </c>
      <c r="DM52" s="165">
        <v>63.416899999999998</v>
      </c>
      <c r="DN52" s="165">
        <v>70.330799999999996</v>
      </c>
      <c r="DO52" s="165">
        <v>49.25</v>
      </c>
      <c r="DP52" s="165">
        <v>-7.98</v>
      </c>
      <c r="DQ52" s="166"/>
      <c r="DR52" s="165">
        <v>125.4996</v>
      </c>
      <c r="DS52" s="166"/>
      <c r="DT52" s="165">
        <v>-36.49</v>
      </c>
      <c r="DU52" s="165">
        <v>67.510000000000005</v>
      </c>
      <c r="DV52" s="165">
        <v>89.94</v>
      </c>
      <c r="DW52" s="165">
        <v>125.6545</v>
      </c>
      <c r="DX52" s="165">
        <v>124.8545</v>
      </c>
      <c r="DY52" s="165">
        <v>72.749200000000002</v>
      </c>
      <c r="DZ52" s="165">
        <v>71.645499999999998</v>
      </c>
      <c r="EA52" s="165">
        <v>274.1533</v>
      </c>
      <c r="EB52" s="165">
        <v>223.03749999999999</v>
      </c>
      <c r="EC52" s="165">
        <v>214.31870000000001</v>
      </c>
      <c r="ED52" s="165">
        <v>216.0341</v>
      </c>
      <c r="EE52" s="165">
        <v>82.756100000000004</v>
      </c>
      <c r="EF52" s="165">
        <v>53.292999999999999</v>
      </c>
      <c r="EG52" s="165">
        <v>-42.886000000000003</v>
      </c>
      <c r="EH52" s="165">
        <v>524.625</v>
      </c>
      <c r="EI52" s="165">
        <v>269.81650000000002</v>
      </c>
      <c r="EJ52" s="166"/>
      <c r="EK52" s="165">
        <v>-24.073599999999999</v>
      </c>
      <c r="EL52" s="165">
        <v>-21.484400000000001</v>
      </c>
      <c r="EM52" s="165">
        <v>0</v>
      </c>
      <c r="EN52" s="165">
        <v>-21.993099999999998</v>
      </c>
      <c r="EO52" s="166"/>
      <c r="EP52" s="165">
        <v>35.375999999999998</v>
      </c>
      <c r="EQ52" s="165">
        <v>2.2174999999999998</v>
      </c>
      <c r="ER52" s="165">
        <v>1.7036</v>
      </c>
      <c r="ES52" s="165">
        <v>-17.322099999999999</v>
      </c>
      <c r="ET52" s="166"/>
      <c r="EU52" s="165">
        <v>-14.91</v>
      </c>
      <c r="EV52" s="166"/>
      <c r="EW52" s="165">
        <v>9.5213999999999999</v>
      </c>
      <c r="EX52" s="165">
        <v>-83.033199999999994</v>
      </c>
      <c r="EY52" s="165">
        <v>-35.025100000000002</v>
      </c>
      <c r="EZ52" s="165">
        <v>-34.264099999999999</v>
      </c>
      <c r="FA52" s="165">
        <v>6.6589999999999998</v>
      </c>
      <c r="FB52" s="165">
        <v>-51.522599999999997</v>
      </c>
      <c r="FC52" s="165">
        <v>14.978199999999999</v>
      </c>
      <c r="FD52" s="165">
        <v>22.218599999999999</v>
      </c>
      <c r="FE52" s="166"/>
      <c r="FF52" s="165">
        <v>21.728899999999999</v>
      </c>
      <c r="FG52" s="165">
        <v>42.750799999999998</v>
      </c>
      <c r="FH52" s="165">
        <v>42.4711</v>
      </c>
      <c r="FI52" s="165">
        <v>41.147300000000001</v>
      </c>
      <c r="FJ52" s="165">
        <v>-30.812000000000001</v>
      </c>
      <c r="FK52" s="165">
        <v>-30.4771</v>
      </c>
      <c r="FL52" s="165">
        <v>175.32679999999999</v>
      </c>
      <c r="FM52" s="165">
        <v>-71.191599999999994</v>
      </c>
      <c r="FN52" s="165">
        <v>-71.4435</v>
      </c>
      <c r="FO52" s="165">
        <v>119.60760000000001</v>
      </c>
      <c r="FP52" s="165">
        <v>130.4573</v>
      </c>
      <c r="FQ52" s="165">
        <v>40.754399999999997</v>
      </c>
      <c r="FR52" s="165">
        <v>20.43</v>
      </c>
      <c r="FS52" s="165">
        <v>6.8586</v>
      </c>
      <c r="FT52" s="165">
        <v>1.2906</v>
      </c>
      <c r="FU52" s="165">
        <v>-3.8</v>
      </c>
      <c r="FV52" s="165">
        <v>15.77</v>
      </c>
      <c r="FW52" s="165">
        <v>41.319600000000001</v>
      </c>
      <c r="FX52" s="166"/>
      <c r="FY52" s="165">
        <v>-0.02</v>
      </c>
      <c r="FZ52" s="165">
        <v>4.42</v>
      </c>
      <c r="GA52" s="166"/>
      <c r="GB52" s="165">
        <v>45.78</v>
      </c>
      <c r="GC52" s="165">
        <v>-130.67089999999999</v>
      </c>
      <c r="GD52" s="165">
        <v>-116.8827</v>
      </c>
      <c r="GE52" s="165">
        <v>17.61</v>
      </c>
      <c r="GF52" s="165">
        <v>84.029499999999999</v>
      </c>
      <c r="GG52" s="165">
        <v>22.6</v>
      </c>
      <c r="GH52" s="165">
        <v>-23.037199999999999</v>
      </c>
      <c r="GI52" s="165">
        <v>-5.9936999999999996</v>
      </c>
      <c r="GJ52" s="165">
        <v>-6.3388</v>
      </c>
      <c r="GK52" s="165">
        <v>2.6734</v>
      </c>
      <c r="GL52" s="166"/>
      <c r="GM52" s="166"/>
      <c r="GN52" s="165">
        <v>-14.4871</v>
      </c>
      <c r="GO52" s="165">
        <v>-41.759500000000003</v>
      </c>
      <c r="GP52" s="165">
        <v>18.112400000000001</v>
      </c>
      <c r="GQ52" s="165">
        <v>44.0809</v>
      </c>
      <c r="GR52" s="165">
        <v>66.919700000000006</v>
      </c>
      <c r="GS52" s="165">
        <v>68.464100000000002</v>
      </c>
      <c r="GT52" s="165">
        <v>-129.12780000000001</v>
      </c>
      <c r="GU52" s="165">
        <v>-27.8552</v>
      </c>
      <c r="GV52" s="165">
        <v>26.528500000000001</v>
      </c>
      <c r="GW52" s="165">
        <v>-72.9422</v>
      </c>
      <c r="GX52" s="165">
        <v>2.7759999999999998</v>
      </c>
      <c r="GY52" s="165">
        <v>15.6584</v>
      </c>
      <c r="GZ52" s="165">
        <v>15.285500000000001</v>
      </c>
      <c r="HA52" s="165">
        <v>4.4371999999999998</v>
      </c>
      <c r="HB52" s="165">
        <v>233.00370000000001</v>
      </c>
      <c r="HC52" s="165">
        <v>234.39599999999999</v>
      </c>
      <c r="HD52" s="165">
        <v>188.2</v>
      </c>
      <c r="HE52" s="165">
        <v>-188.1816</v>
      </c>
      <c r="HF52" s="165">
        <v>-352.8</v>
      </c>
      <c r="HG52" s="165">
        <v>355.90390000000002</v>
      </c>
      <c r="HH52" s="165">
        <v>359.3974</v>
      </c>
      <c r="HI52" s="165">
        <v>-220.2457</v>
      </c>
      <c r="HJ52" s="165">
        <v>-218.27539999999999</v>
      </c>
      <c r="HK52" s="165">
        <v>-7.6974999999999998</v>
      </c>
      <c r="HL52" s="165">
        <v>6.6106999999999996</v>
      </c>
      <c r="HM52" s="165">
        <v>76.141199999999998</v>
      </c>
      <c r="HN52" s="165">
        <v>74.780600000000007</v>
      </c>
      <c r="HO52" s="166"/>
      <c r="HP52" s="166"/>
      <c r="HQ52" s="165">
        <v>36.214199999999998</v>
      </c>
      <c r="HR52" s="165">
        <v>35.829700000000003</v>
      </c>
      <c r="HS52" s="165">
        <v>-40.7425</v>
      </c>
      <c r="HT52" s="165">
        <v>-41.109299999999998</v>
      </c>
      <c r="HU52" s="165">
        <v>107.97</v>
      </c>
      <c r="HV52" s="165">
        <v>108.33</v>
      </c>
      <c r="HW52" s="165">
        <v>63.2</v>
      </c>
      <c r="HX52" s="165">
        <v>63.8</v>
      </c>
      <c r="HY52" s="165">
        <v>21.412800000000001</v>
      </c>
      <c r="HZ52" s="165">
        <v>29.52</v>
      </c>
      <c r="IA52" s="165">
        <v>-394.42669999999998</v>
      </c>
      <c r="IB52" s="165">
        <v>92.795000000000002</v>
      </c>
      <c r="IC52" s="165">
        <v>94.167900000000003</v>
      </c>
      <c r="ID52" s="165">
        <v>14.6</v>
      </c>
      <c r="IE52" s="165">
        <v>28</v>
      </c>
      <c r="IF52" s="165">
        <v>-35.200000000000003</v>
      </c>
      <c r="IG52" s="165">
        <v>-35.4</v>
      </c>
      <c r="IH52" s="165">
        <v>1.5044999999999999</v>
      </c>
      <c r="II52" s="165">
        <v>1.1074999999999999</v>
      </c>
      <c r="IJ52" s="165">
        <v>-349.86450000000002</v>
      </c>
      <c r="IK52" s="165">
        <v>-233.68430000000001</v>
      </c>
      <c r="IL52" s="165">
        <v>512.11149999999998</v>
      </c>
      <c r="IM52" s="165">
        <v>416.27710000000002</v>
      </c>
      <c r="IN52" s="165">
        <v>131.02430000000001</v>
      </c>
      <c r="IO52" s="165">
        <v>-405.56709999999998</v>
      </c>
      <c r="IP52" s="165">
        <v>405.0865</v>
      </c>
      <c r="IQ52" s="165">
        <v>-172.59729999999999</v>
      </c>
      <c r="IR52" s="165">
        <v>-249.97329999999999</v>
      </c>
      <c r="IS52" s="165">
        <v>-399.67680000000001</v>
      </c>
      <c r="IT52" s="165">
        <v>110.98950000000001</v>
      </c>
      <c r="IU52" s="165">
        <v>113.1426</v>
      </c>
      <c r="IV52" s="165">
        <v>173.25370000000001</v>
      </c>
      <c r="IW52" s="165">
        <v>-489.46280000000002</v>
      </c>
      <c r="IX52" s="165">
        <v>257.94690000000003</v>
      </c>
      <c r="IY52" s="165">
        <v>-243.29810000000001</v>
      </c>
      <c r="IZ52" s="165">
        <v>243.90270000000001</v>
      </c>
      <c r="JA52" s="165">
        <v>-6.5904999999999996</v>
      </c>
      <c r="JB52" s="166"/>
      <c r="JC52" s="165">
        <v>21.44</v>
      </c>
      <c r="JD52" s="165">
        <v>6.94</v>
      </c>
      <c r="JE52" s="165">
        <v>6.923</v>
      </c>
      <c r="JF52" s="165">
        <v>-21.36</v>
      </c>
      <c r="JG52" s="166"/>
      <c r="JH52" s="166"/>
      <c r="JI52" s="165">
        <v>-2.9000000000000001E-2</v>
      </c>
      <c r="JJ52" s="165">
        <v>-25.108699999999999</v>
      </c>
      <c r="JK52" s="165">
        <v>-11.397</v>
      </c>
      <c r="JL52" s="165">
        <v>7.6</v>
      </c>
      <c r="JM52" s="165">
        <v>53.139000000000003</v>
      </c>
      <c r="JN52" s="165">
        <v>53.972999999999999</v>
      </c>
      <c r="JO52" s="166"/>
      <c r="JP52" s="166"/>
      <c r="JQ52" s="165">
        <v>49.055999999999997</v>
      </c>
      <c r="JR52" s="165">
        <v>48.662199999999999</v>
      </c>
      <c r="JS52" s="165">
        <v>47.131</v>
      </c>
      <c r="JT52" s="166"/>
      <c r="JU52" s="165">
        <v>-27</v>
      </c>
      <c r="JV52" s="165">
        <v>24.616</v>
      </c>
      <c r="JW52" s="165">
        <v>8.51</v>
      </c>
      <c r="JX52" s="166"/>
      <c r="JY52" s="165">
        <v>4.4863</v>
      </c>
      <c r="JZ52" s="165">
        <v>41.8675</v>
      </c>
      <c r="KA52" s="165">
        <v>7.6574999999999998</v>
      </c>
      <c r="KB52" s="165">
        <v>4.1862000000000004</v>
      </c>
      <c r="KC52" s="165">
        <v>-41.614800000000002</v>
      </c>
      <c r="KD52" s="165">
        <v>-7.1931000000000003</v>
      </c>
      <c r="KE52" s="165">
        <v>47.752600000000001</v>
      </c>
      <c r="KF52" s="165">
        <v>19.5</v>
      </c>
      <c r="KG52" s="165">
        <v>-19.100000000000001</v>
      </c>
      <c r="KH52" s="165">
        <v>3.0777000000000001</v>
      </c>
      <c r="KI52" s="165">
        <v>87.884500000000003</v>
      </c>
    </row>
    <row r="53" spans="1:295" ht="18" customHeight="1" x14ac:dyDescent="0.3">
      <c r="A53" s="162" t="s">
        <v>47</v>
      </c>
      <c r="B53" s="162" t="s">
        <v>780</v>
      </c>
      <c r="C53" s="165">
        <v>0</v>
      </c>
      <c r="D53" s="165">
        <v>20.521699999999999</v>
      </c>
      <c r="E53" s="165">
        <v>-25.023800000000001</v>
      </c>
      <c r="F53" s="165">
        <v>-36.760300000000001</v>
      </c>
      <c r="G53" s="165">
        <v>12.404500000000001</v>
      </c>
      <c r="H53" s="166"/>
      <c r="I53" s="165">
        <v>38.750599999999999</v>
      </c>
      <c r="J53" s="165">
        <v>-53.565100000000001</v>
      </c>
      <c r="K53" s="165">
        <v>54.146900000000002</v>
      </c>
      <c r="L53" s="165">
        <v>27.159199999999998</v>
      </c>
      <c r="M53" s="165">
        <v>26.733599999999999</v>
      </c>
      <c r="N53" s="165">
        <v>0</v>
      </c>
      <c r="O53" s="165">
        <v>-55.232999999999997</v>
      </c>
      <c r="P53" s="165">
        <v>50.6</v>
      </c>
      <c r="Q53" s="165">
        <v>15.731999999999999</v>
      </c>
      <c r="R53" s="165">
        <v>-50.6</v>
      </c>
      <c r="S53" s="165">
        <v>10.716200000000001</v>
      </c>
      <c r="T53" s="165">
        <v>18.248999999999999</v>
      </c>
      <c r="U53" s="165">
        <v>15.313599999999999</v>
      </c>
      <c r="V53" s="165">
        <v>15.565</v>
      </c>
      <c r="W53" s="165">
        <v>25.7898</v>
      </c>
      <c r="X53" s="165">
        <v>16.579799999999999</v>
      </c>
      <c r="Y53" s="165">
        <v>5.9805000000000001</v>
      </c>
      <c r="Z53" s="165">
        <v>8.0379000000000005</v>
      </c>
      <c r="AA53" s="166"/>
      <c r="AB53" s="166"/>
      <c r="AC53" s="165">
        <v>-44.46</v>
      </c>
      <c r="AD53" s="165">
        <v>-45</v>
      </c>
      <c r="AE53" s="166"/>
      <c r="AF53" s="166"/>
      <c r="AG53" s="165">
        <v>52.8</v>
      </c>
      <c r="AH53" s="166"/>
      <c r="AI53" s="166"/>
      <c r="AJ53" s="165">
        <v>-40.6</v>
      </c>
      <c r="AK53" s="165">
        <v>-40.21</v>
      </c>
      <c r="AL53" s="165">
        <v>-48.67</v>
      </c>
      <c r="AM53" s="165">
        <v>41.19</v>
      </c>
      <c r="AN53" s="165">
        <v>41.18</v>
      </c>
      <c r="AO53" s="165">
        <v>19.389099999999999</v>
      </c>
      <c r="AP53" s="165">
        <v>-4.5162000000000004</v>
      </c>
      <c r="AQ53" s="165">
        <v>60.468800000000002</v>
      </c>
      <c r="AR53" s="165">
        <v>62.519300000000001</v>
      </c>
      <c r="AS53" s="165">
        <v>41.653300000000002</v>
      </c>
      <c r="AT53" s="165">
        <v>-36.034999999999997</v>
      </c>
      <c r="AU53" s="165">
        <v>-35.686100000000003</v>
      </c>
      <c r="AV53" s="165">
        <v>31.8172</v>
      </c>
      <c r="AW53" s="165">
        <v>32.1556</v>
      </c>
      <c r="AX53" s="165">
        <v>65.64</v>
      </c>
      <c r="AY53" s="165">
        <v>65.907899999999998</v>
      </c>
      <c r="AZ53" s="165">
        <v>10.4855</v>
      </c>
      <c r="BA53" s="165">
        <v>56.4908</v>
      </c>
      <c r="BB53" s="165">
        <v>-581.73940000000005</v>
      </c>
      <c r="BC53" s="165">
        <v>33.821399999999997</v>
      </c>
      <c r="BD53" s="165">
        <v>-16.399999999999999</v>
      </c>
      <c r="BE53" s="165">
        <v>-17.100000000000001</v>
      </c>
      <c r="BF53" s="165">
        <v>41.2102</v>
      </c>
      <c r="BG53" s="165">
        <v>40.6815</v>
      </c>
      <c r="BH53" s="165">
        <v>-3.7113</v>
      </c>
      <c r="BI53" s="166"/>
      <c r="BJ53" s="165">
        <v>-103.8129</v>
      </c>
      <c r="BK53" s="165">
        <v>3.0215999999999998</v>
      </c>
      <c r="BL53" s="165">
        <v>6.1837999999999997</v>
      </c>
      <c r="BM53" s="165">
        <v>4.3341000000000003</v>
      </c>
      <c r="BN53" s="165">
        <v>629.44410000000005</v>
      </c>
      <c r="BO53" s="165">
        <v>126.31610000000001</v>
      </c>
      <c r="BP53" s="165">
        <v>126.5907</v>
      </c>
      <c r="BQ53" s="165">
        <v>-513.81349999999998</v>
      </c>
      <c r="BR53" s="165">
        <v>549.87620000000004</v>
      </c>
      <c r="BS53" s="166"/>
      <c r="BT53" s="165">
        <v>-53.702399999999997</v>
      </c>
      <c r="BU53" s="165">
        <v>55.297199999999997</v>
      </c>
      <c r="BV53" s="165">
        <v>80.195700000000002</v>
      </c>
      <c r="BW53" s="165">
        <v>30.05</v>
      </c>
      <c r="BX53" s="165">
        <v>28.34</v>
      </c>
      <c r="BY53" s="165">
        <v>60.94</v>
      </c>
      <c r="BZ53" s="165">
        <v>77.12</v>
      </c>
      <c r="CA53" s="165">
        <v>27.331399999999999</v>
      </c>
      <c r="CB53" s="165">
        <v>27.599399999999999</v>
      </c>
      <c r="CC53" s="165">
        <v>34.116100000000003</v>
      </c>
      <c r="CD53" s="165">
        <v>34.702800000000003</v>
      </c>
      <c r="CE53" s="165">
        <v>45.803100000000001</v>
      </c>
      <c r="CF53" s="165">
        <v>-129.45840000000001</v>
      </c>
      <c r="CG53" s="165">
        <v>-128.14160000000001</v>
      </c>
      <c r="CH53" s="165">
        <v>13.7979</v>
      </c>
      <c r="CI53" s="166"/>
      <c r="CJ53" s="166"/>
      <c r="CK53" s="166"/>
      <c r="CL53" s="165">
        <v>67.5</v>
      </c>
      <c r="CM53" s="165">
        <v>60.7</v>
      </c>
      <c r="CN53" s="165">
        <v>-11.92</v>
      </c>
      <c r="CO53" s="165">
        <v>33.835799999999999</v>
      </c>
      <c r="CP53" s="165">
        <v>32.483800000000002</v>
      </c>
      <c r="CQ53" s="165">
        <v>33.047600000000003</v>
      </c>
      <c r="CR53" s="165">
        <v>-83.498400000000004</v>
      </c>
      <c r="CS53" s="165">
        <v>-83.816400000000002</v>
      </c>
      <c r="CT53" s="165">
        <v>92.369200000000006</v>
      </c>
      <c r="CU53" s="165">
        <v>-54.911000000000001</v>
      </c>
      <c r="CV53" s="165">
        <v>104.4991</v>
      </c>
      <c r="CW53" s="165">
        <v>16.182400000000001</v>
      </c>
      <c r="CX53" s="165">
        <v>47.63</v>
      </c>
      <c r="CY53" s="165">
        <v>25.39</v>
      </c>
      <c r="CZ53" s="165">
        <v>39.616700000000002</v>
      </c>
      <c r="DA53" s="165">
        <v>37.6511</v>
      </c>
      <c r="DB53" s="165">
        <v>-27.26</v>
      </c>
      <c r="DC53" s="165">
        <v>-3.8935</v>
      </c>
      <c r="DD53" s="166"/>
      <c r="DE53" s="166"/>
      <c r="DF53" s="165">
        <v>-128.15049999999999</v>
      </c>
      <c r="DG53" s="165">
        <v>-2.0000000000000001E-4</v>
      </c>
      <c r="DH53" s="165">
        <v>-16.689</v>
      </c>
      <c r="DI53" s="165">
        <v>-120.4</v>
      </c>
      <c r="DJ53" s="165">
        <v>-120.5</v>
      </c>
      <c r="DK53" s="165">
        <v>25.5899</v>
      </c>
      <c r="DL53" s="165">
        <v>46.8842</v>
      </c>
      <c r="DM53" s="165">
        <v>60.598999999999997</v>
      </c>
      <c r="DN53" s="165">
        <v>66.815200000000004</v>
      </c>
      <c r="DO53" s="165">
        <v>46.71</v>
      </c>
      <c r="DP53" s="165">
        <v>-7.5</v>
      </c>
      <c r="DQ53" s="166"/>
      <c r="DR53" s="165">
        <v>125.9272</v>
      </c>
      <c r="DS53" s="166"/>
      <c r="DT53" s="165">
        <v>-35.450000000000003</v>
      </c>
      <c r="DU53" s="165">
        <v>62.97</v>
      </c>
      <c r="DV53" s="165">
        <v>88.08</v>
      </c>
      <c r="DW53" s="165">
        <v>126.7818</v>
      </c>
      <c r="DX53" s="165">
        <v>124.8182</v>
      </c>
      <c r="DY53" s="165">
        <v>72.994100000000003</v>
      </c>
      <c r="DZ53" s="165">
        <v>71.118200000000002</v>
      </c>
      <c r="EA53" s="165">
        <v>266.77420000000001</v>
      </c>
      <c r="EB53" s="165">
        <v>216.9761</v>
      </c>
      <c r="EC53" s="165">
        <v>208.4419</v>
      </c>
      <c r="ED53" s="165">
        <v>210.7585</v>
      </c>
      <c r="EE53" s="165">
        <v>80.215900000000005</v>
      </c>
      <c r="EF53" s="165">
        <v>52.297800000000002</v>
      </c>
      <c r="EG53" s="165">
        <v>-42.442999999999998</v>
      </c>
      <c r="EH53" s="165">
        <v>519.59100000000001</v>
      </c>
      <c r="EI53" s="165">
        <v>278.23829999999998</v>
      </c>
      <c r="EJ53" s="166"/>
      <c r="EK53" s="165">
        <v>-23.8034</v>
      </c>
      <c r="EL53" s="165">
        <v>-21.506699999999999</v>
      </c>
      <c r="EM53" s="165">
        <v>8.2266999999999992</v>
      </c>
      <c r="EN53" s="165">
        <v>-23.510400000000001</v>
      </c>
      <c r="EO53" s="166"/>
      <c r="EP53" s="165">
        <v>38.448</v>
      </c>
      <c r="EQ53" s="165">
        <v>1.0401</v>
      </c>
      <c r="ER53" s="165">
        <v>0.55620000000000003</v>
      </c>
      <c r="ES53" s="165">
        <v>-15.9823</v>
      </c>
      <c r="ET53" s="166"/>
      <c r="EU53" s="165">
        <v>-14.92</v>
      </c>
      <c r="EV53" s="166"/>
      <c r="EW53" s="165">
        <v>8.9273000000000007</v>
      </c>
      <c r="EX53" s="165">
        <v>-83.749600000000001</v>
      </c>
      <c r="EY53" s="165">
        <v>-33.455399999999997</v>
      </c>
      <c r="EZ53" s="165">
        <v>-32.637099999999997</v>
      </c>
      <c r="FA53" s="165">
        <v>4.5461</v>
      </c>
      <c r="FB53" s="165">
        <v>-50.130200000000002</v>
      </c>
      <c r="FC53" s="165">
        <v>13.5549</v>
      </c>
      <c r="FD53" s="165">
        <v>21.561900000000001</v>
      </c>
      <c r="FE53" s="166"/>
      <c r="FF53" s="165">
        <v>21.215</v>
      </c>
      <c r="FG53" s="165">
        <v>42.7727</v>
      </c>
      <c r="FH53" s="165">
        <v>42.6083</v>
      </c>
      <c r="FI53" s="165">
        <v>41.064500000000002</v>
      </c>
      <c r="FJ53" s="165">
        <v>-29.1374</v>
      </c>
      <c r="FK53" s="165">
        <v>-29.639800000000001</v>
      </c>
      <c r="FL53" s="165">
        <v>176.8339</v>
      </c>
      <c r="FM53" s="165">
        <v>-70.796800000000005</v>
      </c>
      <c r="FN53" s="165">
        <v>-70.917599999999993</v>
      </c>
      <c r="FO53" s="165">
        <v>117.2118</v>
      </c>
      <c r="FP53" s="165">
        <v>125.5719</v>
      </c>
      <c r="FQ53" s="165">
        <v>48.056800000000003</v>
      </c>
      <c r="FR53" s="165">
        <v>19.68</v>
      </c>
      <c r="FS53" s="165">
        <v>4.2657999999999996</v>
      </c>
      <c r="FT53" s="165">
        <v>1.2088000000000001</v>
      </c>
      <c r="FU53" s="165">
        <v>-1.9</v>
      </c>
      <c r="FV53" s="165">
        <v>16.350000000000001</v>
      </c>
      <c r="FW53" s="165">
        <v>49.149700000000003</v>
      </c>
      <c r="FX53" s="166"/>
      <c r="FY53" s="165">
        <v>-0.19900000000000001</v>
      </c>
      <c r="FZ53" s="165">
        <v>4.4020000000000001</v>
      </c>
      <c r="GA53" s="166"/>
      <c r="GB53" s="165">
        <v>48.29</v>
      </c>
      <c r="GC53" s="165">
        <v>-127.0065</v>
      </c>
      <c r="GD53" s="165">
        <v>-114.6046</v>
      </c>
      <c r="GE53" s="165">
        <v>17.36</v>
      </c>
      <c r="GF53" s="165">
        <v>84.5154</v>
      </c>
      <c r="GG53" s="165">
        <v>23</v>
      </c>
      <c r="GH53" s="165">
        <v>-21.057500000000001</v>
      </c>
      <c r="GI53" s="165">
        <v>-5.5008999999999997</v>
      </c>
      <c r="GJ53" s="165">
        <v>-6.0206</v>
      </c>
      <c r="GK53" s="165">
        <v>2.4853999999999998</v>
      </c>
      <c r="GL53" s="166"/>
      <c r="GM53" s="166"/>
      <c r="GN53" s="165">
        <v>-14.037699999999999</v>
      </c>
      <c r="GO53" s="165">
        <v>-38.048400000000001</v>
      </c>
      <c r="GP53" s="165">
        <v>17.529900000000001</v>
      </c>
      <c r="GQ53" s="165">
        <v>40.537700000000001</v>
      </c>
      <c r="GR53" s="165">
        <v>69.720500000000001</v>
      </c>
      <c r="GS53" s="165">
        <v>71.122299999999996</v>
      </c>
      <c r="GT53" s="165">
        <v>-124.7032</v>
      </c>
      <c r="GU53" s="165">
        <v>-25.829899999999999</v>
      </c>
      <c r="GV53" s="165">
        <v>24.6069</v>
      </c>
      <c r="GW53" s="165">
        <v>-68.169600000000003</v>
      </c>
      <c r="GX53" s="165">
        <v>3.0257999999999998</v>
      </c>
      <c r="GY53" s="165">
        <v>14.1142</v>
      </c>
      <c r="GZ53" s="165">
        <v>13.735099999999999</v>
      </c>
      <c r="HA53" s="165">
        <v>5</v>
      </c>
      <c r="HB53" s="165">
        <v>232.84119999999999</v>
      </c>
      <c r="HC53" s="165">
        <v>230.17509999999999</v>
      </c>
      <c r="HD53" s="166"/>
      <c r="HE53" s="166"/>
      <c r="HF53" s="165">
        <v>-357.08300000000003</v>
      </c>
      <c r="HG53" s="165">
        <v>363.02670000000001</v>
      </c>
      <c r="HH53" s="165">
        <v>366.86470000000003</v>
      </c>
      <c r="HI53" s="165">
        <v>-218.73</v>
      </c>
      <c r="HJ53" s="165">
        <v>-216.9008</v>
      </c>
      <c r="HK53" s="165">
        <v>-17.085000000000001</v>
      </c>
      <c r="HL53" s="165">
        <v>0</v>
      </c>
      <c r="HM53" s="165">
        <v>75.5929</v>
      </c>
      <c r="HN53" s="165">
        <v>74.971500000000006</v>
      </c>
      <c r="HO53" s="166"/>
      <c r="HP53" s="166"/>
      <c r="HQ53" s="165">
        <v>32.929299999999998</v>
      </c>
      <c r="HR53" s="165">
        <v>32.764499999999998</v>
      </c>
      <c r="HS53" s="165">
        <v>-62.414299999999997</v>
      </c>
      <c r="HT53" s="165">
        <v>-62.333300000000001</v>
      </c>
      <c r="HU53" s="165">
        <v>106.56</v>
      </c>
      <c r="HV53" s="165">
        <v>105.65</v>
      </c>
      <c r="HW53" s="165">
        <v>57.5</v>
      </c>
      <c r="HX53" s="165">
        <v>58.6</v>
      </c>
      <c r="HY53" s="165">
        <v>21.556000000000001</v>
      </c>
      <c r="HZ53" s="165">
        <v>27.92</v>
      </c>
      <c r="IA53" s="165">
        <v>-385.21679999999998</v>
      </c>
      <c r="IB53" s="165">
        <v>91.675200000000004</v>
      </c>
      <c r="IC53" s="165">
        <v>90.544200000000004</v>
      </c>
      <c r="ID53" s="165">
        <v>13.4</v>
      </c>
      <c r="IE53" s="165">
        <v>23.3</v>
      </c>
      <c r="IF53" s="165">
        <v>-32</v>
      </c>
      <c r="IG53" s="165">
        <v>-32</v>
      </c>
      <c r="IH53" s="165">
        <v>1.405</v>
      </c>
      <c r="II53" s="165">
        <v>1.2296</v>
      </c>
      <c r="IJ53" s="165">
        <v>-360.55650000000003</v>
      </c>
      <c r="IK53" s="165">
        <v>-243.77359999999999</v>
      </c>
      <c r="IL53" s="165">
        <v>514.31320000000005</v>
      </c>
      <c r="IM53" s="165">
        <v>413.09129999999999</v>
      </c>
      <c r="IN53" s="165">
        <v>126.7987</v>
      </c>
      <c r="IO53" s="165">
        <v>-402.9067</v>
      </c>
      <c r="IP53" s="165">
        <v>402.49450000000002</v>
      </c>
      <c r="IQ53" s="165">
        <v>-164.68369999999999</v>
      </c>
      <c r="IR53" s="165">
        <v>-247.11410000000001</v>
      </c>
      <c r="IS53" s="165">
        <v>-398.13490000000002</v>
      </c>
      <c r="IT53" s="165">
        <v>115.0947</v>
      </c>
      <c r="IU53" s="165">
        <v>113.44540000000001</v>
      </c>
      <c r="IV53" s="165">
        <v>170.10919999999999</v>
      </c>
      <c r="IW53" s="165">
        <v>-489.26170000000002</v>
      </c>
      <c r="IX53" s="165">
        <v>255.0093</v>
      </c>
      <c r="IY53" s="165">
        <v>-247.72980000000001</v>
      </c>
      <c r="IZ53" s="165">
        <v>247.6206</v>
      </c>
      <c r="JA53" s="165">
        <v>-7.0134999999999996</v>
      </c>
      <c r="JB53" s="166"/>
      <c r="JC53" s="165">
        <v>22.72</v>
      </c>
      <c r="JD53" s="165">
        <v>7.2430000000000003</v>
      </c>
      <c r="JE53" s="165">
        <v>7.2510000000000003</v>
      </c>
      <c r="JF53" s="165">
        <v>-22</v>
      </c>
      <c r="JG53" s="166"/>
      <c r="JH53" s="166"/>
      <c r="JI53" s="165">
        <v>-2.9000000000000001E-2</v>
      </c>
      <c r="JJ53" s="165">
        <v>-28.416899999999998</v>
      </c>
      <c r="JK53" s="165">
        <v>-11.277900000000001</v>
      </c>
      <c r="JL53" s="165">
        <v>10.9</v>
      </c>
      <c r="JM53" s="165">
        <v>50.601999999999997</v>
      </c>
      <c r="JN53" s="165">
        <v>50.655000000000001</v>
      </c>
      <c r="JO53" s="166"/>
      <c r="JP53" s="166"/>
      <c r="JQ53" s="165">
        <v>49.289700000000003</v>
      </c>
      <c r="JR53" s="165">
        <v>49.777500000000003</v>
      </c>
      <c r="JS53" s="165">
        <v>49.215299999999999</v>
      </c>
      <c r="JT53" s="166"/>
      <c r="JU53" s="165">
        <v>-22.4</v>
      </c>
      <c r="JV53" s="165">
        <v>25.802900000000001</v>
      </c>
      <c r="JW53" s="165">
        <v>8</v>
      </c>
      <c r="JX53" s="166"/>
      <c r="JY53" s="165">
        <v>0</v>
      </c>
      <c r="JZ53" s="165">
        <v>49.340600000000002</v>
      </c>
      <c r="KA53" s="165">
        <v>16.933800000000002</v>
      </c>
      <c r="KB53" s="165">
        <v>-2.5024999999999999</v>
      </c>
      <c r="KC53" s="165">
        <v>-49.324300000000001</v>
      </c>
      <c r="KD53" s="165">
        <v>0</v>
      </c>
      <c r="KE53" s="165">
        <v>45.120699999999999</v>
      </c>
      <c r="KF53" s="165">
        <v>13.9</v>
      </c>
      <c r="KG53" s="165">
        <v>-14.3</v>
      </c>
      <c r="KH53" s="165">
        <v>9.5183999999999997</v>
      </c>
      <c r="KI53" s="165">
        <v>82.083200000000005</v>
      </c>
    </row>
    <row r="54" spans="1:295" ht="18" customHeight="1" x14ac:dyDescent="0.3">
      <c r="A54" s="162" t="s">
        <v>47</v>
      </c>
      <c r="B54" s="162" t="s">
        <v>781</v>
      </c>
      <c r="C54" s="165">
        <v>0</v>
      </c>
      <c r="D54" s="165">
        <v>19.592099999999999</v>
      </c>
      <c r="E54" s="165">
        <v>-24.0778</v>
      </c>
      <c r="F54" s="165">
        <v>-36.511299999999999</v>
      </c>
      <c r="G54" s="165">
        <v>11.5845</v>
      </c>
      <c r="H54" s="166"/>
      <c r="I54" s="165">
        <v>36.434800000000003</v>
      </c>
      <c r="J54" s="165">
        <v>-50.643900000000002</v>
      </c>
      <c r="K54" s="165">
        <v>50.339799999999997</v>
      </c>
      <c r="L54" s="165">
        <v>25.6052</v>
      </c>
      <c r="M54" s="165">
        <v>25.158300000000001</v>
      </c>
      <c r="N54" s="165">
        <v>0</v>
      </c>
      <c r="O54" s="165">
        <v>-50.637</v>
      </c>
      <c r="P54" s="165">
        <v>46.2</v>
      </c>
      <c r="Q54" s="165">
        <v>14.076000000000001</v>
      </c>
      <c r="R54" s="165">
        <v>-46.2</v>
      </c>
      <c r="S54" s="165">
        <v>10.4686</v>
      </c>
      <c r="T54" s="165">
        <v>14.7476</v>
      </c>
      <c r="U54" s="165">
        <v>10.937799999999999</v>
      </c>
      <c r="V54" s="165">
        <v>11.1708</v>
      </c>
      <c r="W54" s="165">
        <v>18.822500000000002</v>
      </c>
      <c r="X54" s="165">
        <v>16.5747</v>
      </c>
      <c r="Y54" s="165">
        <v>6.665</v>
      </c>
      <c r="Z54" s="165">
        <v>7.8811</v>
      </c>
      <c r="AA54" s="166"/>
      <c r="AB54" s="166"/>
      <c r="AC54" s="165">
        <v>-43.27</v>
      </c>
      <c r="AD54" s="165">
        <v>-42.89</v>
      </c>
      <c r="AE54" s="166"/>
      <c r="AF54" s="165">
        <v>0</v>
      </c>
      <c r="AG54" s="165">
        <v>48.4</v>
      </c>
      <c r="AH54" s="166"/>
      <c r="AI54" s="166"/>
      <c r="AJ54" s="165">
        <v>-38.770000000000003</v>
      </c>
      <c r="AK54" s="165">
        <v>-38.770000000000003</v>
      </c>
      <c r="AL54" s="165">
        <v>-49.14</v>
      </c>
      <c r="AM54" s="165">
        <v>38.46</v>
      </c>
      <c r="AN54" s="165">
        <v>39.4</v>
      </c>
      <c r="AO54" s="165">
        <v>17.96</v>
      </c>
      <c r="AP54" s="165">
        <v>-3.4893999999999998</v>
      </c>
      <c r="AQ54" s="165">
        <v>58.238700000000001</v>
      </c>
      <c r="AR54" s="165">
        <v>59.261499999999998</v>
      </c>
      <c r="AS54" s="165">
        <v>37.19</v>
      </c>
      <c r="AT54" s="165">
        <v>-30.810600000000001</v>
      </c>
      <c r="AU54" s="165">
        <v>-31.164899999999999</v>
      </c>
      <c r="AV54" s="165">
        <v>25.457899999999999</v>
      </c>
      <c r="AW54" s="165">
        <v>30.6281</v>
      </c>
      <c r="AX54" s="165">
        <v>61.487299999999998</v>
      </c>
      <c r="AY54" s="165">
        <v>63.362699999999997</v>
      </c>
      <c r="AZ54" s="165">
        <v>9.4385999999999992</v>
      </c>
      <c r="BA54" s="165">
        <v>54.281999999999996</v>
      </c>
      <c r="BB54" s="165">
        <v>-559.76840000000004</v>
      </c>
      <c r="BC54" s="165">
        <v>36.802599999999998</v>
      </c>
      <c r="BD54" s="165">
        <v>-17.7</v>
      </c>
      <c r="BE54" s="165">
        <v>-18.399999999999999</v>
      </c>
      <c r="BF54" s="165">
        <v>38.718499999999999</v>
      </c>
      <c r="BG54" s="165">
        <v>36.345700000000001</v>
      </c>
      <c r="BH54" s="165">
        <v>-3.7002999999999999</v>
      </c>
      <c r="BI54" s="166"/>
      <c r="BJ54" s="165">
        <v>-96.525400000000005</v>
      </c>
      <c r="BK54" s="165">
        <v>1.9883999999999999</v>
      </c>
      <c r="BL54" s="165">
        <v>0</v>
      </c>
      <c r="BM54" s="165">
        <v>3.5758000000000001</v>
      </c>
      <c r="BN54" s="165">
        <v>601.27549999999997</v>
      </c>
      <c r="BO54" s="165">
        <v>122.25709999999999</v>
      </c>
      <c r="BP54" s="165">
        <v>122.1656</v>
      </c>
      <c r="BQ54" s="165">
        <v>-519.78390000000002</v>
      </c>
      <c r="BR54" s="165">
        <v>511.3091</v>
      </c>
      <c r="BS54" s="166"/>
      <c r="BT54" s="165">
        <v>-29.9315</v>
      </c>
      <c r="BU54" s="165">
        <v>31.696999999999999</v>
      </c>
      <c r="BV54" s="165">
        <v>77.091999999999999</v>
      </c>
      <c r="BW54" s="165">
        <v>29.02</v>
      </c>
      <c r="BX54" s="165">
        <v>27.49</v>
      </c>
      <c r="BY54" s="165">
        <v>57.84</v>
      </c>
      <c r="BZ54" s="165">
        <v>73.959999999999994</v>
      </c>
      <c r="CA54" s="165">
        <v>26.527699999999999</v>
      </c>
      <c r="CB54" s="165">
        <v>26.6617</v>
      </c>
      <c r="CC54" s="165">
        <v>31.414100000000001</v>
      </c>
      <c r="CD54" s="165">
        <v>32.647100000000002</v>
      </c>
      <c r="CE54" s="165">
        <v>48.118899999999996</v>
      </c>
      <c r="CF54" s="165">
        <v>-114.1105</v>
      </c>
      <c r="CG54" s="165">
        <v>-113.7423</v>
      </c>
      <c r="CH54" s="165">
        <v>9.8695000000000004</v>
      </c>
      <c r="CI54" s="166"/>
      <c r="CJ54" s="166"/>
      <c r="CK54" s="166"/>
      <c r="CL54" s="165">
        <v>64.2</v>
      </c>
      <c r="CM54" s="165">
        <v>58.3</v>
      </c>
      <c r="CN54" s="165">
        <v>-11.58</v>
      </c>
      <c r="CO54" s="165">
        <v>36.745199999999997</v>
      </c>
      <c r="CP54" s="165">
        <v>34.974600000000002</v>
      </c>
      <c r="CQ54" s="165">
        <v>35.842500000000001</v>
      </c>
      <c r="CR54" s="165">
        <v>-80.644199999999998</v>
      </c>
      <c r="CS54" s="165">
        <v>-81.326899999999995</v>
      </c>
      <c r="CT54" s="165">
        <v>97.277100000000004</v>
      </c>
      <c r="CU54" s="165">
        <v>-60.831099999999999</v>
      </c>
      <c r="CV54" s="165">
        <v>107.2317</v>
      </c>
      <c r="CW54" s="165">
        <v>15.361700000000001</v>
      </c>
      <c r="CX54" s="165">
        <v>44.13</v>
      </c>
      <c r="CY54" s="165">
        <v>23.8</v>
      </c>
      <c r="CZ54" s="165">
        <v>37.741700000000002</v>
      </c>
      <c r="DA54" s="165">
        <v>35.8932</v>
      </c>
      <c r="DB54" s="165">
        <v>-26.13</v>
      </c>
      <c r="DC54" s="165">
        <v>-3.8935</v>
      </c>
      <c r="DD54" s="166"/>
      <c r="DE54" s="166"/>
      <c r="DF54" s="165">
        <v>-135.1781</v>
      </c>
      <c r="DG54" s="165">
        <v>-2.0000000000000001E-4</v>
      </c>
      <c r="DH54" s="165">
        <v>-15.8733</v>
      </c>
      <c r="DI54" s="165">
        <v>-110.1</v>
      </c>
      <c r="DJ54" s="165">
        <v>-110.9</v>
      </c>
      <c r="DK54" s="165">
        <v>24.914200000000001</v>
      </c>
      <c r="DL54" s="165">
        <v>44.540399999999998</v>
      </c>
      <c r="DM54" s="165">
        <v>57.781100000000002</v>
      </c>
      <c r="DN54" s="165">
        <v>63.299599999999998</v>
      </c>
      <c r="DO54" s="165">
        <v>44.31</v>
      </c>
      <c r="DP54" s="165">
        <v>-7.23</v>
      </c>
      <c r="DQ54" s="166"/>
      <c r="DR54" s="165">
        <v>133.5026</v>
      </c>
      <c r="DS54" s="166"/>
      <c r="DT54" s="165">
        <v>-35.020000000000003</v>
      </c>
      <c r="DU54" s="165">
        <v>56.75</v>
      </c>
      <c r="DV54" s="165">
        <v>86.24</v>
      </c>
      <c r="DW54" s="165">
        <v>135.12729999999999</v>
      </c>
      <c r="DX54" s="165">
        <v>131.0909</v>
      </c>
      <c r="DY54" s="165">
        <v>74.734099999999998</v>
      </c>
      <c r="DZ54" s="165">
        <v>72.281800000000004</v>
      </c>
      <c r="EA54" s="165">
        <v>263.91449999999998</v>
      </c>
      <c r="EB54" s="165">
        <v>214.6525</v>
      </c>
      <c r="EC54" s="165">
        <v>206.84909999999999</v>
      </c>
      <c r="ED54" s="165">
        <v>210.0838</v>
      </c>
      <c r="EE54" s="165">
        <v>75.575800000000001</v>
      </c>
      <c r="EF54" s="165">
        <v>48.277900000000002</v>
      </c>
      <c r="EG54" s="165">
        <v>-41.555999999999997</v>
      </c>
      <c r="EH54" s="165">
        <v>533.88699999999994</v>
      </c>
      <c r="EI54" s="165">
        <v>266.61649999999997</v>
      </c>
      <c r="EJ54" s="166"/>
      <c r="EK54" s="165">
        <v>-23.096900000000002</v>
      </c>
      <c r="EL54" s="165">
        <v>-20.9527</v>
      </c>
      <c r="EM54" s="165">
        <v>8.3313000000000006</v>
      </c>
      <c r="EN54" s="165">
        <v>-27.4041</v>
      </c>
      <c r="EO54" s="166"/>
      <c r="EP54" s="165">
        <v>36.911999999999999</v>
      </c>
      <c r="EQ54" s="165">
        <v>2.0055999999999998</v>
      </c>
      <c r="ER54" s="165">
        <v>1.8454999999999999</v>
      </c>
      <c r="ES54" s="165">
        <v>-13.8391</v>
      </c>
      <c r="ET54" s="166"/>
      <c r="EU54" s="165">
        <v>-12.31</v>
      </c>
      <c r="EV54" s="166"/>
      <c r="EW54" s="165">
        <v>8.1410999999999998</v>
      </c>
      <c r="EX54" s="165">
        <v>-87.531499999999994</v>
      </c>
      <c r="EY54" s="165">
        <v>-34.372999999999998</v>
      </c>
      <c r="EZ54" s="165">
        <v>-33.860399999999998</v>
      </c>
      <c r="FA54" s="165">
        <v>7.6882000000000001</v>
      </c>
      <c r="FB54" s="165">
        <v>-47.1327</v>
      </c>
      <c r="FC54" s="165">
        <v>10.1119</v>
      </c>
      <c r="FD54" s="165">
        <v>21.088899999999999</v>
      </c>
      <c r="FE54" s="166"/>
      <c r="FF54" s="165">
        <v>21.1356</v>
      </c>
      <c r="FG54" s="165">
        <v>42.5075</v>
      </c>
      <c r="FH54" s="165">
        <v>42.870199999999997</v>
      </c>
      <c r="FI54" s="165">
        <v>41.810499999999998</v>
      </c>
      <c r="FJ54" s="165">
        <v>-27.462800000000001</v>
      </c>
      <c r="FK54" s="165">
        <v>-26.9605</v>
      </c>
      <c r="FL54" s="165">
        <v>167.7912</v>
      </c>
      <c r="FM54" s="165">
        <v>-71.900599999999997</v>
      </c>
      <c r="FN54" s="165">
        <v>-71.623800000000003</v>
      </c>
      <c r="FO54" s="165">
        <v>111.7426</v>
      </c>
      <c r="FP54" s="165">
        <v>118.5881</v>
      </c>
      <c r="FQ54" s="165">
        <v>46.167099999999998</v>
      </c>
      <c r="FR54" s="165">
        <v>13.98</v>
      </c>
      <c r="FS54" s="165">
        <v>3.4796999999999998</v>
      </c>
      <c r="FT54" s="165">
        <v>1.0915999999999999</v>
      </c>
      <c r="FU54" s="165">
        <v>-1.48</v>
      </c>
      <c r="FV54" s="165">
        <v>16.73</v>
      </c>
      <c r="FW54" s="165">
        <v>47.858600000000003</v>
      </c>
      <c r="FX54" s="166"/>
      <c r="FY54" s="165">
        <v>-0.56599999999999995</v>
      </c>
      <c r="FZ54" s="165">
        <v>4.2229999999999999</v>
      </c>
      <c r="GA54" s="166"/>
      <c r="GB54" s="165">
        <v>45.24</v>
      </c>
      <c r="GC54" s="165">
        <v>-117.60129999999999</v>
      </c>
      <c r="GD54" s="165">
        <v>-109.6824</v>
      </c>
      <c r="GE54" s="165">
        <v>16.34</v>
      </c>
      <c r="GF54" s="165">
        <v>81.287999999999997</v>
      </c>
      <c r="GG54" s="165">
        <v>23.2</v>
      </c>
      <c r="GH54" s="165">
        <v>-20.641300000000001</v>
      </c>
      <c r="GI54" s="165">
        <v>-5.0041000000000002</v>
      </c>
      <c r="GJ54" s="165">
        <v>-5.4739000000000004</v>
      </c>
      <c r="GK54" s="165">
        <v>2.2776000000000001</v>
      </c>
      <c r="GL54" s="166"/>
      <c r="GM54" s="166"/>
      <c r="GN54" s="165">
        <v>-13.515499999999999</v>
      </c>
      <c r="GO54" s="165">
        <v>-35.589399999999998</v>
      </c>
      <c r="GP54" s="165">
        <v>17.758299999999998</v>
      </c>
      <c r="GQ54" s="165">
        <v>37.014099999999999</v>
      </c>
      <c r="GR54" s="165">
        <v>65.483599999999996</v>
      </c>
      <c r="GS54" s="165">
        <v>66.160399999999996</v>
      </c>
      <c r="GT54" s="165">
        <v>-122.1174</v>
      </c>
      <c r="GU54" s="165">
        <v>-24.226500000000001</v>
      </c>
      <c r="GV54" s="165">
        <v>23.193100000000001</v>
      </c>
      <c r="GW54" s="165">
        <v>-63.494399999999999</v>
      </c>
      <c r="GX54" s="165">
        <v>3.4862000000000002</v>
      </c>
      <c r="GY54" s="165">
        <v>12.825100000000001</v>
      </c>
      <c r="GZ54" s="165">
        <v>12.353400000000001</v>
      </c>
      <c r="HA54" s="165">
        <v>5.2358000000000002</v>
      </c>
      <c r="HB54" s="165">
        <v>231.23070000000001</v>
      </c>
      <c r="HC54" s="165">
        <v>230.93700000000001</v>
      </c>
      <c r="HD54" s="165">
        <v>185.6</v>
      </c>
      <c r="HE54" s="166"/>
      <c r="HF54" s="165">
        <v>-356.89600000000002</v>
      </c>
      <c r="HG54" s="165">
        <v>358.87020000000001</v>
      </c>
      <c r="HH54" s="165">
        <v>342.42469999999997</v>
      </c>
      <c r="HI54" s="165">
        <v>-217.2954</v>
      </c>
      <c r="HJ54" s="165">
        <v>-214.14949999999999</v>
      </c>
      <c r="HK54" s="165">
        <v>-17.0227</v>
      </c>
      <c r="HL54" s="165">
        <v>0</v>
      </c>
      <c r="HM54" s="165">
        <v>79.878799999999998</v>
      </c>
      <c r="HN54" s="165">
        <v>78.363699999999994</v>
      </c>
      <c r="HO54" s="166"/>
      <c r="HP54" s="165">
        <v>-132.83070000000001</v>
      </c>
      <c r="HQ54" s="165">
        <v>34.368499999999997</v>
      </c>
      <c r="HR54" s="165">
        <v>33.610399999999998</v>
      </c>
      <c r="HS54" s="165">
        <v>-57.478999999999999</v>
      </c>
      <c r="HT54" s="165">
        <v>-57.3887</v>
      </c>
      <c r="HU54" s="165">
        <v>108.61</v>
      </c>
      <c r="HV54" s="165">
        <v>108.14</v>
      </c>
      <c r="HW54" s="165">
        <v>58.6</v>
      </c>
      <c r="HX54" s="165">
        <v>58</v>
      </c>
      <c r="HY54" s="165">
        <v>21.801600000000001</v>
      </c>
      <c r="HZ54" s="165">
        <v>25.44</v>
      </c>
      <c r="IA54" s="165">
        <v>-383.44729999999998</v>
      </c>
      <c r="IB54" s="165">
        <v>92.371300000000005</v>
      </c>
      <c r="IC54" s="165">
        <v>92.024299999999997</v>
      </c>
      <c r="ID54" s="165">
        <v>12.8</v>
      </c>
      <c r="IE54" s="165">
        <v>20.8</v>
      </c>
      <c r="IF54" s="165">
        <v>-31.8</v>
      </c>
      <c r="IG54" s="165">
        <v>-31.1</v>
      </c>
      <c r="IH54" s="165">
        <v>1.5112000000000001</v>
      </c>
      <c r="II54" s="165">
        <v>1.1256999999999999</v>
      </c>
      <c r="IJ54" s="165">
        <v>-339.07900000000001</v>
      </c>
      <c r="IK54" s="165">
        <v>-231.41669999999999</v>
      </c>
      <c r="IL54" s="165">
        <v>515.30830000000003</v>
      </c>
      <c r="IM54" s="165">
        <v>411.34989999999999</v>
      </c>
      <c r="IN54" s="165">
        <v>138.0966</v>
      </c>
      <c r="IO54" s="165">
        <v>-404.96660000000003</v>
      </c>
      <c r="IP54" s="165">
        <v>402.92610000000002</v>
      </c>
      <c r="IQ54" s="165">
        <v>-162.36940000000001</v>
      </c>
      <c r="IR54" s="165">
        <v>-245.58840000000001</v>
      </c>
      <c r="IS54" s="165">
        <v>-397.86869999999999</v>
      </c>
      <c r="IT54" s="165">
        <v>116.4573</v>
      </c>
      <c r="IU54" s="165">
        <v>112.0003</v>
      </c>
      <c r="IV54" s="165">
        <v>169.59739999999999</v>
      </c>
      <c r="IW54" s="165">
        <v>-497.71469999999999</v>
      </c>
      <c r="IX54" s="165">
        <v>256.34070000000003</v>
      </c>
      <c r="IY54" s="165">
        <v>-248.61009999999999</v>
      </c>
      <c r="IZ54" s="165">
        <v>248.53569999999999</v>
      </c>
      <c r="JA54" s="165">
        <v>-7.9611000000000001</v>
      </c>
      <c r="JB54" s="166"/>
      <c r="JC54" s="165">
        <v>22.32</v>
      </c>
      <c r="JD54" s="165">
        <v>7.4279999999999999</v>
      </c>
      <c r="JE54" s="165">
        <v>7.4329999999999998</v>
      </c>
      <c r="JF54" s="165">
        <v>-21.92</v>
      </c>
      <c r="JG54" s="166"/>
      <c r="JH54" s="166"/>
      <c r="JI54" s="165">
        <v>-2.9000000000000001E-2</v>
      </c>
      <c r="JJ54" s="165">
        <v>-28.535900000000002</v>
      </c>
      <c r="JK54" s="165">
        <v>-12.1569</v>
      </c>
      <c r="JL54" s="165">
        <v>13.4</v>
      </c>
      <c r="JM54" s="165">
        <v>53.170999999999999</v>
      </c>
      <c r="JN54" s="165">
        <v>53.295000000000002</v>
      </c>
      <c r="JO54" s="165">
        <v>11.0375</v>
      </c>
      <c r="JP54" s="165">
        <v>13.2254</v>
      </c>
      <c r="JQ54" s="165">
        <v>51.630099999999999</v>
      </c>
      <c r="JR54" s="165">
        <v>49.255299999999998</v>
      </c>
      <c r="JS54" s="165">
        <v>50.436500000000002</v>
      </c>
      <c r="JT54" s="166"/>
      <c r="JU54" s="165">
        <v>-21.1</v>
      </c>
      <c r="JV54" s="165">
        <v>26.2819</v>
      </c>
      <c r="JW54" s="165">
        <v>7.46</v>
      </c>
      <c r="JX54" s="166"/>
      <c r="JY54" s="165">
        <v>-4.5209999999999999</v>
      </c>
      <c r="JZ54" s="165">
        <v>47.372300000000003</v>
      </c>
      <c r="KA54" s="165">
        <v>16.322299999999998</v>
      </c>
      <c r="KB54" s="165">
        <v>-5.4324000000000003</v>
      </c>
      <c r="KC54" s="165">
        <v>-47.286499999999997</v>
      </c>
      <c r="KD54" s="165">
        <v>3.0009999999999999</v>
      </c>
      <c r="KE54" s="165">
        <v>42.909300000000002</v>
      </c>
      <c r="KF54" s="165">
        <v>12.8</v>
      </c>
      <c r="KG54" s="165">
        <v>-12.4</v>
      </c>
      <c r="KH54" s="165">
        <v>-13.245799999999999</v>
      </c>
      <c r="KI54" s="165">
        <v>48.866700000000002</v>
      </c>
    </row>
    <row r="55" spans="1:295" ht="18" customHeight="1" x14ac:dyDescent="0.3">
      <c r="A55" s="162" t="s">
        <v>47</v>
      </c>
      <c r="B55" s="162" t="s">
        <v>782</v>
      </c>
      <c r="C55" s="165">
        <v>0</v>
      </c>
      <c r="D55" s="165">
        <v>18.8504</v>
      </c>
      <c r="E55" s="165">
        <v>-23.005600000000001</v>
      </c>
      <c r="F55" s="165">
        <v>-37.036099999999998</v>
      </c>
      <c r="G55" s="165">
        <v>10.1845</v>
      </c>
      <c r="H55" s="166"/>
      <c r="I55" s="165">
        <v>33.661499999999997</v>
      </c>
      <c r="J55" s="165">
        <v>-45.160200000000003</v>
      </c>
      <c r="K55" s="165">
        <v>47.6051</v>
      </c>
      <c r="L55" s="165">
        <v>24.2913</v>
      </c>
      <c r="M55" s="165">
        <v>23.584900000000001</v>
      </c>
      <c r="N55" s="165">
        <v>2.2200000000000002</v>
      </c>
      <c r="O55" s="165">
        <v>-46.283000000000001</v>
      </c>
      <c r="P55" s="165">
        <v>41.8</v>
      </c>
      <c r="Q55" s="165">
        <v>12.42</v>
      </c>
      <c r="R55" s="165">
        <v>-41.8</v>
      </c>
      <c r="S55" s="165">
        <v>10.6236</v>
      </c>
      <c r="T55" s="165">
        <v>11.7286</v>
      </c>
      <c r="U55" s="165">
        <v>10.160600000000001</v>
      </c>
      <c r="V55" s="165">
        <v>10.6736</v>
      </c>
      <c r="W55" s="165">
        <v>17.184699999999999</v>
      </c>
      <c r="X55" s="165">
        <v>16.6539</v>
      </c>
      <c r="Y55" s="165">
        <v>6.0556999999999999</v>
      </c>
      <c r="Z55" s="165">
        <v>8.0166000000000004</v>
      </c>
      <c r="AA55" s="166"/>
      <c r="AB55" s="166"/>
      <c r="AC55" s="165">
        <v>-40.89</v>
      </c>
      <c r="AD55" s="165">
        <v>-40.659999999999997</v>
      </c>
      <c r="AE55" s="166"/>
      <c r="AF55" s="165">
        <v>-2.2200000000000002</v>
      </c>
      <c r="AG55" s="165">
        <v>44</v>
      </c>
      <c r="AH55" s="166"/>
      <c r="AI55" s="166"/>
      <c r="AJ55" s="165">
        <v>-33.28</v>
      </c>
      <c r="AK55" s="165">
        <v>-33.380000000000003</v>
      </c>
      <c r="AL55" s="165">
        <v>-57.06</v>
      </c>
      <c r="AM55" s="165">
        <v>33.39</v>
      </c>
      <c r="AN55" s="165">
        <v>33.78</v>
      </c>
      <c r="AO55" s="165">
        <v>17.0716</v>
      </c>
      <c r="AP55" s="165">
        <v>-3.0573999999999999</v>
      </c>
      <c r="AQ55" s="165">
        <v>55.779699999999998</v>
      </c>
      <c r="AR55" s="165">
        <v>57.762900000000002</v>
      </c>
      <c r="AS55" s="165">
        <v>39.302199999999999</v>
      </c>
      <c r="AT55" s="165">
        <v>-28.533300000000001</v>
      </c>
      <c r="AU55" s="165">
        <v>-29.209199999999999</v>
      </c>
      <c r="AV55" s="165">
        <v>12.512</v>
      </c>
      <c r="AW55" s="165">
        <v>12.4368</v>
      </c>
      <c r="AX55" s="165">
        <v>62.424999999999997</v>
      </c>
      <c r="AY55" s="165">
        <v>63.764600000000002</v>
      </c>
      <c r="AZ55" s="165">
        <v>6.8212999999999999</v>
      </c>
      <c r="BA55" s="165">
        <v>34.270099999999999</v>
      </c>
      <c r="BB55" s="165">
        <v>-514.77880000000005</v>
      </c>
      <c r="BC55" s="165">
        <v>37.066299999999998</v>
      </c>
      <c r="BD55" s="165">
        <v>-17.7</v>
      </c>
      <c r="BE55" s="165">
        <v>-18.399999999999999</v>
      </c>
      <c r="BF55" s="165">
        <v>35.071599999999997</v>
      </c>
      <c r="BG55" s="165">
        <v>34.115299999999998</v>
      </c>
      <c r="BH55" s="165">
        <v>-3.5434999999999999</v>
      </c>
      <c r="BI55" s="166"/>
      <c r="BJ55" s="165">
        <v>-94.156899999999993</v>
      </c>
      <c r="BK55" s="165">
        <v>1.0797000000000001</v>
      </c>
      <c r="BL55" s="165">
        <v>0</v>
      </c>
      <c r="BM55" s="165">
        <v>3.2852000000000001</v>
      </c>
      <c r="BN55" s="165">
        <v>557.93920000000003</v>
      </c>
      <c r="BO55" s="165">
        <v>105.1057</v>
      </c>
      <c r="BP55" s="165">
        <v>105.2278</v>
      </c>
      <c r="BQ55" s="165">
        <v>-485.21370000000002</v>
      </c>
      <c r="BR55" s="165">
        <v>466.30599999999998</v>
      </c>
      <c r="BS55" s="166"/>
      <c r="BT55" s="165">
        <v>-74.758499999999998</v>
      </c>
      <c r="BU55" s="165">
        <v>75.440600000000003</v>
      </c>
      <c r="BV55" s="165">
        <v>71.952600000000004</v>
      </c>
      <c r="BW55" s="165">
        <v>27.52</v>
      </c>
      <c r="BX55" s="165">
        <v>24.83</v>
      </c>
      <c r="BY55" s="165">
        <v>54.38</v>
      </c>
      <c r="BZ55" s="165">
        <v>70.959999999999994</v>
      </c>
      <c r="CA55" s="165">
        <v>33.627400000000002</v>
      </c>
      <c r="CB55" s="165">
        <v>34.565100000000001</v>
      </c>
      <c r="CC55" s="165">
        <v>32.729900000000001</v>
      </c>
      <c r="CD55" s="165">
        <v>33.914000000000001</v>
      </c>
      <c r="CE55" s="165">
        <v>46.002400000000002</v>
      </c>
      <c r="CF55" s="165">
        <v>-100.0042</v>
      </c>
      <c r="CG55" s="165">
        <v>-99.022099999999995</v>
      </c>
      <c r="CH55" s="165">
        <v>9.0190999999999999</v>
      </c>
      <c r="CI55" s="166"/>
      <c r="CJ55" s="166"/>
      <c r="CK55" s="166"/>
      <c r="CL55" s="165">
        <v>60.9</v>
      </c>
      <c r="CM55" s="165">
        <v>55.1</v>
      </c>
      <c r="CN55" s="165">
        <v>-10.73</v>
      </c>
      <c r="CO55" s="165">
        <v>38.746400000000001</v>
      </c>
      <c r="CP55" s="165">
        <v>37.558900000000001</v>
      </c>
      <c r="CQ55" s="165">
        <v>38.027799999999999</v>
      </c>
      <c r="CR55" s="165">
        <v>-80.661199999999994</v>
      </c>
      <c r="CS55" s="165">
        <v>-79.460400000000007</v>
      </c>
      <c r="CT55" s="165">
        <v>86.489500000000007</v>
      </c>
      <c r="CU55" s="165">
        <v>-48.5426</v>
      </c>
      <c r="CV55" s="165">
        <v>95.959299999999999</v>
      </c>
      <c r="CW55" s="165">
        <v>14.0717</v>
      </c>
      <c r="CX55" s="165">
        <v>39.26</v>
      </c>
      <c r="CY55" s="165">
        <v>21.48</v>
      </c>
      <c r="CZ55" s="165">
        <v>35.866700000000002</v>
      </c>
      <c r="DA55" s="165">
        <v>34.135399999999997</v>
      </c>
      <c r="DB55" s="165">
        <v>-24.77</v>
      </c>
      <c r="DC55" s="165">
        <v>-3.8935</v>
      </c>
      <c r="DD55" s="166"/>
      <c r="DE55" s="166"/>
      <c r="DF55" s="165">
        <v>-108.0112</v>
      </c>
      <c r="DG55" s="165">
        <v>-1E-4</v>
      </c>
      <c r="DH55" s="165">
        <v>-15.088200000000001</v>
      </c>
      <c r="DI55" s="165">
        <v>-103.1</v>
      </c>
      <c r="DJ55" s="165">
        <v>-103.6</v>
      </c>
      <c r="DK55" s="165">
        <v>24.117699999999999</v>
      </c>
      <c r="DL55" s="165">
        <v>41.610700000000001</v>
      </c>
      <c r="DM55" s="165">
        <v>50.266800000000003</v>
      </c>
      <c r="DN55" s="165">
        <v>58.612099999999998</v>
      </c>
      <c r="DO55" s="165">
        <v>41.11</v>
      </c>
      <c r="DP55" s="165">
        <v>-5.04</v>
      </c>
      <c r="DQ55" s="166"/>
      <c r="DR55" s="165">
        <v>106.4485</v>
      </c>
      <c r="DS55" s="166"/>
      <c r="DT55" s="165">
        <v>-35.19</v>
      </c>
      <c r="DU55" s="165">
        <v>52.77</v>
      </c>
      <c r="DV55" s="165">
        <v>83.12</v>
      </c>
      <c r="DW55" s="165">
        <v>107.6545</v>
      </c>
      <c r="DX55" s="165">
        <v>107.3818</v>
      </c>
      <c r="DY55" s="165">
        <v>64.294499999999999</v>
      </c>
      <c r="DZ55" s="165">
        <v>62.763599999999997</v>
      </c>
      <c r="EA55" s="165">
        <v>240.0917</v>
      </c>
      <c r="EB55" s="165">
        <v>189.0932</v>
      </c>
      <c r="EC55" s="165">
        <v>182.3887</v>
      </c>
      <c r="ED55" s="165">
        <v>185.89570000000001</v>
      </c>
      <c r="EE55" s="165">
        <v>70.777000000000001</v>
      </c>
      <c r="EF55" s="165">
        <v>45.0321</v>
      </c>
      <c r="EG55" s="165">
        <v>-40.231000000000002</v>
      </c>
      <c r="EH55" s="165">
        <v>498.06639999999999</v>
      </c>
      <c r="EI55" s="165">
        <v>259.44580000000002</v>
      </c>
      <c r="EJ55" s="166"/>
      <c r="EK55" s="165">
        <v>-22.5703</v>
      </c>
      <c r="EL55" s="165">
        <v>-20.495000000000001</v>
      </c>
      <c r="EM55" s="165">
        <v>11.5489</v>
      </c>
      <c r="EN55" s="165">
        <v>-27.8063</v>
      </c>
      <c r="EO55" s="166"/>
      <c r="EP55" s="165">
        <v>39.984000000000002</v>
      </c>
      <c r="EQ55" s="165">
        <v>-2.7168000000000001</v>
      </c>
      <c r="ER55" s="165">
        <v>-3.1909999999999998</v>
      </c>
      <c r="ES55" s="165">
        <v>-11.651300000000001</v>
      </c>
      <c r="ET55" s="166"/>
      <c r="EU55" s="165">
        <v>-15.17</v>
      </c>
      <c r="EV55" s="166"/>
      <c r="EW55" s="165">
        <v>7.7306999999999997</v>
      </c>
      <c r="EX55" s="165">
        <v>-86.415800000000004</v>
      </c>
      <c r="EY55" s="165">
        <v>-32.111699999999999</v>
      </c>
      <c r="EZ55" s="165">
        <v>-31.440999999999999</v>
      </c>
      <c r="FA55" s="165">
        <v>8.6203000000000003</v>
      </c>
      <c r="FB55" s="165">
        <v>-43.261699999999998</v>
      </c>
      <c r="FC55" s="165">
        <v>7.0683999999999996</v>
      </c>
      <c r="FD55" s="165">
        <v>21.427900000000001</v>
      </c>
      <c r="FE55" s="166"/>
      <c r="FF55" s="165">
        <v>20.3948</v>
      </c>
      <c r="FG55" s="165">
        <v>42.984699999999997</v>
      </c>
      <c r="FH55" s="165">
        <v>42.756900000000002</v>
      </c>
      <c r="FI55" s="165">
        <v>41.758499999999998</v>
      </c>
      <c r="FJ55" s="165">
        <v>-34.328499999999998</v>
      </c>
      <c r="FK55" s="165">
        <v>-34.496000000000002</v>
      </c>
      <c r="FL55" s="165">
        <v>158.58109999999999</v>
      </c>
      <c r="FM55" s="165">
        <v>-61.857300000000002</v>
      </c>
      <c r="FN55" s="165">
        <v>-62.128799999999998</v>
      </c>
      <c r="FO55" s="165">
        <v>99.972999999999999</v>
      </c>
      <c r="FP55" s="165">
        <v>108.9344</v>
      </c>
      <c r="FQ55" s="165">
        <v>45.8155</v>
      </c>
      <c r="FR55" s="165">
        <v>13.43</v>
      </c>
      <c r="FS55" s="165">
        <v>3.6652</v>
      </c>
      <c r="FT55" s="165">
        <v>1.0098</v>
      </c>
      <c r="FU55" s="165">
        <v>-1.55</v>
      </c>
      <c r="FV55" s="165">
        <v>16.84</v>
      </c>
      <c r="FW55" s="165">
        <v>45.901899999999998</v>
      </c>
      <c r="FX55" s="166"/>
      <c r="FY55" s="165">
        <v>-1.002</v>
      </c>
      <c r="FZ55" s="165">
        <v>4.5359999999999996</v>
      </c>
      <c r="GA55" s="166"/>
      <c r="GB55" s="165">
        <v>45.32</v>
      </c>
      <c r="GC55" s="165">
        <v>-108.3694</v>
      </c>
      <c r="GD55" s="165">
        <v>-100.69159999999999</v>
      </c>
      <c r="GE55" s="165">
        <v>15.95</v>
      </c>
      <c r="GF55" s="165">
        <v>80.745800000000003</v>
      </c>
      <c r="GG55" s="165">
        <v>22.2</v>
      </c>
      <c r="GH55" s="165">
        <v>-19.668099999999999</v>
      </c>
      <c r="GI55" s="165">
        <v>-5.2409999999999997</v>
      </c>
      <c r="GJ55" s="165">
        <v>-5.3063000000000002</v>
      </c>
      <c r="GK55" s="165">
        <v>2.0697999999999999</v>
      </c>
      <c r="GL55" s="166"/>
      <c r="GM55" s="166"/>
      <c r="GN55" s="165">
        <v>-13.9156</v>
      </c>
      <c r="GO55" s="165">
        <v>-32.655000000000001</v>
      </c>
      <c r="GP55" s="165">
        <v>16.7334</v>
      </c>
      <c r="GQ55" s="165">
        <v>34.354199999999999</v>
      </c>
      <c r="GR55" s="165">
        <v>63.940300000000001</v>
      </c>
      <c r="GS55" s="165">
        <v>65.962000000000003</v>
      </c>
      <c r="GT55" s="165">
        <v>-114.2345</v>
      </c>
      <c r="GU55" s="165">
        <v>-22.716100000000001</v>
      </c>
      <c r="GV55" s="165">
        <v>22.8125</v>
      </c>
      <c r="GW55" s="165">
        <v>-60.238300000000002</v>
      </c>
      <c r="GX55" s="165">
        <v>3.6314000000000002</v>
      </c>
      <c r="GY55" s="165">
        <v>11.409000000000001</v>
      </c>
      <c r="GZ55" s="165">
        <v>11.119400000000001</v>
      </c>
      <c r="HA55" s="165">
        <v>5</v>
      </c>
      <c r="HB55" s="165">
        <v>221.76689999999999</v>
      </c>
      <c r="HC55" s="165">
        <v>219.68459999999999</v>
      </c>
      <c r="HD55" s="165">
        <v>139.1</v>
      </c>
      <c r="HE55" s="165">
        <v>-141.33519999999999</v>
      </c>
      <c r="HF55" s="165">
        <v>-301.26280000000003</v>
      </c>
      <c r="HG55" s="165">
        <v>302.7713</v>
      </c>
      <c r="HH55" s="165">
        <v>312.91300000000001</v>
      </c>
      <c r="HI55" s="165">
        <v>-209.0506</v>
      </c>
      <c r="HJ55" s="165">
        <v>-209.05930000000001</v>
      </c>
      <c r="HK55" s="165">
        <v>-16.623899999999999</v>
      </c>
      <c r="HL55" s="165">
        <v>0</v>
      </c>
      <c r="HM55" s="165">
        <v>73.492599999999996</v>
      </c>
      <c r="HN55" s="165">
        <v>73.640600000000006</v>
      </c>
      <c r="HO55" s="166"/>
      <c r="HP55" s="166"/>
      <c r="HQ55" s="165">
        <v>34.489400000000003</v>
      </c>
      <c r="HR55" s="165">
        <v>33.6434</v>
      </c>
      <c r="HS55" s="165">
        <v>-52.266399999999997</v>
      </c>
      <c r="HT55" s="165">
        <v>-52.111899999999999</v>
      </c>
      <c r="HU55" s="165">
        <v>107.78</v>
      </c>
      <c r="HV55" s="165">
        <v>108.31</v>
      </c>
      <c r="HW55" s="165">
        <v>56</v>
      </c>
      <c r="HX55" s="165">
        <v>56</v>
      </c>
      <c r="HY55" s="165">
        <v>21.391500000000001</v>
      </c>
      <c r="HZ55" s="165">
        <v>24.48</v>
      </c>
      <c r="IA55" s="165">
        <v>-375.3544</v>
      </c>
      <c r="IB55" s="165">
        <v>93.038399999999996</v>
      </c>
      <c r="IC55" s="165">
        <v>91.644000000000005</v>
      </c>
      <c r="ID55" s="165">
        <v>12.2</v>
      </c>
      <c r="IE55" s="165">
        <v>18.8</v>
      </c>
      <c r="IF55" s="165">
        <v>-31.8</v>
      </c>
      <c r="IG55" s="165">
        <v>-31.3</v>
      </c>
      <c r="IH55" s="166"/>
      <c r="II55" s="166"/>
      <c r="IJ55" s="165">
        <v>-309.93740000000003</v>
      </c>
      <c r="IK55" s="165">
        <v>-228.0127</v>
      </c>
      <c r="IL55" s="165">
        <v>501.0274</v>
      </c>
      <c r="IM55" s="165">
        <v>407.88920000000002</v>
      </c>
      <c r="IN55" s="165">
        <v>146.72149999999999</v>
      </c>
      <c r="IO55" s="165">
        <v>-400.0718</v>
      </c>
      <c r="IP55" s="165">
        <v>397.66050000000001</v>
      </c>
      <c r="IQ55" s="165">
        <v>-160.75550000000001</v>
      </c>
      <c r="IR55" s="165">
        <v>-244.10409999999999</v>
      </c>
      <c r="IS55" s="165">
        <v>-389.33850000000001</v>
      </c>
      <c r="IT55" s="165">
        <v>111.5468</v>
      </c>
      <c r="IU55" s="165">
        <v>109.9308</v>
      </c>
      <c r="IV55" s="165">
        <v>169.61850000000001</v>
      </c>
      <c r="IW55" s="165">
        <v>-488.03579999999999</v>
      </c>
      <c r="IX55" s="165">
        <v>251.67330000000001</v>
      </c>
      <c r="IY55" s="165">
        <v>-242.18960000000001</v>
      </c>
      <c r="IZ55" s="165">
        <v>243.2901</v>
      </c>
      <c r="JA55" s="165">
        <v>-9.3590999999999998</v>
      </c>
      <c r="JB55" s="166"/>
      <c r="JC55" s="165">
        <v>21.92</v>
      </c>
      <c r="JD55" s="165">
        <v>7.1779999999999999</v>
      </c>
      <c r="JE55" s="165">
        <v>7.1849999999999996</v>
      </c>
      <c r="JF55" s="165">
        <v>-21.76</v>
      </c>
      <c r="JG55" s="166"/>
      <c r="JH55" s="166"/>
      <c r="JI55" s="165">
        <v>-2.9000000000000001E-2</v>
      </c>
      <c r="JJ55" s="165">
        <v>-27.9499</v>
      </c>
      <c r="JK55" s="165">
        <v>-12.596299999999999</v>
      </c>
      <c r="JL55" s="165">
        <v>14.3</v>
      </c>
      <c r="JM55" s="165">
        <v>50.427999999999997</v>
      </c>
      <c r="JN55" s="165">
        <v>52.079000000000001</v>
      </c>
      <c r="JO55" s="166"/>
      <c r="JP55" s="166"/>
      <c r="JQ55" s="165">
        <v>47.711100000000002</v>
      </c>
      <c r="JR55" s="165">
        <v>48.682099999999998</v>
      </c>
      <c r="JS55" s="165">
        <v>49.301000000000002</v>
      </c>
      <c r="JT55" s="166"/>
      <c r="JU55" s="165">
        <v>-17.100000000000001</v>
      </c>
      <c r="JV55" s="165">
        <v>27.075199999999999</v>
      </c>
      <c r="JW55" s="165">
        <v>6.92</v>
      </c>
      <c r="JX55" s="166"/>
      <c r="JY55" s="165">
        <v>-4.9241999999999999</v>
      </c>
      <c r="JZ55" s="165">
        <v>45.502000000000002</v>
      </c>
      <c r="KA55" s="165">
        <v>16.091100000000001</v>
      </c>
      <c r="KB55" s="165">
        <v>-5.4683000000000002</v>
      </c>
      <c r="KC55" s="165">
        <v>-45.847700000000003</v>
      </c>
      <c r="KD55" s="165">
        <v>3.0798000000000001</v>
      </c>
      <c r="KE55" s="165">
        <v>41.454500000000003</v>
      </c>
      <c r="KF55" s="165">
        <v>9.6</v>
      </c>
      <c r="KG55" s="165">
        <v>-10.8</v>
      </c>
      <c r="KH55" s="165">
        <v>9.5250000000000004</v>
      </c>
      <c r="KI55" s="165">
        <v>24.9727</v>
      </c>
    </row>
    <row r="56" spans="1:295" ht="18" customHeight="1" x14ac:dyDescent="0.3">
      <c r="A56" s="162" t="s">
        <v>783</v>
      </c>
      <c r="B56" s="162" t="s">
        <v>48</v>
      </c>
      <c r="C56" s="167">
        <v>0</v>
      </c>
      <c r="D56" s="167">
        <v>17.977499999999999</v>
      </c>
      <c r="E56" s="167">
        <v>-21.837299999999999</v>
      </c>
      <c r="F56" s="167">
        <v>-37.547899999999998</v>
      </c>
      <c r="G56" s="167">
        <v>11.066700000000001</v>
      </c>
      <c r="H56" s="168"/>
      <c r="I56" s="167">
        <v>31.642900000000001</v>
      </c>
      <c r="J56" s="167">
        <v>-41.2333</v>
      </c>
      <c r="K56" s="167">
        <v>44.549199999999999</v>
      </c>
      <c r="L56" s="167">
        <v>22.615300000000001</v>
      </c>
      <c r="M56" s="167">
        <v>22.342700000000001</v>
      </c>
      <c r="N56" s="167">
        <v>4.4400000000000004</v>
      </c>
      <c r="O56" s="167">
        <v>-48.183999999999997</v>
      </c>
      <c r="P56" s="167">
        <v>44</v>
      </c>
      <c r="Q56" s="167">
        <v>16.559999999999999</v>
      </c>
      <c r="R56" s="167">
        <v>-44</v>
      </c>
      <c r="S56" s="167">
        <v>10.0783</v>
      </c>
      <c r="T56" s="167">
        <v>8.8312000000000008</v>
      </c>
      <c r="U56" s="167">
        <v>9.2478999999999996</v>
      </c>
      <c r="V56" s="167">
        <v>9.5023999999999997</v>
      </c>
      <c r="W56" s="167">
        <v>15.659700000000001</v>
      </c>
      <c r="X56" s="167">
        <v>14.6576</v>
      </c>
      <c r="Y56" s="167">
        <v>6.8643000000000001</v>
      </c>
      <c r="Z56" s="167">
        <v>8.0647000000000002</v>
      </c>
      <c r="AA56" s="168"/>
      <c r="AB56" s="168"/>
      <c r="AC56" s="167">
        <v>-39.39</v>
      </c>
      <c r="AD56" s="167">
        <v>-39.44</v>
      </c>
      <c r="AE56" s="168"/>
      <c r="AF56" s="167">
        <v>-4.4400000000000004</v>
      </c>
      <c r="AG56" s="167">
        <v>46.2</v>
      </c>
      <c r="AH56" s="168"/>
      <c r="AI56" s="168"/>
      <c r="AJ56" s="167">
        <v>-31.26</v>
      </c>
      <c r="AK56" s="167">
        <v>-31.51</v>
      </c>
      <c r="AL56" s="167">
        <v>-57.77</v>
      </c>
      <c r="AM56" s="167">
        <v>31.52</v>
      </c>
      <c r="AN56" s="167">
        <v>31.51</v>
      </c>
      <c r="AO56" s="167">
        <v>16.407399999999999</v>
      </c>
      <c r="AP56" s="167">
        <v>-2.6282000000000001</v>
      </c>
      <c r="AQ56" s="167">
        <v>54.177799999999998</v>
      </c>
      <c r="AR56" s="167">
        <v>56.475000000000001</v>
      </c>
      <c r="AS56" s="167">
        <v>37.17</v>
      </c>
      <c r="AT56" s="167">
        <v>-27.595600000000001</v>
      </c>
      <c r="AU56" s="167">
        <v>-28.4374</v>
      </c>
      <c r="AV56" s="167">
        <v>10.8086</v>
      </c>
      <c r="AW56" s="167">
        <v>10.634399999999999</v>
      </c>
      <c r="AX56" s="167">
        <v>60.0137</v>
      </c>
      <c r="AY56" s="167">
        <v>60.281700000000001</v>
      </c>
      <c r="AZ56" s="167">
        <v>6.2977999999999996</v>
      </c>
      <c r="BA56" s="167">
        <v>33.403500000000001</v>
      </c>
      <c r="BB56" s="167">
        <v>-490.52109999999999</v>
      </c>
      <c r="BC56" s="168"/>
      <c r="BD56" s="167">
        <v>-17.899999999999999</v>
      </c>
      <c r="BE56" s="167">
        <v>-18.600000000000001</v>
      </c>
      <c r="BF56" s="167">
        <v>33.374400000000001</v>
      </c>
      <c r="BG56" s="167">
        <v>32.686199999999999</v>
      </c>
      <c r="BH56" s="167">
        <v>-3.0922000000000001</v>
      </c>
      <c r="BI56" s="168"/>
      <c r="BJ56" s="167">
        <v>-92.220200000000006</v>
      </c>
      <c r="BK56" s="167">
        <v>2.6520999999999999</v>
      </c>
      <c r="BL56" s="168"/>
      <c r="BM56" s="167">
        <v>2.8763000000000001</v>
      </c>
      <c r="BN56" s="167">
        <v>538.80409999999995</v>
      </c>
      <c r="BO56" s="167">
        <v>97.0488</v>
      </c>
      <c r="BP56" s="167">
        <v>96.560500000000005</v>
      </c>
      <c r="BQ56" s="167">
        <v>-474.5127</v>
      </c>
      <c r="BR56" s="167">
        <v>434.92579999999998</v>
      </c>
      <c r="BS56" s="168"/>
      <c r="BT56" s="167">
        <v>-45.106200000000001</v>
      </c>
      <c r="BU56" s="167">
        <v>46.899799999999999</v>
      </c>
      <c r="BV56" s="167">
        <v>68.150400000000005</v>
      </c>
      <c r="BW56" s="167">
        <v>25.25</v>
      </c>
      <c r="BX56" s="167">
        <v>22.05</v>
      </c>
      <c r="BY56" s="167">
        <v>51.41</v>
      </c>
      <c r="BZ56" s="167">
        <v>67.760000000000005</v>
      </c>
      <c r="CA56" s="167">
        <v>30.412500000000001</v>
      </c>
      <c r="CB56" s="167">
        <v>31.484100000000002</v>
      </c>
      <c r="CC56" s="167">
        <v>30.893999999999998</v>
      </c>
      <c r="CD56" s="167">
        <v>30.9129</v>
      </c>
      <c r="CE56" s="167">
        <v>48.976500000000001</v>
      </c>
      <c r="CF56" s="167">
        <v>-83.581500000000005</v>
      </c>
      <c r="CG56" s="167">
        <v>-83.201099999999997</v>
      </c>
      <c r="CH56" s="167">
        <v>7.3952</v>
      </c>
      <c r="CI56" s="168"/>
      <c r="CJ56" s="168"/>
      <c r="CK56" s="168"/>
      <c r="CL56" s="167">
        <v>58.9</v>
      </c>
      <c r="CM56" s="167">
        <v>53.9</v>
      </c>
      <c r="CN56" s="167">
        <v>-10.17</v>
      </c>
      <c r="CO56" s="167">
        <v>42.536000000000001</v>
      </c>
      <c r="CP56" s="167">
        <v>41.772399999999998</v>
      </c>
      <c r="CQ56" s="167">
        <v>42.2164</v>
      </c>
      <c r="CR56" s="167">
        <v>-75.943200000000004</v>
      </c>
      <c r="CS56" s="167">
        <v>-75.61</v>
      </c>
      <c r="CT56" s="167">
        <v>82.657499999999999</v>
      </c>
      <c r="CU56" s="167">
        <v>-46.339799999999997</v>
      </c>
      <c r="CV56" s="167">
        <v>92.399600000000007</v>
      </c>
      <c r="CW56" s="167">
        <v>13.355</v>
      </c>
      <c r="CX56" s="167">
        <v>35.08</v>
      </c>
      <c r="CY56" s="167">
        <v>19.7</v>
      </c>
      <c r="CZ56" s="167">
        <v>33.991700000000002</v>
      </c>
      <c r="DA56" s="167">
        <v>32.377600000000001</v>
      </c>
      <c r="DB56" s="167">
        <v>-23.61</v>
      </c>
      <c r="DC56" s="167">
        <v>-3.8935</v>
      </c>
      <c r="DD56" s="168"/>
      <c r="DE56" s="168"/>
      <c r="DF56" s="167">
        <v>-110.17910000000001</v>
      </c>
      <c r="DG56" s="167">
        <v>-2.0000000000000001E-4</v>
      </c>
      <c r="DH56" s="167">
        <v>-14.2799</v>
      </c>
      <c r="DI56" s="167">
        <v>-96.1</v>
      </c>
      <c r="DJ56" s="167">
        <v>-96.3</v>
      </c>
      <c r="DK56" s="167">
        <v>23.590399999999999</v>
      </c>
      <c r="DL56" s="167">
        <v>39.267000000000003</v>
      </c>
      <c r="DM56" s="167">
        <v>46.04</v>
      </c>
      <c r="DN56" s="167">
        <v>55.096400000000003</v>
      </c>
      <c r="DO56" s="167">
        <v>38.57</v>
      </c>
      <c r="DP56" s="167">
        <v>-4.41</v>
      </c>
      <c r="DQ56" s="168"/>
      <c r="DR56" s="167">
        <v>109.16119999999999</v>
      </c>
      <c r="DS56" s="168"/>
      <c r="DT56" s="167">
        <v>-31.96</v>
      </c>
      <c r="DU56" s="167">
        <v>49.41</v>
      </c>
      <c r="DV56" s="167">
        <v>79.489999999999995</v>
      </c>
      <c r="DW56" s="167">
        <v>109.2182</v>
      </c>
      <c r="DX56" s="167">
        <v>106.2364</v>
      </c>
      <c r="DY56" s="167">
        <v>64.103300000000004</v>
      </c>
      <c r="DZ56" s="167">
        <v>61.781799999999997</v>
      </c>
      <c r="EA56" s="167">
        <v>231.9307</v>
      </c>
      <c r="EB56" s="167">
        <v>184.64240000000001</v>
      </c>
      <c r="EC56" s="167">
        <v>178.5164</v>
      </c>
      <c r="ED56" s="167">
        <v>179.81270000000001</v>
      </c>
      <c r="EE56" s="167">
        <v>68.000799999999998</v>
      </c>
      <c r="EF56" s="167">
        <v>44.3767</v>
      </c>
      <c r="EG56" s="167">
        <v>-38.392000000000003</v>
      </c>
      <c r="EH56" s="167">
        <v>487.35809999999998</v>
      </c>
      <c r="EI56" s="167">
        <v>277.57819999999998</v>
      </c>
      <c r="EJ56" s="168"/>
      <c r="EK56" s="167">
        <v>-22.282900000000001</v>
      </c>
      <c r="EL56" s="167">
        <v>-20.224900000000002</v>
      </c>
      <c r="EM56" s="167">
        <v>12.597899999999999</v>
      </c>
      <c r="EN56" s="167">
        <v>-25.763999999999999</v>
      </c>
      <c r="EO56" s="168"/>
      <c r="EP56" s="167">
        <v>33.840000000000003</v>
      </c>
      <c r="EQ56" s="167">
        <v>-2.4756999999999998</v>
      </c>
      <c r="ER56" s="167">
        <v>-2.8874</v>
      </c>
      <c r="ES56" s="167">
        <v>-11.4815</v>
      </c>
      <c r="ET56" s="168"/>
      <c r="EU56" s="167">
        <v>-11.11</v>
      </c>
      <c r="EV56" s="168"/>
      <c r="EW56" s="167">
        <v>7.1792999999999996</v>
      </c>
      <c r="EX56" s="167">
        <v>-81.039900000000003</v>
      </c>
      <c r="EY56" s="167">
        <v>-31.351500000000001</v>
      </c>
      <c r="EZ56" s="167">
        <v>-30.497599999999998</v>
      </c>
      <c r="FA56" s="167">
        <v>9.9550999999999998</v>
      </c>
      <c r="FB56" s="167">
        <v>-42.679600000000001</v>
      </c>
      <c r="FC56" s="167">
        <v>4.4695</v>
      </c>
      <c r="FD56" s="167">
        <v>20.1462</v>
      </c>
      <c r="FE56" s="168"/>
      <c r="FF56" s="167">
        <v>19.1982</v>
      </c>
      <c r="FG56" s="167">
        <v>42.210700000000003</v>
      </c>
      <c r="FH56" s="167">
        <v>41.613500000000002</v>
      </c>
      <c r="FI56" s="167">
        <v>40.017000000000003</v>
      </c>
      <c r="FJ56" s="167">
        <v>-31.146899999999999</v>
      </c>
      <c r="FK56" s="167">
        <v>-32.151600000000002</v>
      </c>
      <c r="FL56" s="167">
        <v>150.04089999999999</v>
      </c>
      <c r="FM56" s="167">
        <v>-61.4634</v>
      </c>
      <c r="FN56" s="167">
        <v>-60.873800000000003</v>
      </c>
      <c r="FO56" s="167">
        <v>96.263999999999996</v>
      </c>
      <c r="FP56" s="167">
        <v>104.84229999999999</v>
      </c>
      <c r="FQ56" s="167">
        <v>44.350700000000003</v>
      </c>
      <c r="FR56" s="167">
        <v>13.16</v>
      </c>
      <c r="FS56" s="167">
        <v>3.5724</v>
      </c>
      <c r="FT56" s="167">
        <v>0.95250000000000001</v>
      </c>
      <c r="FU56" s="167">
        <v>-1.38</v>
      </c>
      <c r="FV56" s="167">
        <v>16.04</v>
      </c>
      <c r="FW56" s="167">
        <v>44.037100000000002</v>
      </c>
      <c r="FX56" s="168"/>
      <c r="FY56" s="167">
        <v>-1.23</v>
      </c>
      <c r="FZ56" s="167">
        <v>4.5620000000000003</v>
      </c>
      <c r="GA56" s="168"/>
      <c r="GB56" s="167">
        <v>44.65</v>
      </c>
      <c r="GC56" s="167">
        <v>-104.15009999999999</v>
      </c>
      <c r="GD56" s="167">
        <v>-92.679900000000004</v>
      </c>
      <c r="GE56" s="167">
        <v>15.23</v>
      </c>
      <c r="GF56" s="167">
        <v>78.992699999999999</v>
      </c>
      <c r="GG56" s="167">
        <v>23.7</v>
      </c>
      <c r="GH56" s="167">
        <v>-19.3992</v>
      </c>
      <c r="GI56" s="167">
        <v>-4.8285999999999998</v>
      </c>
      <c r="GJ56" s="167">
        <v>-4.9870999999999999</v>
      </c>
      <c r="GK56" s="167">
        <v>1.9574</v>
      </c>
      <c r="GL56" s="168"/>
      <c r="GM56" s="167">
        <v>0</v>
      </c>
      <c r="GN56" s="167">
        <v>-12.4497</v>
      </c>
      <c r="GO56" s="167">
        <v>-30.716999999999999</v>
      </c>
      <c r="GP56" s="167">
        <v>17.925899999999999</v>
      </c>
      <c r="GQ56" s="167">
        <v>31.7317</v>
      </c>
      <c r="GR56" s="167">
        <v>64.766000000000005</v>
      </c>
      <c r="GS56" s="167">
        <v>67.150700000000001</v>
      </c>
      <c r="GT56" s="167">
        <v>-108.3026</v>
      </c>
      <c r="GU56" s="167">
        <v>-21.476199999999999</v>
      </c>
      <c r="GV56" s="167">
        <v>22.0307</v>
      </c>
      <c r="GW56" s="167">
        <v>-56.695</v>
      </c>
      <c r="GX56" s="167">
        <v>3.5116999999999998</v>
      </c>
      <c r="GY56" s="167">
        <v>10.2957</v>
      </c>
      <c r="GZ56" s="167">
        <v>10.0001</v>
      </c>
      <c r="HA56" s="167">
        <v>5</v>
      </c>
      <c r="HB56" s="167">
        <v>227.17310000000001</v>
      </c>
      <c r="HC56" s="167">
        <v>224.36160000000001</v>
      </c>
      <c r="HD56" s="167">
        <v>140.80000000000001</v>
      </c>
      <c r="HE56" s="167">
        <v>-141.26349999999999</v>
      </c>
      <c r="HF56" s="167">
        <v>-301.72410000000002</v>
      </c>
      <c r="HG56" s="167">
        <v>308.0831</v>
      </c>
      <c r="HH56" s="167">
        <v>326.96640000000002</v>
      </c>
      <c r="HI56" s="167">
        <v>-214.5633</v>
      </c>
      <c r="HJ56" s="167">
        <v>-213.17400000000001</v>
      </c>
      <c r="HK56" s="167">
        <v>-16.2761</v>
      </c>
      <c r="HL56" s="167">
        <v>0</v>
      </c>
      <c r="HM56" s="167">
        <v>75.186099999999996</v>
      </c>
      <c r="HN56" s="167">
        <v>72.843699999999998</v>
      </c>
      <c r="HO56" s="168"/>
      <c r="HP56" s="168"/>
      <c r="HQ56" s="167">
        <v>34.533299999999997</v>
      </c>
      <c r="HR56" s="167">
        <v>33.863100000000003</v>
      </c>
      <c r="HS56" s="167">
        <v>-49.308900000000001</v>
      </c>
      <c r="HT56" s="167">
        <v>-50.057899999999997</v>
      </c>
      <c r="HU56" s="167">
        <v>107.11</v>
      </c>
      <c r="HV56" s="167">
        <v>106.63</v>
      </c>
      <c r="HW56" s="167">
        <v>62.1</v>
      </c>
      <c r="HX56" s="167">
        <v>63.3</v>
      </c>
      <c r="HY56" s="167">
        <v>21.617899999999999</v>
      </c>
      <c r="HZ56" s="167">
        <v>22.88</v>
      </c>
      <c r="IA56" s="167">
        <v>-387.90989999999999</v>
      </c>
      <c r="IB56" s="167">
        <v>93.495800000000003</v>
      </c>
      <c r="IC56" s="167">
        <v>94.601799999999997</v>
      </c>
      <c r="ID56" s="167">
        <v>11.6</v>
      </c>
      <c r="IE56" s="167">
        <v>29.7</v>
      </c>
      <c r="IF56" s="167">
        <v>-32.700000000000003</v>
      </c>
      <c r="IG56" s="167">
        <v>-32.799999999999997</v>
      </c>
      <c r="IH56" s="168"/>
      <c r="II56" s="168"/>
      <c r="IJ56" s="167">
        <v>-324.9049</v>
      </c>
      <c r="IK56" s="167">
        <v>-245.66659999999999</v>
      </c>
      <c r="IL56" s="167">
        <v>509.57549999999998</v>
      </c>
      <c r="IM56" s="167">
        <v>419.08</v>
      </c>
      <c r="IN56" s="167">
        <v>138.59010000000001</v>
      </c>
      <c r="IO56" s="167">
        <v>-400.43340000000001</v>
      </c>
      <c r="IP56" s="167">
        <v>409.75970000000001</v>
      </c>
      <c r="IQ56" s="167">
        <v>-163.29169999999999</v>
      </c>
      <c r="IR56" s="167">
        <v>-249.6464</v>
      </c>
      <c r="IS56" s="167">
        <v>-395.47539999999998</v>
      </c>
      <c r="IT56" s="167">
        <v>113.2197</v>
      </c>
      <c r="IU56" s="167">
        <v>110.834</v>
      </c>
      <c r="IV56" s="167">
        <v>166.69450000000001</v>
      </c>
      <c r="IW56" s="167">
        <v>-489.46390000000002</v>
      </c>
      <c r="IX56" s="167">
        <v>256.23939999999999</v>
      </c>
      <c r="IY56" s="167">
        <v>-243.85059999999999</v>
      </c>
      <c r="IZ56" s="167">
        <v>246.64420000000001</v>
      </c>
      <c r="JA56" s="167">
        <v>-8.3566000000000003</v>
      </c>
      <c r="JB56" s="168"/>
      <c r="JC56" s="167">
        <v>22.48</v>
      </c>
      <c r="JD56" s="167">
        <v>7.1710000000000003</v>
      </c>
      <c r="JE56" s="167">
        <v>7.1710000000000003</v>
      </c>
      <c r="JF56" s="167">
        <v>-22.24</v>
      </c>
      <c r="JG56" s="168"/>
      <c r="JH56" s="168"/>
      <c r="JI56" s="167">
        <v>-2.9000000000000001E-2</v>
      </c>
      <c r="JJ56" s="167">
        <v>-31.465599999999998</v>
      </c>
      <c r="JK56" s="167">
        <v>-6.7369000000000003</v>
      </c>
      <c r="JL56" s="167">
        <v>10.9</v>
      </c>
      <c r="JM56" s="167">
        <v>50.759</v>
      </c>
      <c r="JN56" s="167">
        <v>50.368000000000002</v>
      </c>
      <c r="JO56" s="168"/>
      <c r="JP56" s="168"/>
      <c r="JQ56" s="167">
        <v>47.336199999999998</v>
      </c>
      <c r="JR56" s="167">
        <v>49.211199999999998</v>
      </c>
      <c r="JS56" s="167">
        <v>48.666499999999999</v>
      </c>
      <c r="JT56" s="168"/>
      <c r="JU56" s="167">
        <v>-27.5</v>
      </c>
      <c r="JV56" s="167">
        <v>12.587899999999999</v>
      </c>
      <c r="JW56" s="167">
        <v>6.48</v>
      </c>
      <c r="JX56" s="168"/>
      <c r="JY56" s="167">
        <v>-5.0647000000000002</v>
      </c>
      <c r="JZ56" s="167">
        <v>45.548099999999998</v>
      </c>
      <c r="KA56" s="167">
        <v>15.673500000000001</v>
      </c>
      <c r="KB56" s="167">
        <v>-5.5010000000000003</v>
      </c>
      <c r="KC56" s="167">
        <v>-45.0199</v>
      </c>
      <c r="KD56" s="167">
        <v>3.1778</v>
      </c>
      <c r="KE56" s="167">
        <v>40.531599999999997</v>
      </c>
      <c r="KF56" s="167">
        <v>19.5</v>
      </c>
      <c r="KG56" s="167">
        <v>-19.3</v>
      </c>
      <c r="KH56" s="167">
        <v>23.2087</v>
      </c>
      <c r="KI56" s="167">
        <v>15.270099999999999</v>
      </c>
    </row>
    <row r="57" spans="1:295" x14ac:dyDescent="0.3">
      <c r="A57" s="227" t="s">
        <v>795</v>
      </c>
      <c r="B57" s="227"/>
      <c r="C57" s="169">
        <v>0</v>
      </c>
      <c r="D57" s="169">
        <v>22.540199999999999</v>
      </c>
      <c r="E57" s="169">
        <v>-18.224599999999999</v>
      </c>
      <c r="F57" s="169">
        <v>10.986499999999999</v>
      </c>
      <c r="G57" s="169">
        <v>19.524799999999999</v>
      </c>
      <c r="H57" s="169">
        <v>0</v>
      </c>
      <c r="I57" s="169">
        <v>48.396500000000003</v>
      </c>
      <c r="J57" s="169">
        <v>-41.2333</v>
      </c>
      <c r="K57" s="169">
        <v>64.085099999999997</v>
      </c>
      <c r="L57" s="169">
        <v>32.744999999999997</v>
      </c>
      <c r="M57" s="169">
        <v>32.017600000000002</v>
      </c>
      <c r="N57" s="169">
        <v>33.299999999999997</v>
      </c>
      <c r="O57" s="169">
        <v>-41.872</v>
      </c>
      <c r="P57" s="169">
        <v>63.8</v>
      </c>
      <c r="Q57" s="169">
        <v>24.84</v>
      </c>
      <c r="R57" s="169">
        <v>-37.4</v>
      </c>
      <c r="S57" s="169">
        <v>13.3523</v>
      </c>
      <c r="T57" s="169">
        <v>43.406399999999998</v>
      </c>
      <c r="U57" s="169">
        <v>21.0822</v>
      </c>
      <c r="V57" s="169">
        <v>21.0688</v>
      </c>
      <c r="W57" s="169">
        <v>35.070999999999998</v>
      </c>
      <c r="X57" s="169">
        <v>16.990600000000001</v>
      </c>
      <c r="Y57" s="169">
        <v>6.8643000000000001</v>
      </c>
      <c r="Z57" s="169">
        <v>8.5340000000000007</v>
      </c>
      <c r="AA57" s="169">
        <v>0</v>
      </c>
      <c r="AB57" s="169">
        <v>0</v>
      </c>
      <c r="AC57" s="169">
        <v>-37.04</v>
      </c>
      <c r="AD57" s="169">
        <v>-36.74</v>
      </c>
      <c r="AE57" s="169">
        <v>0</v>
      </c>
      <c r="AF57" s="169">
        <v>17.760000000000002</v>
      </c>
      <c r="AG57" s="169">
        <v>70.400000000000006</v>
      </c>
      <c r="AH57" s="169">
        <v>0</v>
      </c>
      <c r="AI57" s="169">
        <v>0</v>
      </c>
      <c r="AJ57" s="169">
        <v>-31.26</v>
      </c>
      <c r="AK57" s="169">
        <v>-31.51</v>
      </c>
      <c r="AL57" s="169">
        <v>-24.83</v>
      </c>
      <c r="AM57" s="169">
        <v>69.12</v>
      </c>
      <c r="AN57" s="169">
        <v>69.61</v>
      </c>
      <c r="AO57" s="169">
        <v>22.4282</v>
      </c>
      <c r="AP57" s="169">
        <v>-1.6684000000000001</v>
      </c>
      <c r="AQ57" s="169">
        <v>70.196100000000001</v>
      </c>
      <c r="AR57" s="169">
        <v>72.600499999999997</v>
      </c>
      <c r="AS57" s="169">
        <v>71.511499999999998</v>
      </c>
      <c r="AT57" s="169">
        <v>-27.595600000000001</v>
      </c>
      <c r="AU57" s="169">
        <v>-28.4374</v>
      </c>
      <c r="AV57" s="169">
        <v>38.096800000000002</v>
      </c>
      <c r="AW57" s="169">
        <v>35.595599999999997</v>
      </c>
      <c r="AX57" s="169">
        <v>80.7774</v>
      </c>
      <c r="AY57" s="169">
        <v>82.518900000000002</v>
      </c>
      <c r="AZ57" s="169">
        <v>11.532400000000001</v>
      </c>
      <c r="BA57" s="169">
        <v>60.572400000000002</v>
      </c>
      <c r="BB57" s="169">
        <v>-490.52109999999999</v>
      </c>
      <c r="BC57" s="169">
        <v>37.6601</v>
      </c>
      <c r="BD57" s="169">
        <v>-10.5</v>
      </c>
      <c r="BE57" s="169">
        <v>-11</v>
      </c>
      <c r="BF57" s="169">
        <v>61.649500000000003</v>
      </c>
      <c r="BG57" s="169">
        <v>60.863500000000002</v>
      </c>
      <c r="BH57" s="169">
        <v>-1.7501</v>
      </c>
      <c r="BI57" s="169">
        <v>0</v>
      </c>
      <c r="BJ57" s="169">
        <v>-85.608699999999999</v>
      </c>
      <c r="BK57" s="169">
        <v>6.2123999999999997</v>
      </c>
      <c r="BL57" s="169">
        <v>10.0572</v>
      </c>
      <c r="BM57" s="169">
        <v>6.9325999999999999</v>
      </c>
      <c r="BN57" s="169">
        <v>683.00400000000002</v>
      </c>
      <c r="BO57" s="169">
        <v>154.7593</v>
      </c>
      <c r="BP57" s="169">
        <v>154.60669999999999</v>
      </c>
      <c r="BQ57" s="169">
        <v>-424.42559999999997</v>
      </c>
      <c r="BR57" s="169">
        <v>621.71879999999999</v>
      </c>
      <c r="BS57" s="169">
        <v>0</v>
      </c>
      <c r="BT57" s="169">
        <v>-27.2011</v>
      </c>
      <c r="BU57" s="169">
        <v>99.460400000000007</v>
      </c>
      <c r="BV57" s="169">
        <v>87.690299999999993</v>
      </c>
      <c r="BW57" s="169">
        <v>31.55</v>
      </c>
      <c r="BX57" s="169">
        <v>34.479999999999997</v>
      </c>
      <c r="BY57" s="169">
        <v>66.900000000000006</v>
      </c>
      <c r="BZ57" s="169">
        <v>78.73</v>
      </c>
      <c r="CA57" s="169">
        <v>33.627400000000002</v>
      </c>
      <c r="CB57" s="169">
        <v>34.565100000000001</v>
      </c>
      <c r="CC57" s="169">
        <v>74.110100000000003</v>
      </c>
      <c r="CD57" s="169">
        <v>75.108000000000004</v>
      </c>
      <c r="CE57" s="169">
        <v>48.976500000000001</v>
      </c>
      <c r="CF57" s="169">
        <v>-50.051600000000001</v>
      </c>
      <c r="CG57" s="169">
        <v>-50.072099999999999</v>
      </c>
      <c r="CH57" s="169">
        <v>17.169599999999999</v>
      </c>
      <c r="CI57" s="169">
        <v>0</v>
      </c>
      <c r="CJ57" s="169">
        <v>0</v>
      </c>
      <c r="CK57" s="169">
        <v>0</v>
      </c>
      <c r="CL57" s="169">
        <v>75.3</v>
      </c>
      <c r="CM57" s="169">
        <v>68.3</v>
      </c>
      <c r="CN57" s="169">
        <v>-8.3000000000000007</v>
      </c>
      <c r="CO57" s="169">
        <v>48.015300000000003</v>
      </c>
      <c r="CP57" s="169">
        <v>46.727400000000003</v>
      </c>
      <c r="CQ57" s="169">
        <v>46.855200000000004</v>
      </c>
      <c r="CR57" s="169">
        <v>-56.781300000000002</v>
      </c>
      <c r="CS57" s="169">
        <v>-56.218800000000002</v>
      </c>
      <c r="CT57" s="169">
        <v>102.4027</v>
      </c>
      <c r="CU57" s="169">
        <v>-16.957999999999998</v>
      </c>
      <c r="CV57" s="169">
        <v>114.36190000000001</v>
      </c>
      <c r="CW57" s="169">
        <v>18.403099999999998</v>
      </c>
      <c r="CX57" s="169">
        <v>59.71</v>
      </c>
      <c r="CY57" s="169">
        <v>31.01</v>
      </c>
      <c r="CZ57" s="169">
        <v>46.6479</v>
      </c>
      <c r="DA57" s="169">
        <v>44.096400000000003</v>
      </c>
      <c r="DB57" s="169">
        <v>-20.75</v>
      </c>
      <c r="DC57" s="169">
        <v>-0.83730000000000004</v>
      </c>
      <c r="DD57" s="169">
        <v>0</v>
      </c>
      <c r="DE57" s="169">
        <v>0</v>
      </c>
      <c r="DF57" s="169">
        <v>-108.0112</v>
      </c>
      <c r="DG57" s="169">
        <v>1E-4</v>
      </c>
      <c r="DH57" s="169">
        <v>-12.4869</v>
      </c>
      <c r="DI57" s="169">
        <v>-78.8</v>
      </c>
      <c r="DJ57" s="169">
        <v>-79.099999999999994</v>
      </c>
      <c r="DK57" s="169">
        <v>26.8643</v>
      </c>
      <c r="DL57" s="169">
        <v>56.845100000000002</v>
      </c>
      <c r="DM57" s="169">
        <v>71.870500000000007</v>
      </c>
      <c r="DN57" s="169">
        <v>80.877700000000004</v>
      </c>
      <c r="DO57" s="169">
        <v>56.52</v>
      </c>
      <c r="DP57" s="169">
        <v>-3.77</v>
      </c>
      <c r="DQ57" s="169">
        <v>63.3795</v>
      </c>
      <c r="DR57" s="169">
        <v>165.10939999999999</v>
      </c>
      <c r="DS57" s="169">
        <v>0</v>
      </c>
      <c r="DT57" s="169">
        <v>-31.56</v>
      </c>
      <c r="DU57" s="169">
        <v>81.33</v>
      </c>
      <c r="DV57" s="169">
        <v>93.91</v>
      </c>
      <c r="DW57" s="169">
        <v>165.5273</v>
      </c>
      <c r="DX57" s="169">
        <v>162.5455</v>
      </c>
      <c r="DY57" s="169">
        <v>74.734099999999998</v>
      </c>
      <c r="DZ57" s="169">
        <v>72.281800000000004</v>
      </c>
      <c r="EA57" s="169">
        <v>357.41849999999999</v>
      </c>
      <c r="EB57" s="169">
        <v>300.70800000000003</v>
      </c>
      <c r="EC57" s="169">
        <v>281.9717</v>
      </c>
      <c r="ED57" s="169">
        <v>225.21559999999999</v>
      </c>
      <c r="EE57" s="169">
        <v>95.705200000000005</v>
      </c>
      <c r="EF57" s="169">
        <v>65.176100000000005</v>
      </c>
      <c r="EG57" s="169">
        <v>-25.21</v>
      </c>
      <c r="EH57" s="169">
        <v>612.06650000000002</v>
      </c>
      <c r="EI57" s="169">
        <v>346.30509999999998</v>
      </c>
      <c r="EJ57" s="169">
        <v>0</v>
      </c>
      <c r="EK57" s="169">
        <v>-21.839200000000002</v>
      </c>
      <c r="EL57" s="169">
        <v>-19.493400000000001</v>
      </c>
      <c r="EM57" s="169">
        <v>53.381399999999999</v>
      </c>
      <c r="EN57" s="169">
        <v>9.5047999999999995</v>
      </c>
      <c r="EO57" s="169">
        <v>0</v>
      </c>
      <c r="EP57" s="169">
        <v>52.271999999999998</v>
      </c>
      <c r="EQ57" s="169">
        <v>2.5451999999999999</v>
      </c>
      <c r="ER57" s="169">
        <v>2.0882999999999998</v>
      </c>
      <c r="ES57" s="169">
        <v>26.372299999999999</v>
      </c>
      <c r="ET57" s="169">
        <v>0</v>
      </c>
      <c r="EU57" s="169">
        <v>-5.3</v>
      </c>
      <c r="EV57" s="169">
        <v>0</v>
      </c>
      <c r="EW57" s="169">
        <v>11.4398</v>
      </c>
      <c r="EX57" s="169">
        <v>-17.558</v>
      </c>
      <c r="EY57" s="169">
        <v>-24.257300000000001</v>
      </c>
      <c r="EZ57" s="169">
        <v>-23.2456</v>
      </c>
      <c r="FA57" s="169">
        <v>12.892099999999999</v>
      </c>
      <c r="FB57" s="169">
        <v>-6.8436000000000003</v>
      </c>
      <c r="FC57" s="169">
        <v>26.2989</v>
      </c>
      <c r="FD57" s="169">
        <v>22.335699999999999</v>
      </c>
      <c r="FE57" s="169">
        <v>15.641500000000001</v>
      </c>
      <c r="FF57" s="169">
        <v>22.182099999999998</v>
      </c>
      <c r="FG57" s="169">
        <v>43.649500000000003</v>
      </c>
      <c r="FH57" s="169">
        <v>43.895200000000003</v>
      </c>
      <c r="FI57" s="169">
        <v>42.819099999999999</v>
      </c>
      <c r="FJ57" s="169">
        <v>15.071099999999999</v>
      </c>
      <c r="FK57" s="169">
        <v>13.898899999999999</v>
      </c>
      <c r="FL57" s="169">
        <v>176.8339</v>
      </c>
      <c r="FM57" s="169">
        <v>-26.703199999999999</v>
      </c>
      <c r="FN57" s="169">
        <v>-26.307400000000001</v>
      </c>
      <c r="FO57" s="169">
        <v>119.60760000000001</v>
      </c>
      <c r="FP57" s="169">
        <v>130.4573</v>
      </c>
      <c r="FQ57" s="169">
        <v>52.312199999999997</v>
      </c>
      <c r="FR57" s="169">
        <v>21.8</v>
      </c>
      <c r="FS57" s="169">
        <v>9.8713999999999995</v>
      </c>
      <c r="FT57" s="169">
        <v>1.5152000000000001</v>
      </c>
      <c r="FU57" s="169">
        <v>1.43</v>
      </c>
      <c r="FV57" s="169">
        <v>17.510000000000002</v>
      </c>
      <c r="FW57" s="169">
        <v>51.421900000000001</v>
      </c>
      <c r="FX57" s="169">
        <v>9.5225000000000009</v>
      </c>
      <c r="FY57" s="169">
        <v>2.3690000000000002</v>
      </c>
      <c r="FZ57" s="169">
        <v>4.7919999999999998</v>
      </c>
      <c r="GA57" s="169">
        <v>11.1129</v>
      </c>
      <c r="GB57" s="169">
        <v>53.55</v>
      </c>
      <c r="GC57" s="169">
        <v>-19.9999</v>
      </c>
      <c r="GD57" s="169">
        <v>-15.5489</v>
      </c>
      <c r="GE57" s="169">
        <v>17.61</v>
      </c>
      <c r="GF57" s="169">
        <v>101.46680000000001</v>
      </c>
      <c r="GG57" s="169">
        <v>24.8</v>
      </c>
      <c r="GH57" s="169">
        <v>0</v>
      </c>
      <c r="GI57" s="169">
        <v>3.0398999999999998</v>
      </c>
      <c r="GJ57" s="169">
        <v>3.6063999999999998</v>
      </c>
      <c r="GK57" s="169">
        <v>3.0808</v>
      </c>
      <c r="GL57" s="169">
        <v>5.33E-2</v>
      </c>
      <c r="GM57" s="169">
        <v>0</v>
      </c>
      <c r="GN57" s="169">
        <v>-12.077299999999999</v>
      </c>
      <c r="GO57" s="169">
        <v>-16.278400000000001</v>
      </c>
      <c r="GP57" s="169">
        <v>18.112400000000001</v>
      </c>
      <c r="GQ57" s="169">
        <v>57.712699999999998</v>
      </c>
      <c r="GR57" s="169">
        <v>70.293599999999998</v>
      </c>
      <c r="GS57" s="169">
        <v>71.122299999999996</v>
      </c>
      <c r="GT57" s="169">
        <v>-93.325199999999995</v>
      </c>
      <c r="GU57" s="169">
        <v>-16.993300000000001</v>
      </c>
      <c r="GV57" s="169">
        <v>37.829900000000002</v>
      </c>
      <c r="GW57" s="169">
        <v>0</v>
      </c>
      <c r="GX57" s="169">
        <v>3.7353999999999998</v>
      </c>
      <c r="GY57" s="169">
        <v>19.105799999999999</v>
      </c>
      <c r="GZ57" s="169">
        <v>18.651399999999999</v>
      </c>
      <c r="HA57" s="169">
        <v>5.3041</v>
      </c>
      <c r="HB57" s="169">
        <v>238.53630000000001</v>
      </c>
      <c r="HC57" s="169">
        <v>237.72210000000001</v>
      </c>
      <c r="HD57" s="169">
        <v>190.3</v>
      </c>
      <c r="HE57" s="169">
        <v>-32.838700000000003</v>
      </c>
      <c r="HF57" s="169">
        <v>-188.06899999999999</v>
      </c>
      <c r="HG57" s="169">
        <v>400.97980000000001</v>
      </c>
      <c r="HH57" s="169">
        <v>416.7672</v>
      </c>
      <c r="HI57" s="169">
        <v>-125.8369</v>
      </c>
      <c r="HJ57" s="169">
        <v>-126.6956</v>
      </c>
      <c r="HK57" s="169">
        <v>0</v>
      </c>
      <c r="HL57" s="169">
        <v>10.4064</v>
      </c>
      <c r="HM57" s="169">
        <v>79.897800000000004</v>
      </c>
      <c r="HN57" s="169">
        <v>79.5124</v>
      </c>
      <c r="HO57" s="169">
        <v>-53.063400000000001</v>
      </c>
      <c r="HP57" s="169">
        <v>-56.288699999999999</v>
      </c>
      <c r="HQ57" s="169">
        <v>46.2669</v>
      </c>
      <c r="HR57" s="169">
        <v>45.530799999999999</v>
      </c>
      <c r="HS57" s="169">
        <v>3.3199000000000001</v>
      </c>
      <c r="HT57" s="169">
        <v>4.1321000000000003</v>
      </c>
      <c r="HU57" s="169">
        <v>112.49</v>
      </c>
      <c r="HV57" s="169">
        <v>111.18</v>
      </c>
      <c r="HW57" s="169">
        <v>75.8</v>
      </c>
      <c r="HX57" s="169">
        <v>76</v>
      </c>
      <c r="HY57" s="169">
        <v>21.801600000000001</v>
      </c>
      <c r="HZ57" s="169">
        <v>39.840000000000003</v>
      </c>
      <c r="IA57" s="169">
        <v>-331.70330000000001</v>
      </c>
      <c r="IB57" s="169">
        <v>99.228999999999999</v>
      </c>
      <c r="IC57" s="169">
        <v>97.870900000000006</v>
      </c>
      <c r="ID57" s="169">
        <v>16.8</v>
      </c>
      <c r="IE57" s="169">
        <v>58.2</v>
      </c>
      <c r="IF57" s="169">
        <v>3.1</v>
      </c>
      <c r="IG57" s="169">
        <v>4</v>
      </c>
      <c r="IH57" s="169">
        <v>1.5996999999999999</v>
      </c>
      <c r="II57" s="169">
        <v>1.337</v>
      </c>
      <c r="IJ57" s="169">
        <v>-48.949399999999997</v>
      </c>
      <c r="IK57" s="169">
        <v>49.421399999999998</v>
      </c>
      <c r="IL57" s="169">
        <v>536.33619999999996</v>
      </c>
      <c r="IM57" s="169">
        <v>431.90390000000002</v>
      </c>
      <c r="IN57" s="169">
        <v>401.36829999999998</v>
      </c>
      <c r="IO57" s="169">
        <v>-140.16220000000001</v>
      </c>
      <c r="IP57" s="169">
        <v>424.26769999999999</v>
      </c>
      <c r="IQ57" s="169">
        <v>-76.988100000000003</v>
      </c>
      <c r="IR57" s="169">
        <v>-26.649699999999999</v>
      </c>
      <c r="IS57" s="169">
        <v>-135.42699999999999</v>
      </c>
      <c r="IT57" s="169">
        <v>150.55850000000001</v>
      </c>
      <c r="IU57" s="169">
        <v>149.65539999999999</v>
      </c>
      <c r="IV57" s="169">
        <v>181.09899999999999</v>
      </c>
      <c r="IW57" s="169">
        <v>-186.02289999999999</v>
      </c>
      <c r="IX57" s="169">
        <v>288.67579999999998</v>
      </c>
      <c r="IY57" s="169">
        <v>-146.32689999999999</v>
      </c>
      <c r="IZ57" s="169">
        <v>259.90629999999999</v>
      </c>
      <c r="JA57" s="169">
        <v>-5.4039999999999999</v>
      </c>
      <c r="JB57" s="169">
        <v>0</v>
      </c>
      <c r="JC57" s="169">
        <v>23.04</v>
      </c>
      <c r="JD57" s="169">
        <v>8.8089999999999993</v>
      </c>
      <c r="JE57" s="169">
        <v>8.8140000000000001</v>
      </c>
      <c r="JF57" s="169">
        <v>-17.68</v>
      </c>
      <c r="JG57" s="169">
        <v>0</v>
      </c>
      <c r="JH57" s="169">
        <v>0</v>
      </c>
      <c r="JI57" s="169">
        <v>3.2000000000000001E-2</v>
      </c>
      <c r="JJ57" s="169">
        <v>-15.614599999999999</v>
      </c>
      <c r="JK57" s="169">
        <v>-3.9841000000000002</v>
      </c>
      <c r="JL57" s="169">
        <v>20.100000000000001</v>
      </c>
      <c r="JM57" s="169">
        <v>55.470999999999997</v>
      </c>
      <c r="JN57" s="169">
        <v>54.305999999999997</v>
      </c>
      <c r="JO57" s="169">
        <v>11.3628</v>
      </c>
      <c r="JP57" s="169">
        <v>13.620900000000001</v>
      </c>
      <c r="JQ57" s="169">
        <v>51.988399999999999</v>
      </c>
      <c r="JR57" s="169">
        <v>51.820700000000002</v>
      </c>
      <c r="JS57" s="169">
        <v>51.838900000000002</v>
      </c>
      <c r="JT57" s="169">
        <v>0</v>
      </c>
      <c r="JU57" s="169">
        <v>-0.2</v>
      </c>
      <c r="JV57" s="169">
        <v>40.635199999999998</v>
      </c>
      <c r="JW57" s="169">
        <v>9.9700000000000006</v>
      </c>
      <c r="JX57" s="169">
        <v>0</v>
      </c>
      <c r="JY57" s="169">
        <v>9.1738</v>
      </c>
      <c r="JZ57" s="169">
        <v>52.303699999999999</v>
      </c>
      <c r="KA57" s="169">
        <v>28.790800000000001</v>
      </c>
      <c r="KB57" s="169">
        <v>9.0894999999999992</v>
      </c>
      <c r="KC57" s="169">
        <v>-41.017200000000003</v>
      </c>
      <c r="KD57" s="169">
        <v>17.581499999999998</v>
      </c>
      <c r="KE57" s="169">
        <v>51.950699999999998</v>
      </c>
      <c r="KF57" s="169">
        <v>50.7</v>
      </c>
      <c r="KG57" s="169">
        <v>7.6</v>
      </c>
      <c r="KH57" s="169">
        <v>53.294899999999998</v>
      </c>
      <c r="KI57" s="169">
        <v>229.35130000000001</v>
      </c>
    </row>
    <row r="58" spans="1:295" x14ac:dyDescent="0.3">
      <c r="A58" s="227" t="s">
        <v>796</v>
      </c>
      <c r="B58" s="227"/>
      <c r="C58" s="169">
        <v>0</v>
      </c>
      <c r="D58" s="169">
        <v>15.5002</v>
      </c>
      <c r="E58" s="169">
        <v>-27.5047</v>
      </c>
      <c r="F58" s="169">
        <v>-38.311100000000003</v>
      </c>
      <c r="G58" s="169">
        <v>10.1845</v>
      </c>
      <c r="H58" s="169">
        <v>0</v>
      </c>
      <c r="I58" s="169">
        <v>29.285699999999999</v>
      </c>
      <c r="J58" s="169">
        <v>-87.825400000000002</v>
      </c>
      <c r="K58" s="169">
        <v>39.209200000000003</v>
      </c>
      <c r="L58" s="169">
        <v>20.0654</v>
      </c>
      <c r="M58" s="169">
        <v>19.433199999999999</v>
      </c>
      <c r="N58" s="169">
        <v>-17.760000000000002</v>
      </c>
      <c r="O58" s="169">
        <v>-71.396000000000001</v>
      </c>
      <c r="P58" s="169">
        <v>37.4</v>
      </c>
      <c r="Q58" s="169">
        <v>12.42</v>
      </c>
      <c r="R58" s="169">
        <v>-63.8</v>
      </c>
      <c r="S58" s="169">
        <v>5.0959000000000003</v>
      </c>
      <c r="T58" s="169">
        <v>8.8312000000000008</v>
      </c>
      <c r="U58" s="169">
        <v>9.2478999999999996</v>
      </c>
      <c r="V58" s="169">
        <v>9.5023999999999997</v>
      </c>
      <c r="W58" s="169">
        <v>15.659700000000001</v>
      </c>
      <c r="X58" s="169">
        <v>4.2191999999999998</v>
      </c>
      <c r="Y58" s="169">
        <v>1.591</v>
      </c>
      <c r="Z58" s="169">
        <v>7.4268000000000001</v>
      </c>
      <c r="AA58" s="169">
        <v>0</v>
      </c>
      <c r="AB58" s="169">
        <v>0</v>
      </c>
      <c r="AC58" s="169">
        <v>-59.74</v>
      </c>
      <c r="AD58" s="169">
        <v>-59.75</v>
      </c>
      <c r="AE58" s="169">
        <v>0</v>
      </c>
      <c r="AF58" s="169">
        <v>-33.299999999999997</v>
      </c>
      <c r="AG58" s="169">
        <v>39.6</v>
      </c>
      <c r="AH58" s="169">
        <v>0</v>
      </c>
      <c r="AI58" s="169">
        <v>0</v>
      </c>
      <c r="AJ58" s="169">
        <v>-68.599999999999994</v>
      </c>
      <c r="AK58" s="169">
        <v>-68.349999999999994</v>
      </c>
      <c r="AL58" s="169">
        <v>-57.77</v>
      </c>
      <c r="AM58" s="169">
        <v>31.52</v>
      </c>
      <c r="AN58" s="169">
        <v>31.51</v>
      </c>
      <c r="AO58" s="169">
        <v>12.2658</v>
      </c>
      <c r="AP58" s="169">
        <v>-8.0070999999999994</v>
      </c>
      <c r="AQ58" s="169">
        <v>48.986800000000002</v>
      </c>
      <c r="AR58" s="169">
        <v>50.079099999999997</v>
      </c>
      <c r="AS58" s="169">
        <v>37.17</v>
      </c>
      <c r="AT58" s="169">
        <v>-55.5931</v>
      </c>
      <c r="AU58" s="169">
        <v>-56.175600000000003</v>
      </c>
      <c r="AV58" s="169">
        <v>8.1334999999999997</v>
      </c>
      <c r="AW58" s="169">
        <v>7.8665000000000003</v>
      </c>
      <c r="AX58" s="169">
        <v>60.0137</v>
      </c>
      <c r="AY58" s="169">
        <v>60.281700000000001</v>
      </c>
      <c r="AZ58" s="169">
        <v>4.2039999999999997</v>
      </c>
      <c r="BA58" s="169">
        <v>22.165199999999999</v>
      </c>
      <c r="BB58" s="169">
        <v>-639.51480000000004</v>
      </c>
      <c r="BC58" s="169">
        <v>6.1231</v>
      </c>
      <c r="BD58" s="169">
        <v>-18.600000000000001</v>
      </c>
      <c r="BE58" s="169">
        <v>-19.100000000000001</v>
      </c>
      <c r="BF58" s="169">
        <v>33.374400000000001</v>
      </c>
      <c r="BG58" s="169">
        <v>32.686199999999999</v>
      </c>
      <c r="BH58" s="169">
        <v>-5.2645999999999997</v>
      </c>
      <c r="BI58" s="169">
        <v>0</v>
      </c>
      <c r="BJ58" s="169">
        <v>-113.1643</v>
      </c>
      <c r="BK58" s="169">
        <v>-2.2170999999999998</v>
      </c>
      <c r="BL58" s="169">
        <v>0</v>
      </c>
      <c r="BM58" s="169">
        <v>2.4125000000000001</v>
      </c>
      <c r="BN58" s="169">
        <v>538.80409999999995</v>
      </c>
      <c r="BO58" s="169">
        <v>85.055099999999996</v>
      </c>
      <c r="BP58" s="169">
        <v>84.444699999999997</v>
      </c>
      <c r="BQ58" s="169">
        <v>-597.33989999999994</v>
      </c>
      <c r="BR58" s="169">
        <v>432.76650000000001</v>
      </c>
      <c r="BS58" s="169">
        <v>0</v>
      </c>
      <c r="BT58" s="169">
        <v>-97.052700000000002</v>
      </c>
      <c r="BU58" s="169">
        <v>29.382200000000001</v>
      </c>
      <c r="BV58" s="169">
        <v>56.783700000000003</v>
      </c>
      <c r="BW58" s="169">
        <v>25.1</v>
      </c>
      <c r="BX58" s="169">
        <v>17.82</v>
      </c>
      <c r="BY58" s="169">
        <v>37.07</v>
      </c>
      <c r="BZ58" s="169">
        <v>59.49</v>
      </c>
      <c r="CA58" s="169">
        <v>-16.3386</v>
      </c>
      <c r="CB58" s="169">
        <v>-15.8027</v>
      </c>
      <c r="CC58" s="169">
        <v>26.0687</v>
      </c>
      <c r="CD58" s="169">
        <v>26.412800000000001</v>
      </c>
      <c r="CE58" s="169">
        <v>32.792499999999997</v>
      </c>
      <c r="CF58" s="169">
        <v>-149.26689999999999</v>
      </c>
      <c r="CG58" s="169">
        <v>-149.2612</v>
      </c>
      <c r="CH58" s="169">
        <v>1.1005</v>
      </c>
      <c r="CI58" s="169">
        <v>0</v>
      </c>
      <c r="CJ58" s="169">
        <v>0</v>
      </c>
      <c r="CK58" s="169">
        <v>0</v>
      </c>
      <c r="CL58" s="169">
        <v>49.5</v>
      </c>
      <c r="CM58" s="169">
        <v>44.6</v>
      </c>
      <c r="CN58" s="169">
        <v>-13.46</v>
      </c>
      <c r="CO58" s="169">
        <v>31.075199999999999</v>
      </c>
      <c r="CP58" s="169">
        <v>29.052099999999999</v>
      </c>
      <c r="CQ58" s="169">
        <v>30.385100000000001</v>
      </c>
      <c r="CR58" s="169">
        <v>-92.968900000000005</v>
      </c>
      <c r="CS58" s="169">
        <v>-92.828199999999995</v>
      </c>
      <c r="CT58" s="169">
        <v>69.766800000000003</v>
      </c>
      <c r="CU58" s="169">
        <v>-88.295699999999997</v>
      </c>
      <c r="CV58" s="169">
        <v>80.850999999999999</v>
      </c>
      <c r="CW58" s="169">
        <v>10.245799999999999</v>
      </c>
      <c r="CX58" s="169">
        <v>24.3</v>
      </c>
      <c r="CY58" s="169">
        <v>14.55</v>
      </c>
      <c r="CZ58" s="169">
        <v>30.007300000000001</v>
      </c>
      <c r="DA58" s="169">
        <v>28.2761</v>
      </c>
      <c r="DB58" s="169">
        <v>-30.41</v>
      </c>
      <c r="DC58" s="169">
        <v>-4.0190999999999999</v>
      </c>
      <c r="DD58" s="169">
        <v>0</v>
      </c>
      <c r="DE58" s="169">
        <v>0</v>
      </c>
      <c r="DF58" s="169">
        <v>-165.93219999999999</v>
      </c>
      <c r="DG58" s="169">
        <v>-2.0000000000000001E-4</v>
      </c>
      <c r="DH58" s="169">
        <v>-18.489799999999999</v>
      </c>
      <c r="DI58" s="169">
        <v>-136</v>
      </c>
      <c r="DJ58" s="169">
        <v>-135</v>
      </c>
      <c r="DK58" s="169">
        <v>21.189900000000002</v>
      </c>
      <c r="DL58" s="169">
        <v>30.477900000000002</v>
      </c>
      <c r="DM58" s="169">
        <v>37.586399999999998</v>
      </c>
      <c r="DN58" s="169">
        <v>43.377699999999997</v>
      </c>
      <c r="DO58" s="169">
        <v>30.19</v>
      </c>
      <c r="DP58" s="169">
        <v>-9.66</v>
      </c>
      <c r="DQ58" s="169">
        <v>0</v>
      </c>
      <c r="DR58" s="169">
        <v>106.4485</v>
      </c>
      <c r="DS58" s="169">
        <v>0</v>
      </c>
      <c r="DT58" s="169">
        <v>-39.51</v>
      </c>
      <c r="DU58" s="169">
        <v>30.53</v>
      </c>
      <c r="DV58" s="169">
        <v>73.510000000000005</v>
      </c>
      <c r="DW58" s="169">
        <v>107.6545</v>
      </c>
      <c r="DX58" s="169">
        <v>106.2364</v>
      </c>
      <c r="DY58" s="169">
        <v>29.770900000000001</v>
      </c>
      <c r="DZ58" s="169">
        <v>27.5</v>
      </c>
      <c r="EA58" s="169">
        <v>212.41749999999999</v>
      </c>
      <c r="EB58" s="169">
        <v>167.93129999999999</v>
      </c>
      <c r="EC58" s="169">
        <v>162.2124</v>
      </c>
      <c r="ED58" s="169">
        <v>-1.61E-2</v>
      </c>
      <c r="EE58" s="169">
        <v>35.315800000000003</v>
      </c>
      <c r="EF58" s="169">
        <v>8.5818999999999992</v>
      </c>
      <c r="EG58" s="169">
        <v>-45.823</v>
      </c>
      <c r="EH58" s="169">
        <v>435.36</v>
      </c>
      <c r="EI58" s="169">
        <v>-31.648700000000002</v>
      </c>
      <c r="EJ58" s="169">
        <v>0</v>
      </c>
      <c r="EK58" s="169">
        <v>-30.210699999999999</v>
      </c>
      <c r="EL58" s="169">
        <v>-27.503</v>
      </c>
      <c r="EM58" s="169">
        <v>-9.9111999999999991</v>
      </c>
      <c r="EN58" s="169">
        <v>-73.992400000000004</v>
      </c>
      <c r="EO58" s="169">
        <v>0</v>
      </c>
      <c r="EP58" s="169">
        <v>23.088000000000001</v>
      </c>
      <c r="EQ58" s="169">
        <v>-24.734999999999999</v>
      </c>
      <c r="ER58" s="169">
        <v>-25.2087</v>
      </c>
      <c r="ES58" s="169">
        <v>-29.6203</v>
      </c>
      <c r="ET58" s="169">
        <v>0</v>
      </c>
      <c r="EU58" s="169">
        <v>-25.43</v>
      </c>
      <c r="EV58" s="169">
        <v>0</v>
      </c>
      <c r="EW58" s="169">
        <v>6.1619999999999999</v>
      </c>
      <c r="EX58" s="169">
        <v>-187.66759999999999</v>
      </c>
      <c r="EY58" s="169">
        <v>-36.962499999999999</v>
      </c>
      <c r="EZ58" s="169">
        <v>-36.447400000000002</v>
      </c>
      <c r="FA58" s="169">
        <v>3.3973</v>
      </c>
      <c r="FB58" s="169">
        <v>-62.921999999999997</v>
      </c>
      <c r="FC58" s="169">
        <v>-29.207999999999998</v>
      </c>
      <c r="FD58" s="169">
        <v>13.9742</v>
      </c>
      <c r="FE58" s="169">
        <v>0</v>
      </c>
      <c r="FF58" s="169">
        <v>0</v>
      </c>
      <c r="FG58" s="169">
        <v>40.1387</v>
      </c>
      <c r="FH58" s="169">
        <v>40.297199999999997</v>
      </c>
      <c r="FI58" s="169">
        <v>38.942399999999999</v>
      </c>
      <c r="FJ58" s="169">
        <v>-34.328499999999998</v>
      </c>
      <c r="FK58" s="169">
        <v>-34.496000000000002</v>
      </c>
      <c r="FL58" s="169">
        <v>47.222700000000003</v>
      </c>
      <c r="FM58" s="169">
        <v>-71.900599999999997</v>
      </c>
      <c r="FN58" s="169">
        <v>-71.623800000000003</v>
      </c>
      <c r="FO58" s="169">
        <v>13.349</v>
      </c>
      <c r="FP58" s="169">
        <v>18.566800000000001</v>
      </c>
      <c r="FQ58" s="169">
        <v>22.004100000000001</v>
      </c>
      <c r="FR58" s="169">
        <v>5.34</v>
      </c>
      <c r="FS58" s="169">
        <v>-0.23619999999999999</v>
      </c>
      <c r="FT58" s="169">
        <v>0.64729999999999999</v>
      </c>
      <c r="FU58" s="169">
        <v>-5.93</v>
      </c>
      <c r="FV58" s="169">
        <v>10.74</v>
      </c>
      <c r="FW58" s="169">
        <v>21.927199999999999</v>
      </c>
      <c r="FX58" s="169">
        <v>5.3033000000000001</v>
      </c>
      <c r="FY58" s="169">
        <v>-3.718</v>
      </c>
      <c r="FZ58" s="169">
        <v>0.95699999999999996</v>
      </c>
      <c r="GA58" s="169">
        <v>7.2706999999999997</v>
      </c>
      <c r="GB58" s="169">
        <v>35.520000000000003</v>
      </c>
      <c r="GC58" s="169">
        <v>-130.67089999999999</v>
      </c>
      <c r="GD58" s="169">
        <v>-116.8827</v>
      </c>
      <c r="GE58" s="169">
        <v>13.55</v>
      </c>
      <c r="GF58" s="169">
        <v>59.945700000000002</v>
      </c>
      <c r="GG58" s="169">
        <v>15.9</v>
      </c>
      <c r="GH58" s="169">
        <v>-39.411700000000003</v>
      </c>
      <c r="GI58" s="169">
        <v>-19.263500000000001</v>
      </c>
      <c r="GJ58" s="169">
        <v>-21.2469</v>
      </c>
      <c r="GK58" s="169">
        <v>1.4012</v>
      </c>
      <c r="GL58" s="169">
        <v>3.8300000000000001E-2</v>
      </c>
      <c r="GM58" s="169">
        <v>0</v>
      </c>
      <c r="GN58" s="169">
        <v>-16.292100000000001</v>
      </c>
      <c r="GO58" s="169">
        <v>-55.201999999999998</v>
      </c>
      <c r="GP58" s="169">
        <v>12.758800000000001</v>
      </c>
      <c r="GQ58" s="169">
        <v>16.383299999999998</v>
      </c>
      <c r="GR58" s="169">
        <v>59.461599999999997</v>
      </c>
      <c r="GS58" s="169">
        <v>60.678800000000003</v>
      </c>
      <c r="GT58" s="169">
        <v>-183.1936</v>
      </c>
      <c r="GU58" s="169">
        <v>-32.392499999999998</v>
      </c>
      <c r="GV58" s="169">
        <v>22.0307</v>
      </c>
      <c r="GW58" s="169">
        <v>-99.869699999999995</v>
      </c>
      <c r="GX58" s="169">
        <v>2.4773999999999998</v>
      </c>
      <c r="GY58" s="169">
        <v>7.8334999999999999</v>
      </c>
      <c r="GZ58" s="169">
        <v>7.6269</v>
      </c>
      <c r="HA58" s="169">
        <v>3.6467999999999998</v>
      </c>
      <c r="HB58" s="169">
        <v>133.33920000000001</v>
      </c>
      <c r="HC58" s="169">
        <v>132.2474</v>
      </c>
      <c r="HD58" s="169">
        <v>33.1</v>
      </c>
      <c r="HE58" s="169">
        <v>-190.2208</v>
      </c>
      <c r="HF58" s="169">
        <v>-399.98770000000002</v>
      </c>
      <c r="HG58" s="169">
        <v>189.48050000000001</v>
      </c>
      <c r="HH58" s="169">
        <v>57.446100000000001</v>
      </c>
      <c r="HI58" s="169">
        <v>-223.20259999999999</v>
      </c>
      <c r="HJ58" s="169">
        <v>-222.14529999999999</v>
      </c>
      <c r="HK58" s="169">
        <v>-28.635899999999999</v>
      </c>
      <c r="HL58" s="169">
        <v>-18.935600000000001</v>
      </c>
      <c r="HM58" s="169">
        <v>67.513400000000004</v>
      </c>
      <c r="HN58" s="169">
        <v>67.8536</v>
      </c>
      <c r="HO58" s="169">
        <v>-135.36619999999999</v>
      </c>
      <c r="HP58" s="169">
        <v>-139.6422</v>
      </c>
      <c r="HQ58" s="169">
        <v>-0.44769999999999999</v>
      </c>
      <c r="HR58" s="169">
        <v>-1.2386999999999999</v>
      </c>
      <c r="HS58" s="169">
        <v>-74.631399999999999</v>
      </c>
      <c r="HT58" s="169">
        <v>-74.303799999999995</v>
      </c>
      <c r="HU58" s="169">
        <v>58.49</v>
      </c>
      <c r="HV58" s="169">
        <v>58.6</v>
      </c>
      <c r="HW58" s="169">
        <v>45.8</v>
      </c>
      <c r="HX58" s="169">
        <v>46.1</v>
      </c>
      <c r="HY58" s="169">
        <v>8.8408999999999995</v>
      </c>
      <c r="HZ58" s="169">
        <v>-76.88</v>
      </c>
      <c r="IA58" s="169">
        <v>-417.5641</v>
      </c>
      <c r="IB58" s="169">
        <v>64.9024</v>
      </c>
      <c r="IC58" s="169">
        <v>64.136099999999999</v>
      </c>
      <c r="ID58" s="169">
        <v>6.5</v>
      </c>
      <c r="IE58" s="169">
        <v>3.9</v>
      </c>
      <c r="IF58" s="169">
        <v>-44.7</v>
      </c>
      <c r="IG58" s="169">
        <v>-44.9</v>
      </c>
      <c r="IH58" s="169">
        <v>0.50470000000000004</v>
      </c>
      <c r="II58" s="169">
        <v>0.25269999999999998</v>
      </c>
      <c r="IJ58" s="169">
        <v>-411.6542</v>
      </c>
      <c r="IK58" s="169">
        <v>-309.09280000000001</v>
      </c>
      <c r="IL58" s="169">
        <v>203.03800000000001</v>
      </c>
      <c r="IM58" s="169">
        <v>141.77539999999999</v>
      </c>
      <c r="IN58" s="169">
        <v>53.441200000000002</v>
      </c>
      <c r="IO58" s="169">
        <v>-419.56479999999999</v>
      </c>
      <c r="IP58" s="169">
        <v>133.32069999999999</v>
      </c>
      <c r="IQ58" s="169">
        <v>-177.09979999999999</v>
      </c>
      <c r="IR58" s="169">
        <v>-279.06130000000002</v>
      </c>
      <c r="IS58" s="169">
        <v>-414.49790000000002</v>
      </c>
      <c r="IT58" s="169">
        <v>96.516000000000005</v>
      </c>
      <c r="IU58" s="169">
        <v>94.885000000000005</v>
      </c>
      <c r="IV58" s="169">
        <v>90.923500000000004</v>
      </c>
      <c r="IW58" s="169">
        <v>-514.77719999999999</v>
      </c>
      <c r="IX58" s="169">
        <v>26.173400000000001</v>
      </c>
      <c r="IY58" s="169">
        <v>-260.51400000000001</v>
      </c>
      <c r="IZ58" s="169">
        <v>142.99440000000001</v>
      </c>
      <c r="JA58" s="169">
        <v>-9.5431000000000008</v>
      </c>
      <c r="JB58" s="169">
        <v>0</v>
      </c>
      <c r="JC58" s="169">
        <v>18</v>
      </c>
      <c r="JD58" s="169">
        <v>6.6109999999999998</v>
      </c>
      <c r="JE58" s="169">
        <v>6.6109999999999998</v>
      </c>
      <c r="JF58" s="169">
        <v>-22.32</v>
      </c>
      <c r="JG58" s="169">
        <v>0</v>
      </c>
      <c r="JH58" s="169">
        <v>0</v>
      </c>
      <c r="JI58" s="169">
        <v>-5.6500000000000002E-2</v>
      </c>
      <c r="JJ58" s="169">
        <v>-34.862299999999998</v>
      </c>
      <c r="JK58" s="169">
        <v>-17.460899999999999</v>
      </c>
      <c r="JL58" s="169">
        <v>0.6</v>
      </c>
      <c r="JM58" s="169">
        <v>46.186</v>
      </c>
      <c r="JN58" s="169">
        <v>45.283999999999999</v>
      </c>
      <c r="JO58" s="169">
        <v>10.9002</v>
      </c>
      <c r="JP58" s="169">
        <v>13.0266</v>
      </c>
      <c r="JQ58" s="169">
        <v>44.167499999999997</v>
      </c>
      <c r="JR58" s="169">
        <v>44.200600000000001</v>
      </c>
      <c r="JS58" s="169">
        <v>43.164000000000001</v>
      </c>
      <c r="JT58" s="169">
        <v>0</v>
      </c>
      <c r="JU58" s="169">
        <v>-57.9</v>
      </c>
      <c r="JV58" s="169">
        <v>12.587899999999999</v>
      </c>
      <c r="JW58" s="169">
        <v>4.9800000000000004</v>
      </c>
      <c r="JX58" s="169">
        <v>0</v>
      </c>
      <c r="JY58" s="169">
        <v>-16.966699999999999</v>
      </c>
      <c r="JZ58" s="169">
        <v>41.154699999999998</v>
      </c>
      <c r="KA58" s="169">
        <v>4.4145000000000003</v>
      </c>
      <c r="KB58" s="169">
        <v>-17.033799999999999</v>
      </c>
      <c r="KC58" s="169">
        <v>-51.688699999999997</v>
      </c>
      <c r="KD58" s="169">
        <v>-10.5276</v>
      </c>
      <c r="KE58" s="169">
        <v>32.114100000000001</v>
      </c>
      <c r="KF58" s="169">
        <v>-8</v>
      </c>
      <c r="KG58" s="169">
        <v>-49.8</v>
      </c>
      <c r="KH58" s="169">
        <v>-209.3476</v>
      </c>
      <c r="KI58" s="169">
        <v>-12.2658</v>
      </c>
    </row>
    <row r="59" spans="1:295" x14ac:dyDescent="0.3">
      <c r="A59" s="227" t="s">
        <v>797</v>
      </c>
      <c r="B59" s="227"/>
      <c r="C59" s="169">
        <v>0</v>
      </c>
      <c r="D59" s="169">
        <v>18.528418181818182</v>
      </c>
      <c r="E59" s="169">
        <v>-21.934877777777778</v>
      </c>
      <c r="F59" s="169">
        <v>-3.6362999999999999</v>
      </c>
      <c r="G59" s="169">
        <v>15.621131249999999</v>
      </c>
      <c r="H59" s="169">
        <v>0</v>
      </c>
      <c r="I59" s="169">
        <v>38.246324999999999</v>
      </c>
      <c r="J59" s="169">
        <v>-70.247495833333332</v>
      </c>
      <c r="K59" s="169">
        <v>51.19755744680851</v>
      </c>
      <c r="L59" s="169">
        <v>26.027853191489363</v>
      </c>
      <c r="M59" s="169">
        <v>25.588495833333333</v>
      </c>
      <c r="N59" s="169">
        <v>9.4350000000000005</v>
      </c>
      <c r="O59" s="169">
        <v>-54.728291666666664</v>
      </c>
      <c r="P59" s="169">
        <v>50.453333333333326</v>
      </c>
      <c r="Q59" s="169">
        <v>19.285499999999999</v>
      </c>
      <c r="R59" s="169">
        <v>-49.739130434782602</v>
      </c>
      <c r="S59" s="169">
        <v>9.7892437500000007</v>
      </c>
      <c r="T59" s="169">
        <v>30.081687500000001</v>
      </c>
      <c r="U59" s="169">
        <v>16.335702083333331</v>
      </c>
      <c r="V59" s="169">
        <v>16.485291666666669</v>
      </c>
      <c r="W59" s="169">
        <v>27.481935416666666</v>
      </c>
      <c r="X59" s="169">
        <v>12.740349999999999</v>
      </c>
      <c r="Y59" s="169">
        <v>5.9999145833333332</v>
      </c>
      <c r="Z59" s="169">
        <v>8.0084604166666669</v>
      </c>
      <c r="AA59" s="169">
        <v>0</v>
      </c>
      <c r="AB59" s="169">
        <v>0</v>
      </c>
      <c r="AC59" s="169">
        <v>-46.588541666666664</v>
      </c>
      <c r="AD59" s="169">
        <v>-46.63666666666667</v>
      </c>
      <c r="AE59" s="169">
        <v>0</v>
      </c>
      <c r="AF59" s="169">
        <v>-9.5885106382978726</v>
      </c>
      <c r="AG59" s="169">
        <v>53.435555555555553</v>
      </c>
      <c r="AH59" s="169">
        <v>0</v>
      </c>
      <c r="AI59" s="169">
        <v>0</v>
      </c>
      <c r="AJ59" s="169">
        <v>-43.564583333333331</v>
      </c>
      <c r="AK59" s="169">
        <v>-43.730833333333337</v>
      </c>
      <c r="AL59" s="169">
        <v>-47.432083333333331</v>
      </c>
      <c r="AM59" s="169">
        <v>43.908124999999998</v>
      </c>
      <c r="AN59" s="169">
        <v>44.095416666666665</v>
      </c>
      <c r="AO59" s="169">
        <v>17.537622916666667</v>
      </c>
      <c r="AP59" s="169">
        <v>-3.8601395833333338</v>
      </c>
      <c r="AQ59" s="169">
        <v>58.321947916666659</v>
      </c>
      <c r="AR59" s="169">
        <v>60.236312499999997</v>
      </c>
      <c r="AS59" s="169">
        <v>50.625620833333329</v>
      </c>
      <c r="AT59" s="169">
        <v>-40.26868125</v>
      </c>
      <c r="AU59" s="169">
        <v>-40.434729166666671</v>
      </c>
      <c r="AV59" s="169">
        <v>23.021835416666669</v>
      </c>
      <c r="AW59" s="169">
        <v>23.809816666666666</v>
      </c>
      <c r="AX59" s="169">
        <v>69.195520833333333</v>
      </c>
      <c r="AY59" s="169">
        <v>70.708145833333333</v>
      </c>
      <c r="AZ59" s="169">
        <v>7.6719041666666667</v>
      </c>
      <c r="BA59" s="169">
        <v>41.246129166666663</v>
      </c>
      <c r="BB59" s="169">
        <v>-569.1497020833333</v>
      </c>
      <c r="BC59" s="169">
        <v>22.915697872340424</v>
      </c>
      <c r="BD59" s="169">
        <v>-16.941666666666666</v>
      </c>
      <c r="BE59" s="169">
        <v>-17.652083333333334</v>
      </c>
      <c r="BF59" s="169">
        <v>46.151785416666669</v>
      </c>
      <c r="BG59" s="169">
        <v>45.105049999999999</v>
      </c>
      <c r="BH59" s="169">
        <v>-3.2618083333333332</v>
      </c>
      <c r="BI59" s="169">
        <v>0</v>
      </c>
      <c r="BJ59" s="169">
        <v>-94.37708541666666</v>
      </c>
      <c r="BK59" s="169">
        <v>2.0491458333333332</v>
      </c>
      <c r="BL59" s="169">
        <v>7.6437575757575766</v>
      </c>
      <c r="BM59" s="169">
        <v>4.6273062500000002</v>
      </c>
      <c r="BN59" s="169">
        <v>619.66860416666657</v>
      </c>
      <c r="BO59" s="169">
        <v>118.71378333333332</v>
      </c>
      <c r="BP59" s="169">
        <v>118.63367916666665</v>
      </c>
      <c r="BQ59" s="169">
        <v>-517.79356874999996</v>
      </c>
      <c r="BR59" s="169">
        <v>528.21230000000003</v>
      </c>
      <c r="BS59" s="169">
        <v>0</v>
      </c>
      <c r="BT59" s="169">
        <v>-60.299306250000001</v>
      </c>
      <c r="BU59" s="169">
        <v>61.922691666666672</v>
      </c>
      <c r="BV59" s="169">
        <v>74.017070212765958</v>
      </c>
      <c r="BW59" s="169">
        <v>28.599787234042552</v>
      </c>
      <c r="BX59" s="169">
        <v>25.414166666666663</v>
      </c>
      <c r="BY59" s="169">
        <v>52.272272727272728</v>
      </c>
      <c r="BZ59" s="169">
        <v>70.473333333333329</v>
      </c>
      <c r="CA59" s="169">
        <v>17.396289583333331</v>
      </c>
      <c r="CB59" s="169">
        <v>17.527454166666665</v>
      </c>
      <c r="CC59" s="169">
        <v>43.190318750000003</v>
      </c>
      <c r="CD59" s="169">
        <v>43.783295833333334</v>
      </c>
      <c r="CE59" s="169">
        <v>40.915145833333334</v>
      </c>
      <c r="CF59" s="169">
        <v>-96.966777083333326</v>
      </c>
      <c r="CG59" s="169">
        <v>-96.449695833333323</v>
      </c>
      <c r="CH59" s="169">
        <v>10.955120833333334</v>
      </c>
      <c r="CI59" s="169">
        <v>0</v>
      </c>
      <c r="CJ59" s="169">
        <v>0</v>
      </c>
      <c r="CK59" s="169">
        <v>0</v>
      </c>
      <c r="CL59" s="169">
        <v>63.564583333333339</v>
      </c>
      <c r="CM59" s="169">
        <v>57.704166666666666</v>
      </c>
      <c r="CN59" s="169">
        <v>-11.361666666666666</v>
      </c>
      <c r="CO59" s="169">
        <v>40.697547916666664</v>
      </c>
      <c r="CP59" s="169">
        <v>39.434658333333331</v>
      </c>
      <c r="CQ59" s="169">
        <v>39.707864583333333</v>
      </c>
      <c r="CR59" s="169">
        <v>-76.599854166666674</v>
      </c>
      <c r="CS59" s="169">
        <v>-76.216808333333333</v>
      </c>
      <c r="CT59" s="169">
        <v>85.566347916666658</v>
      </c>
      <c r="CU59" s="169">
        <v>-51.894939583333333</v>
      </c>
      <c r="CV59" s="169">
        <v>94.909012500000003</v>
      </c>
      <c r="CW59" s="169">
        <v>13.6691875</v>
      </c>
      <c r="CX59" s="169">
        <v>42.297708333333333</v>
      </c>
      <c r="CY59" s="169">
        <v>23.222708333333333</v>
      </c>
      <c r="CZ59" s="169">
        <v>38.562012500000002</v>
      </c>
      <c r="DA59" s="169">
        <v>36.317117021276594</v>
      </c>
      <c r="DB59" s="169">
        <v>-26.0625</v>
      </c>
      <c r="DC59" s="169">
        <v>-2.7061028571428576</v>
      </c>
      <c r="DD59" s="169">
        <v>0</v>
      </c>
      <c r="DE59" s="169">
        <v>0</v>
      </c>
      <c r="DF59" s="169">
        <v>-133.85230833333333</v>
      </c>
      <c r="DG59" s="169">
        <v>-6.0416666666666674E-5</v>
      </c>
      <c r="DH59" s="169">
        <v>-15.842854166666667</v>
      </c>
      <c r="DI59" s="169">
        <v>-110.04888888888888</v>
      </c>
      <c r="DJ59" s="169">
        <v>-110.59545454545454</v>
      </c>
      <c r="DK59" s="169">
        <v>24.551118750000001</v>
      </c>
      <c r="DL59" s="169">
        <v>46.323153191489361</v>
      </c>
      <c r="DM59" s="169">
        <v>55.442702083333337</v>
      </c>
      <c r="DN59" s="169">
        <v>64.224040000000002</v>
      </c>
      <c r="DO59" s="169">
        <v>45.123043478260868</v>
      </c>
      <c r="DP59" s="169">
        <v>-6.9474999999999998</v>
      </c>
      <c r="DQ59" s="169">
        <v>48.522045454545456</v>
      </c>
      <c r="DR59" s="169">
        <v>132.5708625</v>
      </c>
      <c r="DS59" s="169">
        <v>0</v>
      </c>
      <c r="DT59" s="169">
        <v>-36.379166666666663</v>
      </c>
      <c r="DU59" s="169">
        <v>51.603541666666672</v>
      </c>
      <c r="DV59" s="169">
        <v>84.450833333333335</v>
      </c>
      <c r="DW59" s="169">
        <v>133.26325416666666</v>
      </c>
      <c r="DX59" s="169">
        <v>130.91818541666666</v>
      </c>
      <c r="DY59" s="169">
        <v>54.346704166666669</v>
      </c>
      <c r="DZ59" s="169">
        <v>52.556247916666671</v>
      </c>
      <c r="EA59" s="169">
        <v>265.36635957446805</v>
      </c>
      <c r="EB59" s="169">
        <v>217.73165531914893</v>
      </c>
      <c r="EC59" s="169">
        <v>207.65571249999999</v>
      </c>
      <c r="ED59" s="169">
        <v>192.56401750000001</v>
      </c>
      <c r="EE59" s="169">
        <v>68.723729166666672</v>
      </c>
      <c r="EF59" s="169">
        <v>43.138997916666661</v>
      </c>
      <c r="EG59" s="169">
        <v>-39.016333333333336</v>
      </c>
      <c r="EH59" s="169">
        <v>529.64595208333333</v>
      </c>
      <c r="EI59" s="169">
        <v>192.69825833333331</v>
      </c>
      <c r="EJ59" s="169">
        <v>0</v>
      </c>
      <c r="EK59" s="169">
        <v>-25.910425</v>
      </c>
      <c r="EL59" s="169">
        <v>-23.578235416666665</v>
      </c>
      <c r="EM59" s="169">
        <v>20.692897500000001</v>
      </c>
      <c r="EN59" s="169">
        <v>-29.457606250000001</v>
      </c>
      <c r="EO59" s="169">
        <v>0</v>
      </c>
      <c r="EP59" s="169">
        <v>36.975999999999999</v>
      </c>
      <c r="EQ59" s="169">
        <v>-8.1039250000000003</v>
      </c>
      <c r="ER59" s="169">
        <v>-8.5575458333333341</v>
      </c>
      <c r="ES59" s="169">
        <v>-7.8003062500000002</v>
      </c>
      <c r="ET59" s="169">
        <v>0</v>
      </c>
      <c r="EU59" s="169">
        <v>-13.918125</v>
      </c>
      <c r="EV59" s="169">
        <v>0</v>
      </c>
      <c r="EW59" s="169">
        <v>9.9567812500000006</v>
      </c>
      <c r="EX59" s="169">
        <v>-99.129831249999995</v>
      </c>
      <c r="EY59" s="169">
        <v>-29.713691666666666</v>
      </c>
      <c r="EZ59" s="169">
        <v>-28.993041666666667</v>
      </c>
      <c r="FA59" s="169">
        <v>7.4765104166666667</v>
      </c>
      <c r="FB59" s="169">
        <v>-41.191485416666673</v>
      </c>
      <c r="FC59" s="169">
        <v>5.4115914893617019</v>
      </c>
      <c r="FD59" s="169">
        <v>18.134731250000002</v>
      </c>
      <c r="FE59" s="169">
        <v>13.287345</v>
      </c>
      <c r="FF59" s="169">
        <v>18.374781250000002</v>
      </c>
      <c r="FG59" s="169">
        <v>41.766285416666662</v>
      </c>
      <c r="FH59" s="169">
        <v>42.058868750000002</v>
      </c>
      <c r="FI59" s="169">
        <v>40.574245833333336</v>
      </c>
      <c r="FJ59" s="169">
        <v>-18.224833333333333</v>
      </c>
      <c r="FK59" s="169">
        <v>-18.423691666666667</v>
      </c>
      <c r="FL59" s="169">
        <v>146.47891666666666</v>
      </c>
      <c r="FM59" s="169">
        <v>-51.897389583333336</v>
      </c>
      <c r="FN59" s="169">
        <v>-51.805864583333332</v>
      </c>
      <c r="FO59" s="169">
        <v>94.25825416666666</v>
      </c>
      <c r="FP59" s="169">
        <v>102.91207083333332</v>
      </c>
      <c r="FQ59" s="169">
        <v>40.737774999999999</v>
      </c>
      <c r="FR59" s="169">
        <v>14.483333333333333</v>
      </c>
      <c r="FS59" s="169">
        <v>4.5330333333333339</v>
      </c>
      <c r="FT59" s="169">
        <v>0.9550354166666668</v>
      </c>
      <c r="FU59" s="169">
        <v>-1.6541666666666668</v>
      </c>
      <c r="FV59" s="169">
        <v>14.756041666666665</v>
      </c>
      <c r="FW59" s="169">
        <v>40.782852083333331</v>
      </c>
      <c r="FX59" s="169">
        <v>7.6683399999999997</v>
      </c>
      <c r="FY59" s="169">
        <v>-1.2851250000000001</v>
      </c>
      <c r="FZ59" s="169">
        <v>3.1429583333333335</v>
      </c>
      <c r="GA59" s="169">
        <v>9.1863333333333337</v>
      </c>
      <c r="GB59" s="169">
        <v>43.583958333333328</v>
      </c>
      <c r="GC59" s="169">
        <v>-103.0291375</v>
      </c>
      <c r="GD59" s="169">
        <v>-93.084922916666656</v>
      </c>
      <c r="GE59" s="169">
        <v>15.323888888888888</v>
      </c>
      <c r="GF59" s="169">
        <v>77.22163333333333</v>
      </c>
      <c r="GG59" s="169">
        <v>20.641666666666666</v>
      </c>
      <c r="GH59" s="169">
        <v>-19.633904347826086</v>
      </c>
      <c r="GI59" s="169">
        <v>-6.0245958333333336</v>
      </c>
      <c r="GJ59" s="169">
        <v>-6.4382916666666663</v>
      </c>
      <c r="GK59" s="169">
        <v>2.0478624999999999</v>
      </c>
      <c r="GL59" s="169">
        <v>4.58E-2</v>
      </c>
      <c r="GM59" s="169">
        <v>0</v>
      </c>
      <c r="GN59" s="169">
        <v>-13.668914285714285</v>
      </c>
      <c r="GO59" s="169">
        <v>-33.193683333333333</v>
      </c>
      <c r="GP59" s="169">
        <v>16.143943749999998</v>
      </c>
      <c r="GQ59" s="169">
        <v>34.649510416666665</v>
      </c>
      <c r="GR59" s="169">
        <v>64.164841666666661</v>
      </c>
      <c r="GS59" s="169">
        <v>65.421360416666673</v>
      </c>
      <c r="GT59" s="169">
        <v>-120.12129166666665</v>
      </c>
      <c r="GU59" s="169">
        <v>-24.620091666666667</v>
      </c>
      <c r="GV59" s="169">
        <v>26.116387499999998</v>
      </c>
      <c r="GW59" s="169">
        <v>-53.770755555555553</v>
      </c>
      <c r="GX59" s="169">
        <v>3.0842510638297873</v>
      </c>
      <c r="GY59" s="169">
        <v>12.79818085106383</v>
      </c>
      <c r="GZ59" s="169">
        <v>12.4115</v>
      </c>
      <c r="HA59" s="169">
        <v>4.4342261904761902</v>
      </c>
      <c r="HB59" s="169">
        <v>195.02186458333333</v>
      </c>
      <c r="HC59" s="169">
        <v>194.30799583333331</v>
      </c>
      <c r="HD59" s="169">
        <v>125.8135135135135</v>
      </c>
      <c r="HE59" s="169">
        <v>-121.9387</v>
      </c>
      <c r="HF59" s="169">
        <v>-307.15506041666663</v>
      </c>
      <c r="HG59" s="169">
        <v>309.49701249999998</v>
      </c>
      <c r="HH59" s="169">
        <v>256.65751875000001</v>
      </c>
      <c r="HI59" s="169">
        <v>-184.57129375</v>
      </c>
      <c r="HJ59" s="169">
        <v>-183.37040625</v>
      </c>
      <c r="HK59" s="169">
        <v>-18.558116666666667</v>
      </c>
      <c r="HL59" s="169">
        <v>-5.5460104166666664</v>
      </c>
      <c r="HM59" s="169">
        <v>75.43563125</v>
      </c>
      <c r="HN59" s="169">
        <v>74.86927291666666</v>
      </c>
      <c r="HO59" s="169">
        <v>-94.331671428571426</v>
      </c>
      <c r="HP59" s="169">
        <v>-101.30970000000001</v>
      </c>
      <c r="HQ59" s="169">
        <v>23.887158333333332</v>
      </c>
      <c r="HR59" s="169">
        <v>23.407875000000001</v>
      </c>
      <c r="HS59" s="169">
        <v>-37.590685416666666</v>
      </c>
      <c r="HT59" s="169">
        <v>-37.436779166666668</v>
      </c>
      <c r="HU59" s="169">
        <v>83.701250000000002</v>
      </c>
      <c r="HV59" s="169">
        <v>83.587291666666658</v>
      </c>
      <c r="HW59" s="169">
        <v>60.102083333333333</v>
      </c>
      <c r="HX59" s="169">
        <v>60.33541666666666</v>
      </c>
      <c r="HY59" s="169">
        <v>20.032051111111112</v>
      </c>
      <c r="HZ59" s="169">
        <v>-5.2249999999999996</v>
      </c>
      <c r="IA59" s="169">
        <v>-375.87733125</v>
      </c>
      <c r="IB59" s="169">
        <v>84.292812499999997</v>
      </c>
      <c r="IC59" s="169">
        <v>83.833399999999997</v>
      </c>
      <c r="ID59" s="169">
        <v>11.854545454545454</v>
      </c>
      <c r="IE59" s="169">
        <v>30.389583333333334</v>
      </c>
      <c r="IF59" s="169">
        <v>-22.183333333333334</v>
      </c>
      <c r="IG59" s="169">
        <v>-22.064583333333335</v>
      </c>
      <c r="IH59" s="169">
        <v>1.3667499999999999</v>
      </c>
      <c r="II59" s="169">
        <v>1.0987290322580645</v>
      </c>
      <c r="IJ59" s="169">
        <v>-252.03137291666664</v>
      </c>
      <c r="IK59" s="169">
        <v>-162.08705</v>
      </c>
      <c r="IL59" s="169">
        <v>387.75374375000001</v>
      </c>
      <c r="IM59" s="169">
        <v>310.05587500000001</v>
      </c>
      <c r="IN59" s="169">
        <v>186.31614791666667</v>
      </c>
      <c r="IO59" s="169">
        <v>-301.64022291666669</v>
      </c>
      <c r="IP59" s="169">
        <v>301.35904375000001</v>
      </c>
      <c r="IQ59" s="169">
        <v>-134.33781458333334</v>
      </c>
      <c r="IR59" s="169">
        <v>-170.16835</v>
      </c>
      <c r="IS59" s="169">
        <v>-296.3734791666667</v>
      </c>
      <c r="IT59" s="169">
        <v>128.56841041666667</v>
      </c>
      <c r="IU59" s="169">
        <v>127.79071666666667</v>
      </c>
      <c r="IV59" s="169">
        <v>138.13863333333333</v>
      </c>
      <c r="IW59" s="169">
        <v>-369.97769583333331</v>
      </c>
      <c r="IX59" s="169">
        <v>175.81296875000001</v>
      </c>
      <c r="IY59" s="169">
        <v>-198.47944791666666</v>
      </c>
      <c r="IZ59" s="169">
        <v>199.01298958333334</v>
      </c>
      <c r="JA59" s="169">
        <v>-7.5564749999999998</v>
      </c>
      <c r="JB59" s="169">
        <v>0</v>
      </c>
      <c r="JC59" s="169">
        <v>20.741666666666667</v>
      </c>
      <c r="JD59" s="169">
        <v>7.4693658536585366</v>
      </c>
      <c r="JE59" s="169">
        <v>7.4638999999999998</v>
      </c>
      <c r="JF59" s="169">
        <v>-20.443333333333335</v>
      </c>
      <c r="JG59" s="169">
        <v>0</v>
      </c>
      <c r="JH59" s="169">
        <v>0</v>
      </c>
      <c r="JI59" s="169">
        <v>-2.8095744680851062E-2</v>
      </c>
      <c r="JJ59" s="169">
        <v>-25.659056249999999</v>
      </c>
      <c r="JK59" s="169">
        <v>-11.600031250000001</v>
      </c>
      <c r="JL59" s="169">
        <v>9.1354166666666661</v>
      </c>
      <c r="JM59" s="169">
        <v>50.027541666666671</v>
      </c>
      <c r="JN59" s="169">
        <v>49.810729166666668</v>
      </c>
      <c r="JO59" s="169">
        <v>11.121964999999999</v>
      </c>
      <c r="JP59" s="169">
        <v>13.328352173913045</v>
      </c>
      <c r="JQ59" s="169">
        <v>48.976775000000004</v>
      </c>
      <c r="JR59" s="169">
        <v>48.83630625</v>
      </c>
      <c r="JS59" s="169">
        <v>48.943937499999997</v>
      </c>
      <c r="JT59" s="169">
        <v>0</v>
      </c>
      <c r="JU59" s="169">
        <v>-29.293749999999999</v>
      </c>
      <c r="JV59" s="169">
        <v>25.714139583333335</v>
      </c>
      <c r="JW59" s="169">
        <v>7.0190909090909095</v>
      </c>
      <c r="JX59" s="169">
        <v>0</v>
      </c>
      <c r="JY59" s="169">
        <v>-6.6199833333333338</v>
      </c>
      <c r="JZ59" s="169">
        <v>47.431118750000003</v>
      </c>
      <c r="KA59" s="169">
        <v>18.3320875</v>
      </c>
      <c r="KB59" s="169">
        <v>-6.9548562499999997</v>
      </c>
      <c r="KC59" s="169">
        <v>-46.999022916666661</v>
      </c>
      <c r="KD59" s="169">
        <v>5.3019770833333331</v>
      </c>
      <c r="KE59" s="169">
        <v>40.490562500000003</v>
      </c>
      <c r="KF59" s="169">
        <v>21.410416666666666</v>
      </c>
      <c r="KG59" s="169">
        <v>-21.33958333333333</v>
      </c>
      <c r="KH59" s="169">
        <v>-50.50649791666666</v>
      </c>
      <c r="KI59" s="169">
        <v>90.106029166666659</v>
      </c>
    </row>
    <row r="60" spans="1:295" x14ac:dyDescent="0.3">
      <c r="A60" s="227" t="s">
        <v>2294</v>
      </c>
      <c r="B60" s="227"/>
      <c r="C60" s="160" t="s">
        <v>155</v>
      </c>
      <c r="D60" s="160" t="s">
        <v>155</v>
      </c>
      <c r="E60" s="160" t="s">
        <v>155</v>
      </c>
      <c r="F60" s="160" t="s">
        <v>155</v>
      </c>
      <c r="G60" s="160" t="s">
        <v>155</v>
      </c>
      <c r="H60" s="160" t="s">
        <v>2295</v>
      </c>
      <c r="I60" s="160" t="s">
        <v>155</v>
      </c>
      <c r="J60" s="160" t="s">
        <v>155</v>
      </c>
      <c r="K60" s="160" t="s">
        <v>2295</v>
      </c>
      <c r="L60" s="160" t="s">
        <v>155</v>
      </c>
      <c r="M60" s="160" t="s">
        <v>155</v>
      </c>
      <c r="N60" s="160" t="s">
        <v>155</v>
      </c>
      <c r="O60" s="160" t="s">
        <v>155</v>
      </c>
      <c r="P60" s="160" t="s">
        <v>155</v>
      </c>
      <c r="Q60" s="160" t="s">
        <v>155</v>
      </c>
      <c r="R60" s="160" t="s">
        <v>155</v>
      </c>
      <c r="S60" s="160" t="s">
        <v>155</v>
      </c>
      <c r="T60" s="160" t="s">
        <v>155</v>
      </c>
      <c r="U60" s="160" t="s">
        <v>155</v>
      </c>
      <c r="V60" s="160" t="s">
        <v>155</v>
      </c>
      <c r="W60" s="160" t="s">
        <v>155</v>
      </c>
      <c r="X60" s="160" t="s">
        <v>2295</v>
      </c>
      <c r="Y60" s="160" t="s">
        <v>2295</v>
      </c>
      <c r="Z60" s="160" t="s">
        <v>2295</v>
      </c>
      <c r="AA60" s="160" t="s">
        <v>155</v>
      </c>
      <c r="AB60" s="160" t="s">
        <v>2295</v>
      </c>
      <c r="AC60" s="160" t="s">
        <v>155</v>
      </c>
      <c r="AD60" s="160" t="s">
        <v>155</v>
      </c>
      <c r="AE60" s="160" t="s">
        <v>2295</v>
      </c>
      <c r="AF60" s="160" t="s">
        <v>155</v>
      </c>
      <c r="AG60" s="160" t="s">
        <v>155</v>
      </c>
      <c r="AH60" s="160" t="s">
        <v>155</v>
      </c>
      <c r="AI60" s="160" t="s">
        <v>155</v>
      </c>
      <c r="AJ60" s="160" t="s">
        <v>155</v>
      </c>
      <c r="AK60" s="160" t="s">
        <v>155</v>
      </c>
      <c r="AL60" s="160" t="s">
        <v>2295</v>
      </c>
      <c r="AM60" s="160" t="s">
        <v>155</v>
      </c>
      <c r="AN60" s="160" t="s">
        <v>155</v>
      </c>
      <c r="AO60" s="160" t="s">
        <v>155</v>
      </c>
      <c r="AP60" s="160" t="s">
        <v>2295</v>
      </c>
      <c r="AQ60" s="160" t="s">
        <v>155</v>
      </c>
      <c r="AR60" s="160" t="s">
        <v>155</v>
      </c>
      <c r="AS60" s="160" t="s">
        <v>155</v>
      </c>
      <c r="AT60" s="160" t="s">
        <v>155</v>
      </c>
      <c r="AU60" s="160" t="s">
        <v>155</v>
      </c>
      <c r="AV60" s="160" t="s">
        <v>2295</v>
      </c>
      <c r="AW60" s="160" t="s">
        <v>2295</v>
      </c>
      <c r="AX60" s="160" t="s">
        <v>155</v>
      </c>
      <c r="AY60" s="160" t="s">
        <v>155</v>
      </c>
      <c r="AZ60" s="160" t="s">
        <v>155</v>
      </c>
      <c r="BA60" s="160" t="s">
        <v>155</v>
      </c>
      <c r="BB60" s="160" t="s">
        <v>155</v>
      </c>
      <c r="BC60" s="160" t="s">
        <v>2295</v>
      </c>
      <c r="BD60" s="160" t="s">
        <v>2295</v>
      </c>
      <c r="BE60" s="160" t="s">
        <v>2295</v>
      </c>
      <c r="BF60" s="160" t="s">
        <v>155</v>
      </c>
      <c r="BG60" s="160" t="s">
        <v>155</v>
      </c>
      <c r="BH60" s="160" t="s">
        <v>2295</v>
      </c>
      <c r="BI60" s="160" t="s">
        <v>2295</v>
      </c>
      <c r="BJ60" s="160" t="s">
        <v>2295</v>
      </c>
      <c r="BK60" s="160" t="s">
        <v>2295</v>
      </c>
      <c r="BL60" s="160" t="s">
        <v>2295</v>
      </c>
      <c r="BM60" s="160" t="s">
        <v>2295</v>
      </c>
      <c r="BN60" s="160" t="s">
        <v>155</v>
      </c>
      <c r="BO60" s="160" t="s">
        <v>155</v>
      </c>
      <c r="BP60" s="160" t="s">
        <v>155</v>
      </c>
      <c r="BQ60" s="160" t="s">
        <v>2295</v>
      </c>
      <c r="BR60" s="160" t="s">
        <v>2295</v>
      </c>
      <c r="BS60" s="160" t="s">
        <v>2295</v>
      </c>
      <c r="BT60" s="160" t="s">
        <v>2295</v>
      </c>
      <c r="BU60" s="160" t="s">
        <v>2295</v>
      </c>
      <c r="BV60" s="160" t="s">
        <v>2295</v>
      </c>
      <c r="BW60" s="160" t="s">
        <v>2295</v>
      </c>
      <c r="BX60" s="160" t="s">
        <v>2296</v>
      </c>
      <c r="BY60" s="160" t="s">
        <v>2295</v>
      </c>
      <c r="BZ60" s="160" t="s">
        <v>2295</v>
      </c>
      <c r="CA60" s="160" t="s">
        <v>2295</v>
      </c>
      <c r="CB60" s="160" t="s">
        <v>2295</v>
      </c>
      <c r="CC60" s="160" t="s">
        <v>2295</v>
      </c>
      <c r="CD60" s="160" t="s">
        <v>2295</v>
      </c>
      <c r="CE60" s="160" t="s">
        <v>2295</v>
      </c>
      <c r="CF60" s="160" t="s">
        <v>2295</v>
      </c>
      <c r="CG60" s="160" t="s">
        <v>2295</v>
      </c>
      <c r="CH60" s="160" t="s">
        <v>2295</v>
      </c>
      <c r="CI60" s="160" t="s">
        <v>2295</v>
      </c>
      <c r="CJ60" s="160" t="s">
        <v>2295</v>
      </c>
      <c r="CK60" s="160" t="s">
        <v>2295</v>
      </c>
      <c r="CL60" s="160" t="s">
        <v>2295</v>
      </c>
      <c r="CM60" s="160" t="s">
        <v>2295</v>
      </c>
      <c r="CN60" s="160" t="s">
        <v>2295</v>
      </c>
      <c r="CO60" s="160" t="s">
        <v>2295</v>
      </c>
      <c r="CP60" s="160" t="s">
        <v>2295</v>
      </c>
      <c r="CQ60" s="160" t="s">
        <v>2295</v>
      </c>
      <c r="CR60" s="160" t="s">
        <v>2295</v>
      </c>
      <c r="CS60" s="160" t="s">
        <v>2295</v>
      </c>
      <c r="CT60" s="160" t="s">
        <v>2295</v>
      </c>
      <c r="CU60" s="160" t="s">
        <v>2295</v>
      </c>
      <c r="CV60" s="160" t="s">
        <v>2295</v>
      </c>
      <c r="CW60" s="160" t="s">
        <v>2295</v>
      </c>
      <c r="CX60" s="160" t="s">
        <v>2295</v>
      </c>
      <c r="CY60" s="160" t="s">
        <v>2295</v>
      </c>
      <c r="CZ60" s="160" t="s">
        <v>2295</v>
      </c>
      <c r="DA60" s="160" t="s">
        <v>2295</v>
      </c>
      <c r="DB60" s="160" t="s">
        <v>2295</v>
      </c>
      <c r="DC60" s="160" t="s">
        <v>2295</v>
      </c>
      <c r="DD60" s="160" t="s">
        <v>2295</v>
      </c>
      <c r="DE60" s="160" t="s">
        <v>2295</v>
      </c>
      <c r="DF60" s="160" t="s">
        <v>2295</v>
      </c>
      <c r="DG60" s="160" t="s">
        <v>2295</v>
      </c>
      <c r="DH60" s="160" t="s">
        <v>2295</v>
      </c>
      <c r="DI60" s="160" t="s">
        <v>2295</v>
      </c>
      <c r="DJ60" s="160" t="s">
        <v>2295</v>
      </c>
      <c r="DK60" s="160" t="s">
        <v>2295</v>
      </c>
      <c r="DL60" s="160" t="s">
        <v>2295</v>
      </c>
      <c r="DM60" s="160" t="s">
        <v>2295</v>
      </c>
      <c r="DN60" s="160" t="s">
        <v>2295</v>
      </c>
      <c r="DO60" s="160" t="s">
        <v>2295</v>
      </c>
      <c r="DP60" s="160" t="s">
        <v>2295</v>
      </c>
      <c r="DQ60" s="160" t="s">
        <v>2295</v>
      </c>
      <c r="DR60" s="160" t="s">
        <v>2295</v>
      </c>
      <c r="DS60" s="160" t="s">
        <v>2295</v>
      </c>
      <c r="DT60" s="160" t="s">
        <v>2295</v>
      </c>
      <c r="DU60" s="160" t="s">
        <v>2295</v>
      </c>
      <c r="DV60" s="160" t="s">
        <v>2295</v>
      </c>
      <c r="DW60" s="160" t="s">
        <v>2295</v>
      </c>
      <c r="DX60" s="160" t="s">
        <v>2295</v>
      </c>
      <c r="DY60" s="160" t="s">
        <v>2295</v>
      </c>
      <c r="DZ60" s="160" t="s">
        <v>2295</v>
      </c>
      <c r="EA60" s="160" t="s">
        <v>2295</v>
      </c>
      <c r="EB60" s="160" t="s">
        <v>2295</v>
      </c>
      <c r="EC60" s="160" t="s">
        <v>2295</v>
      </c>
      <c r="ED60" s="160" t="s">
        <v>2295</v>
      </c>
      <c r="EE60" s="160" t="s">
        <v>2295</v>
      </c>
      <c r="EF60" s="160" t="s">
        <v>2295</v>
      </c>
      <c r="EG60" s="160" t="s">
        <v>2295</v>
      </c>
      <c r="EH60" s="160" t="s">
        <v>2295</v>
      </c>
      <c r="EI60" s="160" t="s">
        <v>2295</v>
      </c>
      <c r="EJ60" s="160" t="s">
        <v>2295</v>
      </c>
      <c r="EK60" s="160" t="s">
        <v>2295</v>
      </c>
      <c r="EL60" s="160" t="s">
        <v>2295</v>
      </c>
      <c r="EM60" s="160" t="s">
        <v>2295</v>
      </c>
      <c r="EN60" s="160" t="s">
        <v>2295</v>
      </c>
      <c r="EO60" s="160" t="s">
        <v>2295</v>
      </c>
      <c r="EP60" s="160" t="s">
        <v>2295</v>
      </c>
      <c r="EQ60" s="160" t="s">
        <v>2295</v>
      </c>
      <c r="ER60" s="160" t="s">
        <v>2295</v>
      </c>
      <c r="ES60" s="160" t="s">
        <v>2295</v>
      </c>
      <c r="ET60" s="160" t="s">
        <v>2295</v>
      </c>
      <c r="EU60" s="160" t="s">
        <v>2295</v>
      </c>
      <c r="EV60" s="160" t="s">
        <v>2295</v>
      </c>
      <c r="EW60" s="160" t="s">
        <v>2295</v>
      </c>
      <c r="EX60" s="160" t="s">
        <v>2295</v>
      </c>
      <c r="EY60" s="160" t="s">
        <v>2295</v>
      </c>
      <c r="EZ60" s="160" t="s">
        <v>2295</v>
      </c>
      <c r="FA60" s="160" t="s">
        <v>2295</v>
      </c>
      <c r="FB60" s="160" t="s">
        <v>2295</v>
      </c>
      <c r="FC60" s="160" t="s">
        <v>2295</v>
      </c>
      <c r="FD60" s="160" t="s">
        <v>2295</v>
      </c>
      <c r="FE60" s="160" t="s">
        <v>2295</v>
      </c>
      <c r="FF60" s="160" t="s">
        <v>2295</v>
      </c>
      <c r="FG60" s="160" t="s">
        <v>2295</v>
      </c>
      <c r="FH60" s="160" t="s">
        <v>2295</v>
      </c>
      <c r="FI60" s="160" t="s">
        <v>2295</v>
      </c>
      <c r="FJ60" s="160" t="s">
        <v>2295</v>
      </c>
      <c r="FK60" s="160" t="s">
        <v>2295</v>
      </c>
      <c r="FL60" s="160" t="s">
        <v>2295</v>
      </c>
      <c r="FM60" s="160" t="s">
        <v>2295</v>
      </c>
      <c r="FN60" s="160" t="s">
        <v>2295</v>
      </c>
      <c r="FO60" s="160" t="s">
        <v>2295</v>
      </c>
      <c r="FP60" s="160" t="s">
        <v>2295</v>
      </c>
      <c r="FQ60" s="160" t="s">
        <v>2295</v>
      </c>
      <c r="FR60" s="160" t="s">
        <v>2295</v>
      </c>
      <c r="FS60" s="160" t="s">
        <v>2295</v>
      </c>
      <c r="FT60" s="160" t="s">
        <v>2295</v>
      </c>
      <c r="FU60" s="160" t="s">
        <v>2295</v>
      </c>
      <c r="FV60" s="160" t="s">
        <v>2295</v>
      </c>
      <c r="FW60" s="160" t="s">
        <v>2295</v>
      </c>
      <c r="FX60" s="160" t="s">
        <v>2295</v>
      </c>
      <c r="FY60" s="160" t="s">
        <v>2295</v>
      </c>
      <c r="FZ60" s="160" t="s">
        <v>2295</v>
      </c>
      <c r="GA60" s="160" t="s">
        <v>2295</v>
      </c>
      <c r="GB60" s="160" t="s">
        <v>2295</v>
      </c>
      <c r="GC60" s="160" t="s">
        <v>2295</v>
      </c>
      <c r="GD60" s="160" t="s">
        <v>2295</v>
      </c>
      <c r="GE60" s="160" t="s">
        <v>2295</v>
      </c>
      <c r="GF60" s="160" t="s">
        <v>2295</v>
      </c>
      <c r="GG60" s="160" t="s">
        <v>2295</v>
      </c>
      <c r="GH60" s="160" t="s">
        <v>2295</v>
      </c>
      <c r="GI60" s="160" t="s">
        <v>2295</v>
      </c>
      <c r="GJ60" s="160" t="s">
        <v>2295</v>
      </c>
      <c r="GK60" s="160" t="s">
        <v>2295</v>
      </c>
      <c r="GL60" s="160" t="s">
        <v>2295</v>
      </c>
      <c r="GM60" s="160" t="s">
        <v>2295</v>
      </c>
      <c r="GN60" s="160" t="s">
        <v>2295</v>
      </c>
      <c r="GO60" s="160" t="s">
        <v>2295</v>
      </c>
      <c r="GP60" s="160" t="s">
        <v>2295</v>
      </c>
      <c r="GQ60" s="160" t="s">
        <v>2295</v>
      </c>
      <c r="GR60" s="160" t="s">
        <v>2295</v>
      </c>
      <c r="GS60" s="160" t="s">
        <v>2295</v>
      </c>
      <c r="GT60" s="160" t="s">
        <v>2295</v>
      </c>
      <c r="GU60" s="160" t="s">
        <v>2295</v>
      </c>
      <c r="GV60" s="160" t="s">
        <v>2295</v>
      </c>
      <c r="GW60" s="160" t="s">
        <v>2295</v>
      </c>
      <c r="GX60" s="160" t="s">
        <v>2295</v>
      </c>
      <c r="GY60" s="160" t="s">
        <v>2295</v>
      </c>
      <c r="GZ60" s="160" t="s">
        <v>2295</v>
      </c>
      <c r="HA60" s="160" t="s">
        <v>2295</v>
      </c>
      <c r="HB60" s="160" t="s">
        <v>2295</v>
      </c>
      <c r="HC60" s="160" t="s">
        <v>2295</v>
      </c>
      <c r="HD60" s="160" t="s">
        <v>2295</v>
      </c>
      <c r="HE60" s="160" t="s">
        <v>2296</v>
      </c>
      <c r="HF60" s="160" t="s">
        <v>2296</v>
      </c>
      <c r="HG60" s="160" t="s">
        <v>2296</v>
      </c>
      <c r="HH60" s="160" t="s">
        <v>2296</v>
      </c>
      <c r="HI60" s="160" t="s">
        <v>2296</v>
      </c>
      <c r="HJ60" s="160" t="s">
        <v>2296</v>
      </c>
      <c r="HK60" s="160" t="s">
        <v>2296</v>
      </c>
      <c r="HL60" s="160" t="s">
        <v>2296</v>
      </c>
      <c r="HM60" s="160" t="s">
        <v>2296</v>
      </c>
      <c r="HN60" s="160" t="s">
        <v>2296</v>
      </c>
      <c r="HO60" s="160" t="s">
        <v>2296</v>
      </c>
      <c r="HP60" s="160" t="s">
        <v>2296</v>
      </c>
      <c r="HQ60" s="160" t="s">
        <v>2296</v>
      </c>
      <c r="HR60" s="160" t="s">
        <v>2296</v>
      </c>
      <c r="HS60" s="160" t="s">
        <v>2296</v>
      </c>
      <c r="HT60" s="160" t="s">
        <v>2296</v>
      </c>
      <c r="HU60" s="160" t="s">
        <v>2296</v>
      </c>
      <c r="HV60" s="160" t="s">
        <v>2296</v>
      </c>
      <c r="HW60" s="160" t="s">
        <v>2296</v>
      </c>
      <c r="HX60" s="160" t="s">
        <v>2296</v>
      </c>
      <c r="HY60" s="160" t="s">
        <v>2296</v>
      </c>
      <c r="HZ60" s="160" t="s">
        <v>2296</v>
      </c>
      <c r="IA60" s="160" t="s">
        <v>2296</v>
      </c>
      <c r="IB60" s="160" t="s">
        <v>2296</v>
      </c>
      <c r="IC60" s="160" t="s">
        <v>2296</v>
      </c>
      <c r="ID60" s="160" t="s">
        <v>2296</v>
      </c>
      <c r="IE60" s="160" t="s">
        <v>2296</v>
      </c>
      <c r="IF60" s="160" t="s">
        <v>2296</v>
      </c>
      <c r="IG60" s="160" t="s">
        <v>2296</v>
      </c>
      <c r="IH60" s="160" t="s">
        <v>2296</v>
      </c>
      <c r="II60" s="160" t="s">
        <v>2296</v>
      </c>
      <c r="IJ60" s="160" t="s">
        <v>2296</v>
      </c>
      <c r="IK60" s="160" t="s">
        <v>2296</v>
      </c>
      <c r="IL60" s="160" t="s">
        <v>2296</v>
      </c>
      <c r="IM60" s="160" t="s">
        <v>2296</v>
      </c>
      <c r="IN60" s="160" t="s">
        <v>2296</v>
      </c>
      <c r="IO60" s="160" t="s">
        <v>2296</v>
      </c>
      <c r="IP60" s="160" t="s">
        <v>2296</v>
      </c>
      <c r="IQ60" s="160" t="s">
        <v>2296</v>
      </c>
      <c r="IR60" s="160" t="s">
        <v>155</v>
      </c>
      <c r="IS60" s="160" t="s">
        <v>2295</v>
      </c>
      <c r="IT60" s="160" t="s">
        <v>2296</v>
      </c>
      <c r="IU60" s="160" t="s">
        <v>2296</v>
      </c>
      <c r="IV60" s="160" t="s">
        <v>2296</v>
      </c>
      <c r="IW60" s="160" t="s">
        <v>155</v>
      </c>
      <c r="IX60" s="160" t="s">
        <v>155</v>
      </c>
      <c r="IY60" s="160" t="s">
        <v>155</v>
      </c>
      <c r="IZ60" s="160" t="s">
        <v>155</v>
      </c>
      <c r="JA60" s="160" t="s">
        <v>2295</v>
      </c>
      <c r="JB60" s="160" t="s">
        <v>2296</v>
      </c>
      <c r="JC60" s="160" t="s">
        <v>2295</v>
      </c>
      <c r="JD60" s="160" t="s">
        <v>2296</v>
      </c>
      <c r="JE60" s="160" t="s">
        <v>2296</v>
      </c>
      <c r="JF60" s="160" t="s">
        <v>2296</v>
      </c>
      <c r="JG60" s="160" t="s">
        <v>2296</v>
      </c>
      <c r="JH60" s="160" t="s">
        <v>2295</v>
      </c>
      <c r="JI60" s="160" t="s">
        <v>2295</v>
      </c>
      <c r="JJ60" s="160" t="s">
        <v>2295</v>
      </c>
      <c r="JK60" s="160" t="s">
        <v>2295</v>
      </c>
      <c r="JL60" s="160" t="s">
        <v>2296</v>
      </c>
      <c r="JM60" s="160" t="s">
        <v>2295</v>
      </c>
      <c r="JN60" s="160" t="s">
        <v>2295</v>
      </c>
      <c r="JO60" s="160" t="s">
        <v>2296</v>
      </c>
      <c r="JP60" s="160" t="s">
        <v>2296</v>
      </c>
      <c r="JQ60" s="160" t="s">
        <v>2296</v>
      </c>
      <c r="JR60" s="160" t="s">
        <v>2296</v>
      </c>
      <c r="JS60" s="160" t="s">
        <v>2295</v>
      </c>
      <c r="JT60" s="160" t="s">
        <v>2295</v>
      </c>
      <c r="JU60" s="160" t="s">
        <v>2296</v>
      </c>
      <c r="JV60" s="160" t="s">
        <v>2296</v>
      </c>
      <c r="JW60" s="160" t="s">
        <v>2296</v>
      </c>
      <c r="JX60" s="160" t="s">
        <v>2296</v>
      </c>
      <c r="JY60" s="160" t="s">
        <v>2296</v>
      </c>
      <c r="JZ60" s="160" t="s">
        <v>2296</v>
      </c>
      <c r="KA60" s="160" t="s">
        <v>2296</v>
      </c>
      <c r="KB60" s="160" t="s">
        <v>2296</v>
      </c>
      <c r="KC60" s="160" t="s">
        <v>2296</v>
      </c>
      <c r="KD60" s="160" t="s">
        <v>2296</v>
      </c>
      <c r="KE60" s="160" t="s">
        <v>2296</v>
      </c>
      <c r="KF60" s="160" t="s">
        <v>2296</v>
      </c>
      <c r="KG60" s="160" t="s">
        <v>2296</v>
      </c>
      <c r="KH60" s="160" t="s">
        <v>2295</v>
      </c>
      <c r="KI60" s="160" t="s">
        <v>2295</v>
      </c>
    </row>
    <row r="61" spans="1:295" ht="27" customHeight="1" x14ac:dyDescent="0.3">
      <c r="A61" s="227" t="s">
        <v>3</v>
      </c>
      <c r="B61" s="227"/>
      <c r="C61" s="228" t="s">
        <v>35</v>
      </c>
      <c r="D61" s="228"/>
      <c r="E61" s="228"/>
      <c r="F61" s="228"/>
      <c r="G61" s="228"/>
      <c r="H61" s="228"/>
      <c r="I61" s="228"/>
      <c r="J61" s="228"/>
      <c r="K61" s="228"/>
      <c r="L61" s="228"/>
      <c r="M61" s="228"/>
      <c r="N61" s="228" t="s">
        <v>2297</v>
      </c>
      <c r="O61" s="228"/>
      <c r="P61" s="228"/>
      <c r="Q61" s="228"/>
      <c r="R61" s="228"/>
      <c r="S61" s="228" t="s">
        <v>475</v>
      </c>
      <c r="T61" s="228" t="s">
        <v>35</v>
      </c>
      <c r="U61" s="228"/>
      <c r="V61" s="228"/>
      <c r="W61" s="228"/>
      <c r="X61" s="228" t="s">
        <v>808</v>
      </c>
      <c r="Y61" s="228"/>
      <c r="Z61" s="228"/>
      <c r="AA61" s="228" t="s">
        <v>22</v>
      </c>
      <c r="AB61" s="228" t="s">
        <v>35</v>
      </c>
      <c r="AC61" s="228" t="s">
        <v>209</v>
      </c>
      <c r="AD61" s="228"/>
      <c r="AE61" s="228" t="s">
        <v>35</v>
      </c>
      <c r="AF61" s="228" t="s">
        <v>2297</v>
      </c>
      <c r="AG61" s="228"/>
      <c r="AH61" s="228" t="s">
        <v>283</v>
      </c>
      <c r="AI61" s="228"/>
      <c r="AJ61" s="228" t="s">
        <v>209</v>
      </c>
      <c r="AK61" s="228"/>
      <c r="AL61" s="228"/>
      <c r="AM61" s="228"/>
      <c r="AN61" s="228"/>
      <c r="AO61" s="228" t="s">
        <v>2298</v>
      </c>
      <c r="AP61" s="228" t="s">
        <v>2299</v>
      </c>
      <c r="AQ61" s="228" t="s">
        <v>35</v>
      </c>
      <c r="AR61" s="228"/>
      <c r="AS61" s="228"/>
      <c r="AT61" s="228"/>
      <c r="AU61" s="228"/>
      <c r="AV61" s="228"/>
      <c r="AW61" s="228"/>
      <c r="AX61" s="228"/>
      <c r="AY61" s="228"/>
      <c r="AZ61" s="228"/>
      <c r="BA61" s="228" t="s">
        <v>292</v>
      </c>
      <c r="BB61" s="228" t="s">
        <v>475</v>
      </c>
      <c r="BC61" s="228" t="s">
        <v>849</v>
      </c>
      <c r="BD61" s="228" t="s">
        <v>121</v>
      </c>
      <c r="BE61" s="228"/>
      <c r="BF61" s="228" t="s">
        <v>35</v>
      </c>
      <c r="BG61" s="228"/>
      <c r="BH61" s="228"/>
      <c r="BI61" s="228"/>
      <c r="BJ61" s="228"/>
      <c r="BK61" s="228"/>
      <c r="BL61" s="228"/>
      <c r="BM61" s="228"/>
      <c r="BN61" s="228" t="s">
        <v>475</v>
      </c>
      <c r="BO61" s="228"/>
      <c r="BP61" s="228"/>
      <c r="BQ61" s="228"/>
      <c r="BR61" s="228"/>
      <c r="BS61" s="228"/>
      <c r="BT61" s="228" t="s">
        <v>22</v>
      </c>
      <c r="BU61" s="228"/>
      <c r="BV61" s="228" t="s">
        <v>475</v>
      </c>
      <c r="BW61" s="228" t="s">
        <v>2300</v>
      </c>
      <c r="BX61" s="228"/>
      <c r="BY61" s="228"/>
      <c r="BZ61" s="228"/>
      <c r="CA61" s="228" t="s">
        <v>35</v>
      </c>
      <c r="CB61" s="228"/>
      <c r="CC61" s="228" t="s">
        <v>2301</v>
      </c>
      <c r="CD61" s="228"/>
      <c r="CE61" s="228" t="s">
        <v>107</v>
      </c>
      <c r="CF61" s="228" t="s">
        <v>35</v>
      </c>
      <c r="CG61" s="228"/>
      <c r="CH61" s="228"/>
      <c r="CI61" s="228"/>
      <c r="CJ61" s="228" t="s">
        <v>849</v>
      </c>
      <c r="CK61" s="228"/>
      <c r="CL61" s="228" t="s">
        <v>2300</v>
      </c>
      <c r="CM61" s="228"/>
      <c r="CN61" s="228"/>
      <c r="CO61" s="228" t="s">
        <v>35</v>
      </c>
      <c r="CP61" s="228"/>
      <c r="CQ61" s="228"/>
      <c r="CR61" s="228"/>
      <c r="CS61" s="228"/>
      <c r="CT61" s="228"/>
      <c r="CU61" s="228"/>
      <c r="CV61" s="228"/>
      <c r="CW61" s="228" t="s">
        <v>2301</v>
      </c>
      <c r="CX61" s="228" t="s">
        <v>2300</v>
      </c>
      <c r="CY61" s="228"/>
      <c r="CZ61" s="228" t="s">
        <v>328</v>
      </c>
      <c r="DA61" s="228"/>
      <c r="DB61" s="228"/>
      <c r="DC61" s="228"/>
      <c r="DD61" s="228" t="s">
        <v>35</v>
      </c>
      <c r="DE61" s="228"/>
      <c r="DF61" s="228"/>
      <c r="DG61" s="228" t="s">
        <v>328</v>
      </c>
      <c r="DH61" s="228"/>
      <c r="DI61" s="228" t="s">
        <v>832</v>
      </c>
      <c r="DJ61" s="228"/>
      <c r="DK61" s="228" t="s">
        <v>533</v>
      </c>
      <c r="DL61" s="228" t="s">
        <v>328</v>
      </c>
      <c r="DM61" s="228"/>
      <c r="DN61" s="228"/>
      <c r="DO61" s="228"/>
      <c r="DP61" s="228" t="s">
        <v>533</v>
      </c>
      <c r="DQ61" s="228" t="s">
        <v>328</v>
      </c>
      <c r="DR61" s="228" t="s">
        <v>533</v>
      </c>
      <c r="DS61" s="228" t="s">
        <v>328</v>
      </c>
      <c r="DT61" s="228"/>
      <c r="DU61" s="228"/>
      <c r="DV61" s="228"/>
      <c r="DW61" s="228" t="s">
        <v>35</v>
      </c>
      <c r="DX61" s="228" t="s">
        <v>533</v>
      </c>
      <c r="DY61" s="228" t="s">
        <v>35</v>
      </c>
      <c r="DZ61" s="228"/>
      <c r="EA61" s="228"/>
      <c r="EB61" s="228"/>
      <c r="EC61" s="228"/>
      <c r="ED61" s="228"/>
      <c r="EE61" s="228" t="s">
        <v>475</v>
      </c>
      <c r="EF61" s="228"/>
      <c r="EG61" s="228" t="s">
        <v>328</v>
      </c>
      <c r="EH61" s="228" t="s">
        <v>475</v>
      </c>
      <c r="EI61" s="228" t="s">
        <v>2302</v>
      </c>
      <c r="EJ61" s="228" t="s">
        <v>533</v>
      </c>
      <c r="EK61" s="228" t="s">
        <v>35</v>
      </c>
      <c r="EL61" s="228"/>
      <c r="EM61" s="228"/>
      <c r="EN61" s="228"/>
      <c r="EO61" s="228"/>
      <c r="EP61" s="228"/>
      <c r="EQ61" s="228"/>
      <c r="ER61" s="228"/>
      <c r="ES61" s="228"/>
      <c r="ET61" s="228" t="s">
        <v>827</v>
      </c>
      <c r="EU61" s="228"/>
      <c r="EV61" s="228"/>
      <c r="EW61" s="228" t="s">
        <v>35</v>
      </c>
      <c r="EX61" s="228"/>
      <c r="EY61" s="228"/>
      <c r="EZ61" s="228"/>
      <c r="FA61" s="228"/>
      <c r="FB61" s="228"/>
      <c r="FC61" s="228"/>
      <c r="FD61" s="228"/>
      <c r="FE61" s="228"/>
      <c r="FF61" s="228"/>
      <c r="FG61" s="228" t="s">
        <v>839</v>
      </c>
      <c r="FH61" s="228"/>
      <c r="FI61" s="228"/>
      <c r="FJ61" s="228" t="s">
        <v>35</v>
      </c>
      <c r="FK61" s="228"/>
      <c r="FL61" s="228"/>
      <c r="FM61" s="228"/>
      <c r="FN61" s="228"/>
      <c r="FO61" s="228"/>
      <c r="FP61" s="228" t="s">
        <v>292</v>
      </c>
      <c r="FQ61" s="228" t="s">
        <v>121</v>
      </c>
      <c r="FR61" s="228"/>
      <c r="FS61" s="228"/>
      <c r="FT61" s="228"/>
      <c r="FU61" s="228"/>
      <c r="FV61" s="228"/>
      <c r="FW61" s="228" t="s">
        <v>2301</v>
      </c>
      <c r="FX61" s="228" t="s">
        <v>573</v>
      </c>
      <c r="FY61" s="228"/>
      <c r="FZ61" s="228"/>
      <c r="GA61" s="228" t="s">
        <v>533</v>
      </c>
      <c r="GB61" s="228" t="s">
        <v>209</v>
      </c>
      <c r="GC61" s="228" t="s">
        <v>292</v>
      </c>
      <c r="GD61" s="228" t="s">
        <v>35</v>
      </c>
      <c r="GE61" s="228" t="s">
        <v>121</v>
      </c>
      <c r="GF61" s="228" t="s">
        <v>292</v>
      </c>
      <c r="GG61" s="228" t="s">
        <v>209</v>
      </c>
      <c r="GH61" s="228" t="s">
        <v>35</v>
      </c>
      <c r="GI61" s="228" t="s">
        <v>292</v>
      </c>
      <c r="GJ61" s="228" t="s">
        <v>35</v>
      </c>
      <c r="GK61" s="228"/>
      <c r="GL61" s="228" t="s">
        <v>2303</v>
      </c>
      <c r="GM61" s="228" t="s">
        <v>35</v>
      </c>
      <c r="GN61" s="228" t="s">
        <v>121</v>
      </c>
      <c r="GO61" s="228" t="s">
        <v>35</v>
      </c>
      <c r="GP61" s="228"/>
      <c r="GQ61" s="228"/>
      <c r="GR61" s="228" t="s">
        <v>334</v>
      </c>
      <c r="GS61" s="228"/>
      <c r="GT61" s="228" t="s">
        <v>292</v>
      </c>
      <c r="GU61" s="228"/>
      <c r="GV61" s="228" t="s">
        <v>35</v>
      </c>
      <c r="GW61" s="228" t="s">
        <v>292</v>
      </c>
      <c r="GX61" s="228" t="s">
        <v>537</v>
      </c>
      <c r="GY61" s="228" t="s">
        <v>35</v>
      </c>
      <c r="GZ61" s="228"/>
      <c r="HA61" s="228" t="s">
        <v>537</v>
      </c>
      <c r="HB61" s="228" t="s">
        <v>475</v>
      </c>
      <c r="HC61" s="228"/>
      <c r="HD61" s="228"/>
      <c r="HE61" s="228"/>
      <c r="HF61" s="228"/>
      <c r="HG61" s="228"/>
      <c r="HH61" s="228"/>
      <c r="HI61" s="228"/>
      <c r="HJ61" s="228"/>
      <c r="HK61" s="228"/>
      <c r="HL61" s="228"/>
      <c r="HM61" s="228" t="s">
        <v>2304</v>
      </c>
      <c r="HN61" s="228"/>
      <c r="HO61" s="228" t="s">
        <v>475</v>
      </c>
      <c r="HP61" s="228"/>
      <c r="HQ61" s="228" t="s">
        <v>2305</v>
      </c>
      <c r="HR61" s="228"/>
      <c r="HS61" s="228" t="s">
        <v>475</v>
      </c>
      <c r="HT61" s="228"/>
      <c r="HU61" s="228" t="s">
        <v>343</v>
      </c>
      <c r="HV61" s="228"/>
      <c r="HW61" s="228" t="s">
        <v>2306</v>
      </c>
      <c r="HX61" s="228"/>
      <c r="HY61" s="228" t="s">
        <v>343</v>
      </c>
      <c r="HZ61" s="228" t="s">
        <v>35</v>
      </c>
      <c r="IA61" s="228" t="s">
        <v>158</v>
      </c>
      <c r="IB61" s="228" t="s">
        <v>67</v>
      </c>
      <c r="IC61" s="228"/>
      <c r="ID61" s="228" t="s">
        <v>2305</v>
      </c>
      <c r="IE61" s="228"/>
      <c r="IF61" s="228"/>
      <c r="IG61" s="228"/>
      <c r="IH61" s="228" t="s">
        <v>67</v>
      </c>
      <c r="II61" s="228"/>
      <c r="IJ61" s="228" t="s">
        <v>475</v>
      </c>
      <c r="IK61" s="228" t="s">
        <v>158</v>
      </c>
      <c r="IL61" s="228" t="s">
        <v>475</v>
      </c>
      <c r="IM61" s="228" t="s">
        <v>158</v>
      </c>
      <c r="IN61" s="228"/>
      <c r="IO61" s="228"/>
      <c r="IP61" s="228"/>
      <c r="IQ61" s="228"/>
      <c r="IR61" s="228" t="s">
        <v>475</v>
      </c>
      <c r="IS61" s="228" t="s">
        <v>2302</v>
      </c>
      <c r="IT61" s="228" t="s">
        <v>343</v>
      </c>
      <c r="IU61" s="228"/>
      <c r="IV61" s="228" t="s">
        <v>158</v>
      </c>
      <c r="IW61" s="228" t="s">
        <v>475</v>
      </c>
      <c r="IX61" s="228"/>
      <c r="IY61" s="228"/>
      <c r="IZ61" s="228"/>
      <c r="JA61" s="228" t="s">
        <v>35</v>
      </c>
      <c r="JB61" s="228" t="s">
        <v>871</v>
      </c>
      <c r="JC61" s="228" t="s">
        <v>35</v>
      </c>
      <c r="JD61" s="228" t="s">
        <v>50</v>
      </c>
      <c r="JE61" s="228"/>
      <c r="JF61" s="228" t="s">
        <v>35</v>
      </c>
      <c r="JG61" s="228"/>
      <c r="JH61" s="228"/>
      <c r="JI61" s="228"/>
      <c r="JJ61" s="228"/>
      <c r="JK61" s="228"/>
      <c r="JL61" s="228" t="s">
        <v>2306</v>
      </c>
      <c r="JM61" s="228" t="s">
        <v>121</v>
      </c>
      <c r="JN61" s="228"/>
      <c r="JO61" s="228" t="s">
        <v>866</v>
      </c>
      <c r="JP61" s="228"/>
      <c r="JQ61" s="228" t="s">
        <v>868</v>
      </c>
      <c r="JR61" s="228"/>
      <c r="JS61" s="228"/>
      <c r="JT61" s="228" t="s">
        <v>35</v>
      </c>
      <c r="JU61" s="228" t="s">
        <v>2305</v>
      </c>
      <c r="JV61" s="228" t="s">
        <v>525</v>
      </c>
      <c r="JW61" s="228" t="s">
        <v>2307</v>
      </c>
      <c r="JX61" s="228"/>
      <c r="JY61" s="228" t="s">
        <v>475</v>
      </c>
      <c r="JZ61" s="228"/>
      <c r="KA61" s="228"/>
      <c r="KB61" s="228"/>
      <c r="KC61" s="228"/>
      <c r="KD61" s="228"/>
      <c r="KE61" s="228"/>
      <c r="KF61" s="228" t="s">
        <v>2305</v>
      </c>
      <c r="KG61" s="228"/>
      <c r="KH61" s="228" t="s">
        <v>475</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2308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2309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2312</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1659</v>
      </c>
      <c r="B5" s="227"/>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7" t="s">
        <v>1660</v>
      </c>
      <c r="B6" s="227"/>
      <c r="C6" s="160" t="s">
        <v>2313</v>
      </c>
      <c r="D6" s="160" t="s">
        <v>2314</v>
      </c>
      <c r="E6" s="160" t="s">
        <v>2315</v>
      </c>
      <c r="F6" s="160" t="s">
        <v>2316</v>
      </c>
      <c r="G6" s="160" t="s">
        <v>2317</v>
      </c>
      <c r="H6" s="160" t="s">
        <v>2318</v>
      </c>
      <c r="I6" s="160" t="s">
        <v>2319</v>
      </c>
      <c r="J6" s="160"/>
      <c r="K6" s="160" t="s">
        <v>2320</v>
      </c>
      <c r="L6" s="160" t="s">
        <v>2321</v>
      </c>
      <c r="M6" s="160" t="s">
        <v>2322</v>
      </c>
      <c r="N6" s="160" t="s">
        <v>2323</v>
      </c>
      <c r="O6" s="160" t="s">
        <v>2324</v>
      </c>
      <c r="P6" s="160" t="s">
        <v>2325</v>
      </c>
      <c r="Q6" s="160" t="s">
        <v>2326</v>
      </c>
      <c r="R6" s="160" t="s">
        <v>2327</v>
      </c>
      <c r="S6" s="160" t="s">
        <v>2328</v>
      </c>
      <c r="T6" s="160" t="s">
        <v>2329</v>
      </c>
      <c r="U6" s="160" t="s">
        <v>2330</v>
      </c>
      <c r="V6" s="160" t="s">
        <v>2331</v>
      </c>
      <c r="W6" s="160" t="s">
        <v>2332</v>
      </c>
      <c r="X6" s="160" t="s">
        <v>2333</v>
      </c>
      <c r="Y6" s="160" t="s">
        <v>2334</v>
      </c>
      <c r="Z6" s="160" t="s">
        <v>2335</v>
      </c>
      <c r="AA6" s="160" t="s">
        <v>2336</v>
      </c>
      <c r="AB6" s="160" t="s">
        <v>2337</v>
      </c>
      <c r="AC6" s="160" t="s">
        <v>2338</v>
      </c>
      <c r="AD6" s="160" t="s">
        <v>2339</v>
      </c>
      <c r="AE6" s="160" t="s">
        <v>2340</v>
      </c>
      <c r="AF6" s="160" t="s">
        <v>2341</v>
      </c>
      <c r="AG6" s="160" t="s">
        <v>2342</v>
      </c>
      <c r="AH6" s="160" t="s">
        <v>2343</v>
      </c>
      <c r="AI6" s="160" t="s">
        <v>2344</v>
      </c>
      <c r="AJ6" s="160" t="s">
        <v>2345</v>
      </c>
      <c r="AK6" s="160" t="s">
        <v>2346</v>
      </c>
      <c r="AL6" s="160" t="s">
        <v>2347</v>
      </c>
      <c r="AM6" s="160" t="s">
        <v>2348</v>
      </c>
      <c r="AN6" s="160" t="s">
        <v>2349</v>
      </c>
      <c r="AO6" s="160" t="s">
        <v>2350</v>
      </c>
      <c r="AP6" s="160" t="s">
        <v>2351</v>
      </c>
      <c r="AQ6" s="160" t="s">
        <v>2352</v>
      </c>
      <c r="AR6" s="160" t="s">
        <v>2353</v>
      </c>
      <c r="AS6" s="160" t="s">
        <v>2354</v>
      </c>
      <c r="AT6" s="160" t="s">
        <v>2355</v>
      </c>
      <c r="AU6" s="160" t="s">
        <v>2356</v>
      </c>
      <c r="AV6" s="160" t="s">
        <v>2357</v>
      </c>
      <c r="AW6" s="160" t="s">
        <v>2358</v>
      </c>
      <c r="AX6" s="160" t="s">
        <v>2359</v>
      </c>
      <c r="AY6" s="160" t="s">
        <v>2360</v>
      </c>
      <c r="AZ6" s="160" t="s">
        <v>2361</v>
      </c>
      <c r="BA6" s="160" t="s">
        <v>2362</v>
      </c>
      <c r="BB6" s="160" t="s">
        <v>2363</v>
      </c>
      <c r="BC6" s="160" t="s">
        <v>2364</v>
      </c>
      <c r="BD6" s="160" t="s">
        <v>2365</v>
      </c>
      <c r="BE6" s="160" t="s">
        <v>2366</v>
      </c>
      <c r="BF6" s="160" t="s">
        <v>2367</v>
      </c>
      <c r="BG6" s="160" t="s">
        <v>2368</v>
      </c>
      <c r="BH6" s="160" t="s">
        <v>2369</v>
      </c>
      <c r="BI6" s="160" t="s">
        <v>2370</v>
      </c>
      <c r="BJ6" s="160" t="s">
        <v>2371</v>
      </c>
      <c r="BK6" s="160" t="s">
        <v>2372</v>
      </c>
      <c r="BL6" s="160" t="s">
        <v>2373</v>
      </c>
      <c r="BM6" s="160" t="s">
        <v>2374</v>
      </c>
      <c r="BN6" s="160" t="s">
        <v>2375</v>
      </c>
      <c r="BO6" s="160" t="s">
        <v>2376</v>
      </c>
      <c r="BP6" s="160" t="s">
        <v>2377</v>
      </c>
      <c r="BQ6" s="160" t="s">
        <v>2378</v>
      </c>
      <c r="BR6" s="160" t="s">
        <v>2379</v>
      </c>
      <c r="BS6" s="160" t="s">
        <v>2380</v>
      </c>
      <c r="BT6" s="160"/>
      <c r="BU6" s="160"/>
      <c r="BV6" s="160" t="s">
        <v>2381</v>
      </c>
      <c r="BW6" s="160" t="s">
        <v>2382</v>
      </c>
      <c r="BX6" s="160" t="s">
        <v>2383</v>
      </c>
      <c r="BY6" s="160" t="s">
        <v>2384</v>
      </c>
      <c r="BZ6" s="160" t="s">
        <v>2385</v>
      </c>
      <c r="CA6" s="160" t="s">
        <v>2386</v>
      </c>
      <c r="CB6" s="160" t="s">
        <v>2387</v>
      </c>
      <c r="CC6" s="160" t="s">
        <v>2388</v>
      </c>
      <c r="CD6" s="160" t="s">
        <v>2389</v>
      </c>
      <c r="CE6" s="160" t="s">
        <v>2390</v>
      </c>
      <c r="CF6" s="160" t="s">
        <v>2391</v>
      </c>
      <c r="CG6" s="160" t="s">
        <v>2392</v>
      </c>
      <c r="CH6" s="160" t="s">
        <v>1744</v>
      </c>
      <c r="CI6" s="160" t="s">
        <v>2393</v>
      </c>
      <c r="CJ6" s="160" t="s">
        <v>2394</v>
      </c>
      <c r="CK6" s="160" t="s">
        <v>2395</v>
      </c>
      <c r="CL6" s="160" t="s">
        <v>2396</v>
      </c>
      <c r="CM6" s="160" t="s">
        <v>2397</v>
      </c>
      <c r="CN6" s="160" t="s">
        <v>2398</v>
      </c>
      <c r="CO6" s="160" t="s">
        <v>2399</v>
      </c>
      <c r="CP6" s="160" t="s">
        <v>2400</v>
      </c>
      <c r="CQ6" s="160" t="s">
        <v>2401</v>
      </c>
      <c r="CR6" s="160" t="s">
        <v>2402</v>
      </c>
      <c r="CS6" s="160" t="s">
        <v>2403</v>
      </c>
      <c r="CT6" s="160" t="s">
        <v>2404</v>
      </c>
      <c r="CU6" s="160" t="s">
        <v>2405</v>
      </c>
      <c r="CV6" s="160" t="s">
        <v>2406</v>
      </c>
      <c r="CW6" s="160" t="s">
        <v>2407</v>
      </c>
      <c r="CX6" s="160" t="s">
        <v>2408</v>
      </c>
      <c r="CY6" s="160" t="s">
        <v>2409</v>
      </c>
      <c r="CZ6" s="160" t="s">
        <v>2410</v>
      </c>
      <c r="DA6" s="160" t="s">
        <v>2411</v>
      </c>
      <c r="DB6" s="160" t="s">
        <v>2412</v>
      </c>
      <c r="DC6" s="160" t="s">
        <v>2413</v>
      </c>
      <c r="DD6" s="160" t="s">
        <v>2414</v>
      </c>
      <c r="DE6" s="160" t="s">
        <v>2415</v>
      </c>
      <c r="DF6" s="160" t="s">
        <v>2416</v>
      </c>
      <c r="DG6" s="160" t="s">
        <v>2417</v>
      </c>
      <c r="DH6" s="160" t="s">
        <v>2418</v>
      </c>
      <c r="DI6" s="160" t="s">
        <v>2419</v>
      </c>
      <c r="DJ6" s="160" t="s">
        <v>2420</v>
      </c>
      <c r="DK6" s="160" t="s">
        <v>2421</v>
      </c>
      <c r="DL6" s="160" t="s">
        <v>2422</v>
      </c>
      <c r="DM6" s="160" t="s">
        <v>2423</v>
      </c>
      <c r="DN6" s="160" t="s">
        <v>2424</v>
      </c>
      <c r="DO6" s="160" t="s">
        <v>2425</v>
      </c>
      <c r="DP6" s="160" t="s">
        <v>2426</v>
      </c>
      <c r="DQ6" s="160" t="s">
        <v>2427</v>
      </c>
      <c r="DR6" s="160" t="s">
        <v>2428</v>
      </c>
      <c r="DS6" s="160" t="s">
        <v>2429</v>
      </c>
      <c r="DT6" s="160" t="s">
        <v>2430</v>
      </c>
      <c r="DU6" s="160" t="s">
        <v>2431</v>
      </c>
      <c r="DV6" s="160" t="s">
        <v>2432</v>
      </c>
      <c r="DW6" s="160" t="s">
        <v>2433</v>
      </c>
      <c r="DX6" s="160" t="s">
        <v>2434</v>
      </c>
      <c r="DY6" s="160" t="s">
        <v>2435</v>
      </c>
      <c r="DZ6" s="160" t="s">
        <v>2436</v>
      </c>
      <c r="EA6" s="160" t="s">
        <v>2437</v>
      </c>
      <c r="EB6" s="160" t="s">
        <v>2438</v>
      </c>
      <c r="EC6" s="160" t="s">
        <v>2439</v>
      </c>
      <c r="ED6" s="160" t="s">
        <v>2440</v>
      </c>
      <c r="EE6" s="160" t="s">
        <v>2441</v>
      </c>
      <c r="EF6" s="160" t="s">
        <v>2442</v>
      </c>
      <c r="EG6" s="160" t="s">
        <v>2443</v>
      </c>
      <c r="EH6" s="160" t="s">
        <v>2444</v>
      </c>
      <c r="EI6" s="160" t="s">
        <v>2445</v>
      </c>
      <c r="EJ6" s="160" t="s">
        <v>2446</v>
      </c>
      <c r="EK6" s="160" t="s">
        <v>2447</v>
      </c>
      <c r="EL6" s="160" t="s">
        <v>2448</v>
      </c>
      <c r="EM6" s="160" t="s">
        <v>2449</v>
      </c>
      <c r="EN6" s="160" t="s">
        <v>2450</v>
      </c>
      <c r="EO6" s="160" t="s">
        <v>2451</v>
      </c>
      <c r="EP6" s="160" t="s">
        <v>2452</v>
      </c>
      <c r="EQ6" s="160" t="s">
        <v>2453</v>
      </c>
      <c r="ER6" s="160" t="s">
        <v>2454</v>
      </c>
      <c r="ES6" s="160" t="s">
        <v>2455</v>
      </c>
      <c r="ET6" s="160" t="s">
        <v>2456</v>
      </c>
      <c r="EU6" s="160" t="s">
        <v>2457</v>
      </c>
      <c r="EV6" s="160" t="s">
        <v>2458</v>
      </c>
      <c r="EW6" s="160" t="s">
        <v>2459</v>
      </c>
      <c r="EX6" s="160" t="s">
        <v>2460</v>
      </c>
      <c r="EY6" s="160" t="s">
        <v>2461</v>
      </c>
      <c r="EZ6" s="160" t="s">
        <v>2462</v>
      </c>
      <c r="FA6" s="160" t="s">
        <v>2463</v>
      </c>
      <c r="FB6" s="160" t="s">
        <v>2464</v>
      </c>
      <c r="FC6" s="160" t="s">
        <v>2465</v>
      </c>
      <c r="FD6" s="160" t="s">
        <v>2466</v>
      </c>
      <c r="FE6" s="160" t="s">
        <v>2467</v>
      </c>
      <c r="FF6" s="160" t="s">
        <v>2468</v>
      </c>
      <c r="FG6" s="160" t="s">
        <v>2469</v>
      </c>
      <c r="FH6" s="160" t="s">
        <v>2470</v>
      </c>
      <c r="FI6" s="160" t="s">
        <v>2471</v>
      </c>
      <c r="FJ6" s="160" t="s">
        <v>2472</v>
      </c>
      <c r="FK6" s="160" t="s">
        <v>2473</v>
      </c>
      <c r="FL6" s="160" t="s">
        <v>2474</v>
      </c>
      <c r="FM6" s="160" t="s">
        <v>2475</v>
      </c>
      <c r="FN6" s="160" t="s">
        <v>2476</v>
      </c>
      <c r="FO6" s="160" t="s">
        <v>2477</v>
      </c>
      <c r="FP6" s="160" t="s">
        <v>2478</v>
      </c>
      <c r="FQ6" s="160" t="s">
        <v>2479</v>
      </c>
      <c r="FR6" s="160" t="s">
        <v>2480</v>
      </c>
      <c r="FS6" s="160" t="s">
        <v>2481</v>
      </c>
      <c r="FT6" s="160" t="s">
        <v>2482</v>
      </c>
      <c r="FU6" s="160" t="s">
        <v>2483</v>
      </c>
      <c r="FV6" s="160" t="s">
        <v>2484</v>
      </c>
      <c r="FW6" s="160" t="s">
        <v>2485</v>
      </c>
      <c r="FX6" s="160" t="s">
        <v>2486</v>
      </c>
      <c r="FY6" s="160" t="s">
        <v>2487</v>
      </c>
      <c r="FZ6" s="160" t="s">
        <v>2488</v>
      </c>
      <c r="GA6" s="160" t="s">
        <v>2489</v>
      </c>
      <c r="GB6" s="160" t="s">
        <v>2490</v>
      </c>
      <c r="GC6" s="160" t="s">
        <v>2491</v>
      </c>
      <c r="GD6" s="160" t="s">
        <v>2492</v>
      </c>
      <c r="GE6" s="160" t="s">
        <v>2493</v>
      </c>
      <c r="GF6" s="160" t="s">
        <v>2494</v>
      </c>
      <c r="GG6" s="160" t="s">
        <v>2495</v>
      </c>
      <c r="GH6" s="160" t="s">
        <v>2496</v>
      </c>
      <c r="GI6" s="160" t="s">
        <v>2497</v>
      </c>
      <c r="GJ6" s="160" t="s">
        <v>2498</v>
      </c>
      <c r="GK6" s="160" t="s">
        <v>2499</v>
      </c>
      <c r="GL6" s="160" t="s">
        <v>2500</v>
      </c>
      <c r="GM6" s="160"/>
      <c r="GN6" s="160" t="s">
        <v>2501</v>
      </c>
      <c r="GO6" s="160" t="s">
        <v>2502</v>
      </c>
      <c r="GP6" s="160" t="s">
        <v>2503</v>
      </c>
      <c r="GQ6" s="160" t="s">
        <v>2504</v>
      </c>
      <c r="GR6" s="160" t="s">
        <v>2505</v>
      </c>
      <c r="GS6" s="160" t="s">
        <v>2506</v>
      </c>
      <c r="GT6" s="160" t="s">
        <v>2507</v>
      </c>
      <c r="GU6" s="160" t="s">
        <v>2508</v>
      </c>
      <c r="GV6" s="160" t="s">
        <v>2509</v>
      </c>
      <c r="GW6" s="160" t="s">
        <v>2510</v>
      </c>
      <c r="GX6" s="160" t="s">
        <v>2511</v>
      </c>
      <c r="GY6" s="160" t="s">
        <v>2512</v>
      </c>
      <c r="GZ6" s="160" t="s">
        <v>2513</v>
      </c>
      <c r="HA6" s="160" t="s">
        <v>2514</v>
      </c>
      <c r="HB6" s="160" t="s">
        <v>2515</v>
      </c>
      <c r="HC6" s="160" t="s">
        <v>2516</v>
      </c>
      <c r="HD6" s="160" t="s">
        <v>2517</v>
      </c>
      <c r="HE6" s="160" t="s">
        <v>2518</v>
      </c>
      <c r="HF6" s="160" t="s">
        <v>2519</v>
      </c>
      <c r="HG6" s="160" t="s">
        <v>2520</v>
      </c>
      <c r="HH6" s="160" t="s">
        <v>2521</v>
      </c>
      <c r="HI6" s="160" t="s">
        <v>2522</v>
      </c>
      <c r="HJ6" s="160" t="s">
        <v>2523</v>
      </c>
      <c r="HK6" s="160" t="s">
        <v>2524</v>
      </c>
      <c r="HL6" s="160" t="s">
        <v>2525</v>
      </c>
      <c r="HM6" s="160" t="s">
        <v>2526</v>
      </c>
      <c r="HN6" s="160" t="s">
        <v>2527</v>
      </c>
      <c r="HO6" s="160" t="s">
        <v>2528</v>
      </c>
      <c r="HP6" s="160" t="s">
        <v>2529</v>
      </c>
      <c r="HQ6" s="160" t="s">
        <v>2530</v>
      </c>
      <c r="HR6" s="160" t="s">
        <v>2531</v>
      </c>
      <c r="HS6" s="160" t="s">
        <v>2532</v>
      </c>
      <c r="HT6" s="160" t="s">
        <v>2533</v>
      </c>
      <c r="HU6" s="160" t="s">
        <v>2534</v>
      </c>
      <c r="HV6" s="160" t="s">
        <v>2535</v>
      </c>
      <c r="HW6" s="160" t="s">
        <v>2536</v>
      </c>
      <c r="HX6" s="160" t="s">
        <v>2537</v>
      </c>
      <c r="HY6" s="160" t="s">
        <v>2538</v>
      </c>
      <c r="HZ6" s="160" t="s">
        <v>2539</v>
      </c>
      <c r="IA6" s="160" t="s">
        <v>2540</v>
      </c>
      <c r="IB6" s="160" t="s">
        <v>2541</v>
      </c>
      <c r="IC6" s="160" t="s">
        <v>2542</v>
      </c>
      <c r="ID6" s="160" t="s">
        <v>2543</v>
      </c>
      <c r="IE6" s="160" t="s">
        <v>2544</v>
      </c>
      <c r="IF6" s="160" t="s">
        <v>2545</v>
      </c>
      <c r="IG6" s="160" t="s">
        <v>2546</v>
      </c>
      <c r="IH6" s="160" t="s">
        <v>2547</v>
      </c>
      <c r="II6" s="160" t="s">
        <v>2548</v>
      </c>
      <c r="IJ6" s="160" t="s">
        <v>2549</v>
      </c>
      <c r="IK6" s="160" t="s">
        <v>2550</v>
      </c>
      <c r="IL6" s="160" t="s">
        <v>2551</v>
      </c>
      <c r="IM6" s="160" t="s">
        <v>2552</v>
      </c>
      <c r="IN6" s="160" t="s">
        <v>2553</v>
      </c>
      <c r="IO6" s="160" t="s">
        <v>2554</v>
      </c>
      <c r="IP6" s="160" t="s">
        <v>2555</v>
      </c>
      <c r="IQ6" s="160" t="s">
        <v>2556</v>
      </c>
      <c r="IR6" s="160" t="s">
        <v>2557</v>
      </c>
      <c r="IS6" s="160" t="s">
        <v>2558</v>
      </c>
      <c r="IT6" s="160" t="s">
        <v>2559</v>
      </c>
      <c r="IU6" s="160" t="s">
        <v>2560</v>
      </c>
      <c r="IV6" s="160" t="s">
        <v>2561</v>
      </c>
      <c r="IW6" s="160" t="s">
        <v>2562</v>
      </c>
      <c r="IX6" s="160" t="s">
        <v>2563</v>
      </c>
      <c r="IY6" s="160" t="s">
        <v>2564</v>
      </c>
      <c r="IZ6" s="160" t="s">
        <v>2565</v>
      </c>
      <c r="JA6" s="160" t="s">
        <v>2566</v>
      </c>
      <c r="JB6" s="160" t="s">
        <v>2567</v>
      </c>
      <c r="JC6" s="160" t="s">
        <v>2568</v>
      </c>
      <c r="JD6" s="160" t="s">
        <v>2569</v>
      </c>
      <c r="JE6" s="160" t="s">
        <v>2570</v>
      </c>
      <c r="JF6" s="160" t="s">
        <v>2571</v>
      </c>
      <c r="JG6" s="160" t="s">
        <v>2572</v>
      </c>
      <c r="JH6" s="160" t="s">
        <v>2573</v>
      </c>
      <c r="JI6" s="160" t="s">
        <v>2574</v>
      </c>
      <c r="JJ6" s="160" t="s">
        <v>2575</v>
      </c>
      <c r="JK6" s="160" t="s">
        <v>2576</v>
      </c>
      <c r="JL6" s="160" t="s">
        <v>2577</v>
      </c>
      <c r="JM6" s="160" t="s">
        <v>2578</v>
      </c>
      <c r="JN6" s="160" t="s">
        <v>2579</v>
      </c>
      <c r="JO6" s="160" t="s">
        <v>2580</v>
      </c>
      <c r="JP6" s="160" t="s">
        <v>2581</v>
      </c>
      <c r="JQ6" s="160" t="s">
        <v>2582</v>
      </c>
      <c r="JR6" s="160" t="s">
        <v>2583</v>
      </c>
      <c r="JS6" s="160" t="s">
        <v>2584</v>
      </c>
      <c r="JT6" s="160" t="s">
        <v>2585</v>
      </c>
      <c r="JU6" s="160" t="s">
        <v>2586</v>
      </c>
      <c r="JV6" s="160" t="s">
        <v>2587</v>
      </c>
      <c r="JW6" s="160" t="s">
        <v>2588</v>
      </c>
      <c r="JX6" s="160" t="s">
        <v>2589</v>
      </c>
      <c r="JY6" s="160" t="s">
        <v>2590</v>
      </c>
      <c r="JZ6" s="160" t="s">
        <v>2591</v>
      </c>
      <c r="KA6" s="160" t="s">
        <v>2592</v>
      </c>
      <c r="KB6" s="160" t="s">
        <v>2593</v>
      </c>
      <c r="KC6" s="160" t="s">
        <v>2594</v>
      </c>
      <c r="KD6" s="160" t="s">
        <v>2595</v>
      </c>
      <c r="KE6" s="160" t="s">
        <v>2596</v>
      </c>
      <c r="KF6" s="160" t="s">
        <v>2597</v>
      </c>
      <c r="KG6" s="160" t="s">
        <v>2598</v>
      </c>
      <c r="KH6" s="160" t="s">
        <v>2599</v>
      </c>
      <c r="KI6" s="160" t="s">
        <v>2600</v>
      </c>
    </row>
    <row r="7" spans="1:295" ht="27" customHeight="1" x14ac:dyDescent="0.3">
      <c r="A7" s="227" t="s">
        <v>25</v>
      </c>
      <c r="B7" s="227"/>
      <c r="C7" s="228" t="s">
        <v>1954</v>
      </c>
      <c r="D7" s="228"/>
      <c r="E7" s="228"/>
      <c r="F7" s="228" t="s">
        <v>1955</v>
      </c>
      <c r="G7" s="228" t="s">
        <v>1956</v>
      </c>
      <c r="H7" s="228"/>
      <c r="I7" s="228"/>
      <c r="J7" s="228"/>
      <c r="K7" s="228" t="s">
        <v>1957</v>
      </c>
      <c r="L7" s="228"/>
      <c r="M7" s="228"/>
      <c r="N7" s="228" t="s">
        <v>1958</v>
      </c>
      <c r="O7" s="228" t="s">
        <v>1959</v>
      </c>
      <c r="P7" s="228"/>
      <c r="Q7" s="228" t="s">
        <v>1960</v>
      </c>
      <c r="R7" s="228"/>
      <c r="S7" s="228" t="s">
        <v>1961</v>
      </c>
      <c r="T7" s="228"/>
      <c r="U7" s="228" t="s">
        <v>1962</v>
      </c>
      <c r="V7" s="228"/>
      <c r="W7" s="228"/>
      <c r="X7" s="228" t="s">
        <v>1963</v>
      </c>
      <c r="Y7" s="228"/>
      <c r="Z7" s="228"/>
      <c r="AA7" s="228" t="s">
        <v>1964</v>
      </c>
      <c r="AB7" s="228"/>
      <c r="AC7" s="228"/>
      <c r="AD7" s="228"/>
      <c r="AE7" s="228"/>
      <c r="AF7" s="228"/>
      <c r="AG7" s="228"/>
      <c r="AH7" s="228"/>
      <c r="AI7" s="228"/>
      <c r="AJ7" s="228" t="s">
        <v>1965</v>
      </c>
      <c r="AK7" s="228"/>
      <c r="AL7" s="228"/>
      <c r="AM7" s="228" t="s">
        <v>1966</v>
      </c>
      <c r="AN7" s="228"/>
      <c r="AO7" s="228" t="s">
        <v>1967</v>
      </c>
      <c r="AP7" s="228"/>
      <c r="AQ7" s="228" t="s">
        <v>1968</v>
      </c>
      <c r="AR7" s="228"/>
      <c r="AS7" s="228"/>
      <c r="AT7" s="228" t="s">
        <v>1969</v>
      </c>
      <c r="AU7" s="228"/>
      <c r="AV7" s="228" t="s">
        <v>1970</v>
      </c>
      <c r="AW7" s="228"/>
      <c r="AX7" s="228" t="s">
        <v>1969</v>
      </c>
      <c r="AY7" s="228"/>
      <c r="AZ7" s="228"/>
      <c r="BA7" s="228" t="s">
        <v>1971</v>
      </c>
      <c r="BB7" s="228" t="s">
        <v>1972</v>
      </c>
      <c r="BC7" s="228" t="s">
        <v>1973</v>
      </c>
      <c r="BD7" s="228"/>
      <c r="BE7" s="228"/>
      <c r="BF7" s="228" t="s">
        <v>1974</v>
      </c>
      <c r="BG7" s="228"/>
      <c r="BH7" s="228"/>
      <c r="BI7" s="228"/>
      <c r="BJ7" s="228"/>
      <c r="BK7" s="228" t="s">
        <v>1975</v>
      </c>
      <c r="BL7" s="228" t="s">
        <v>1976</v>
      </c>
      <c r="BM7" s="228"/>
      <c r="BN7" s="228" t="s">
        <v>1977</v>
      </c>
      <c r="BO7" s="228"/>
      <c r="BP7" s="228"/>
      <c r="BQ7" s="228" t="s">
        <v>1978</v>
      </c>
      <c r="BR7" s="228"/>
      <c r="BS7" s="228"/>
      <c r="BT7" s="228"/>
      <c r="BU7" s="228" t="s">
        <v>1979</v>
      </c>
      <c r="BV7" s="228" t="s">
        <v>1980</v>
      </c>
      <c r="BW7" s="228" t="s">
        <v>1981</v>
      </c>
      <c r="BX7" s="228"/>
      <c r="BY7" s="228"/>
      <c r="BZ7" s="228"/>
      <c r="CA7" s="228" t="s">
        <v>1982</v>
      </c>
      <c r="CB7" s="228"/>
      <c r="CC7" s="228"/>
      <c r="CD7" s="228"/>
      <c r="CE7" s="228"/>
      <c r="CF7" s="228" t="s">
        <v>1983</v>
      </c>
      <c r="CG7" s="228"/>
      <c r="CH7" s="228"/>
      <c r="CI7" s="228"/>
      <c r="CJ7" s="228" t="s">
        <v>1984</v>
      </c>
      <c r="CK7" s="228"/>
      <c r="CL7" s="228" t="s">
        <v>1985</v>
      </c>
      <c r="CM7" s="228"/>
      <c r="CN7" s="228" t="s">
        <v>1986</v>
      </c>
      <c r="CO7" s="228" t="s">
        <v>1987</v>
      </c>
      <c r="CP7" s="228"/>
      <c r="CQ7" s="228"/>
      <c r="CR7" s="228" t="s">
        <v>1988</v>
      </c>
      <c r="CS7" s="228"/>
      <c r="CT7" s="228"/>
      <c r="CU7" s="228"/>
      <c r="CV7" s="228"/>
      <c r="CW7" s="228" t="s">
        <v>1989</v>
      </c>
      <c r="CX7" s="228" t="s">
        <v>1990</v>
      </c>
      <c r="CY7" s="228"/>
      <c r="CZ7" s="228"/>
      <c r="DA7" s="228"/>
      <c r="DB7" s="228"/>
      <c r="DC7" s="228"/>
      <c r="DD7" s="228" t="s">
        <v>1991</v>
      </c>
      <c r="DE7" s="228"/>
      <c r="DF7" s="228"/>
      <c r="DG7" s="228" t="s">
        <v>1992</v>
      </c>
      <c r="DH7" s="228"/>
      <c r="DI7" s="228" t="s">
        <v>1993</v>
      </c>
      <c r="DJ7" s="228"/>
      <c r="DK7" s="228" t="s">
        <v>1994</v>
      </c>
      <c r="DL7" s="228" t="s">
        <v>1995</v>
      </c>
      <c r="DM7" s="228"/>
      <c r="DN7" s="228"/>
      <c r="DO7" s="228"/>
      <c r="DP7" s="228"/>
      <c r="DQ7" s="228" t="s">
        <v>1996</v>
      </c>
      <c r="DR7" s="228" t="s">
        <v>1997</v>
      </c>
      <c r="DS7" s="228" t="s">
        <v>1998</v>
      </c>
      <c r="DT7" s="228"/>
      <c r="DU7" s="228"/>
      <c r="DV7" s="228"/>
      <c r="DW7" s="228"/>
      <c r="DX7" s="228"/>
      <c r="DY7" s="228"/>
      <c r="DZ7" s="228"/>
      <c r="EA7" s="228" t="s">
        <v>1999</v>
      </c>
      <c r="EB7" s="228" t="s">
        <v>2000</v>
      </c>
      <c r="EC7" s="228"/>
      <c r="ED7" s="228"/>
      <c r="EE7" s="228" t="s">
        <v>1999</v>
      </c>
      <c r="EF7" s="228"/>
      <c r="EG7" s="228" t="s">
        <v>2001</v>
      </c>
      <c r="EH7" s="228" t="s">
        <v>2002</v>
      </c>
      <c r="EI7" s="228"/>
      <c r="EJ7" s="228" t="s">
        <v>2003</v>
      </c>
      <c r="EK7" s="228"/>
      <c r="EL7" s="228"/>
      <c r="EM7" s="228"/>
      <c r="EN7" s="228"/>
      <c r="EO7" s="228"/>
      <c r="EP7" s="228"/>
      <c r="EQ7" s="228"/>
      <c r="ER7" s="228"/>
      <c r="ES7" s="228"/>
      <c r="ET7" s="228" t="s">
        <v>2004</v>
      </c>
      <c r="EU7" s="228" t="s">
        <v>2005</v>
      </c>
      <c r="EV7" s="228" t="s">
        <v>2006</v>
      </c>
      <c r="EW7" s="228" t="s">
        <v>2007</v>
      </c>
      <c r="EX7" s="228" t="s">
        <v>2008</v>
      </c>
      <c r="EY7" s="228" t="s">
        <v>2009</v>
      </c>
      <c r="EZ7" s="228" t="s">
        <v>2010</v>
      </c>
      <c r="FA7" s="228"/>
      <c r="FB7" s="228" t="s">
        <v>2011</v>
      </c>
      <c r="FC7" s="228"/>
      <c r="FD7" s="228" t="s">
        <v>2012</v>
      </c>
      <c r="FE7" s="228"/>
      <c r="FF7" s="228"/>
      <c r="FG7" s="228" t="s">
        <v>2013</v>
      </c>
      <c r="FH7" s="228"/>
      <c r="FI7" s="228"/>
      <c r="FJ7" s="228" t="s">
        <v>2014</v>
      </c>
      <c r="FK7" s="228"/>
      <c r="FL7" s="228"/>
      <c r="FM7" s="228" t="s">
        <v>2015</v>
      </c>
      <c r="FN7" s="228"/>
      <c r="FO7" s="228"/>
      <c r="FP7" s="228" t="s">
        <v>2016</v>
      </c>
      <c r="FQ7" s="228"/>
      <c r="FR7" s="228"/>
      <c r="FS7" s="228" t="s">
        <v>2017</v>
      </c>
      <c r="FT7" s="228" t="s">
        <v>2016</v>
      </c>
      <c r="FU7" s="228"/>
      <c r="FV7" s="228"/>
      <c r="FW7" s="228"/>
      <c r="FX7" s="228" t="s">
        <v>2018</v>
      </c>
      <c r="FY7" s="228" t="s">
        <v>2019</v>
      </c>
      <c r="FZ7" s="228" t="s">
        <v>2020</v>
      </c>
      <c r="GA7" s="228" t="s">
        <v>2021</v>
      </c>
      <c r="GB7" s="228" t="s">
        <v>2022</v>
      </c>
      <c r="GC7" s="228" t="s">
        <v>2023</v>
      </c>
      <c r="GD7" s="228"/>
      <c r="GE7" s="228" t="s">
        <v>2024</v>
      </c>
      <c r="GF7" s="228" t="s">
        <v>2025</v>
      </c>
      <c r="GG7" s="228" t="s">
        <v>2026</v>
      </c>
      <c r="GH7" s="228" t="s">
        <v>2027</v>
      </c>
      <c r="GI7" s="228" t="s">
        <v>2028</v>
      </c>
      <c r="GJ7" s="228"/>
      <c r="GK7" s="228" t="s">
        <v>2027</v>
      </c>
      <c r="GL7" s="228" t="s">
        <v>2029</v>
      </c>
      <c r="GM7" s="228"/>
      <c r="GN7" s="228" t="s">
        <v>2030</v>
      </c>
      <c r="GO7" s="228" t="s">
        <v>2031</v>
      </c>
      <c r="GP7" s="228" t="s">
        <v>2026</v>
      </c>
      <c r="GQ7" s="228"/>
      <c r="GR7" s="228" t="s">
        <v>2032</v>
      </c>
      <c r="GS7" s="228"/>
      <c r="GT7" s="228"/>
      <c r="GU7" s="228" t="s">
        <v>2033</v>
      </c>
      <c r="GV7" s="228" t="s">
        <v>2028</v>
      </c>
      <c r="GW7" s="228"/>
      <c r="GX7" s="228" t="s">
        <v>2034</v>
      </c>
      <c r="GY7" s="228" t="s">
        <v>2035</v>
      </c>
      <c r="GZ7" s="228"/>
      <c r="HA7" s="228" t="s">
        <v>2034</v>
      </c>
      <c r="HB7" s="228" t="s">
        <v>2036</v>
      </c>
      <c r="HC7" s="228"/>
      <c r="HD7" s="228" t="s">
        <v>2037</v>
      </c>
      <c r="HE7" s="228" t="s">
        <v>2038</v>
      </c>
      <c r="HF7" s="228" t="s">
        <v>2039</v>
      </c>
      <c r="HG7" s="228" t="s">
        <v>2040</v>
      </c>
      <c r="HH7" s="228" t="s">
        <v>2038</v>
      </c>
      <c r="HI7" s="228" t="s">
        <v>2041</v>
      </c>
      <c r="HJ7" s="228"/>
      <c r="HK7" s="228"/>
      <c r="HL7" s="228"/>
      <c r="HM7" s="228"/>
      <c r="HN7" s="228"/>
      <c r="HO7" s="228" t="s">
        <v>2042</v>
      </c>
      <c r="HP7" s="228"/>
      <c r="HQ7" s="228"/>
      <c r="HR7" s="228"/>
      <c r="HS7" s="228"/>
      <c r="HT7" s="228"/>
      <c r="HU7" s="228"/>
      <c r="HV7" s="228"/>
      <c r="HW7" s="228"/>
      <c r="HX7" s="228"/>
      <c r="HY7" s="228" t="s">
        <v>2043</v>
      </c>
      <c r="HZ7" s="228"/>
      <c r="IA7" s="228" t="s">
        <v>2044</v>
      </c>
      <c r="IB7" s="228"/>
      <c r="IC7" s="228"/>
      <c r="ID7" s="228"/>
      <c r="IE7" s="228"/>
      <c r="IF7" s="228"/>
      <c r="IG7" s="228"/>
      <c r="IH7" s="228"/>
      <c r="II7" s="228"/>
      <c r="IJ7" s="228" t="s">
        <v>2045</v>
      </c>
      <c r="IK7" s="228"/>
      <c r="IL7" s="228"/>
      <c r="IM7" s="228"/>
      <c r="IN7" s="228"/>
      <c r="IO7" s="228" t="s">
        <v>2046</v>
      </c>
      <c r="IP7" s="228"/>
      <c r="IQ7" s="228" t="s">
        <v>2047</v>
      </c>
      <c r="IR7" s="228"/>
      <c r="IS7" s="228" t="s">
        <v>2048</v>
      </c>
      <c r="IT7" s="228"/>
      <c r="IU7" s="228"/>
      <c r="IV7" s="228"/>
      <c r="IW7" s="228" t="s">
        <v>2049</v>
      </c>
      <c r="IX7" s="228"/>
      <c r="IY7" s="228" t="s">
        <v>2050</v>
      </c>
      <c r="IZ7" s="228" t="s">
        <v>2051</v>
      </c>
      <c r="JA7" s="228" t="s">
        <v>2052</v>
      </c>
      <c r="JB7" s="228" t="s">
        <v>2053</v>
      </c>
      <c r="JC7" s="228"/>
      <c r="JD7" s="228" t="s">
        <v>2054</v>
      </c>
      <c r="JE7" s="228"/>
      <c r="JF7" s="228" t="s">
        <v>2055</v>
      </c>
      <c r="JG7" s="228"/>
      <c r="JH7" s="228"/>
      <c r="JI7" s="228" t="s">
        <v>2056</v>
      </c>
      <c r="JJ7" s="228"/>
      <c r="JK7" s="228"/>
      <c r="JL7" s="228"/>
      <c r="JM7" s="228"/>
      <c r="JN7" s="228"/>
      <c r="JO7" s="228" t="s">
        <v>2057</v>
      </c>
      <c r="JP7" s="228"/>
      <c r="JQ7" s="228" t="s">
        <v>2058</v>
      </c>
      <c r="JR7" s="228"/>
      <c r="JS7" s="228"/>
      <c r="JT7" s="228" t="s">
        <v>2059</v>
      </c>
      <c r="JU7" s="228" t="s">
        <v>2060</v>
      </c>
      <c r="JV7" s="228" t="s">
        <v>2061</v>
      </c>
      <c r="JW7" s="228" t="s">
        <v>2044</v>
      </c>
      <c r="JX7" s="228" t="s">
        <v>2062</v>
      </c>
      <c r="JY7" s="228" t="s">
        <v>2063</v>
      </c>
      <c r="JZ7" s="228" t="s">
        <v>2064</v>
      </c>
      <c r="KA7" s="228"/>
      <c r="KB7" s="228"/>
      <c r="KC7" s="228" t="s">
        <v>2065</v>
      </c>
      <c r="KD7" s="228"/>
      <c r="KE7" s="228"/>
      <c r="KF7" s="228" t="s">
        <v>2060</v>
      </c>
      <c r="KG7" s="228" t="s">
        <v>2066</v>
      </c>
      <c r="KH7" s="228" t="s">
        <v>2067</v>
      </c>
      <c r="KI7" s="228"/>
    </row>
    <row r="8" spans="1:295" ht="27" customHeight="1" x14ac:dyDescent="0.3">
      <c r="A8" s="159" t="s">
        <v>43</v>
      </c>
      <c r="B8" s="159" t="s">
        <v>513</v>
      </c>
      <c r="C8" s="160" t="s">
        <v>380</v>
      </c>
      <c r="D8" s="160" t="s">
        <v>2068</v>
      </c>
      <c r="E8" s="160" t="s">
        <v>2069</v>
      </c>
      <c r="F8" s="160" t="s">
        <v>2070</v>
      </c>
      <c r="G8" s="160" t="s">
        <v>2071</v>
      </c>
      <c r="H8" s="160" t="s">
        <v>421</v>
      </c>
      <c r="I8" s="160" t="s">
        <v>2072</v>
      </c>
      <c r="J8" s="160" t="s">
        <v>2073</v>
      </c>
      <c r="K8" s="160" t="s">
        <v>2074</v>
      </c>
      <c r="L8" s="160" t="s">
        <v>2075</v>
      </c>
      <c r="M8" s="160" t="s">
        <v>385</v>
      </c>
      <c r="N8" s="160" t="s">
        <v>2076</v>
      </c>
      <c r="O8" s="161" t="s">
        <v>2077</v>
      </c>
      <c r="P8" s="160" t="s">
        <v>2078</v>
      </c>
      <c r="Q8" s="160" t="s">
        <v>2079</v>
      </c>
      <c r="R8" s="160" t="s">
        <v>2078</v>
      </c>
      <c r="S8" s="160" t="s">
        <v>2080</v>
      </c>
      <c r="T8" s="160" t="s">
        <v>2073</v>
      </c>
      <c r="U8" s="160" t="s">
        <v>2081</v>
      </c>
      <c r="V8" s="160" t="s">
        <v>2082</v>
      </c>
      <c r="W8" s="160" t="s">
        <v>2083</v>
      </c>
      <c r="X8" s="160" t="s">
        <v>2084</v>
      </c>
      <c r="Y8" s="160" t="s">
        <v>2085</v>
      </c>
      <c r="Z8" s="160" t="s">
        <v>2086</v>
      </c>
      <c r="AA8" s="160" t="s">
        <v>2087</v>
      </c>
      <c r="AB8" s="160" t="s">
        <v>2088</v>
      </c>
      <c r="AC8" s="160" t="s">
        <v>2089</v>
      </c>
      <c r="AD8" s="160" t="s">
        <v>2090</v>
      </c>
      <c r="AE8" s="160" t="s">
        <v>2091</v>
      </c>
      <c r="AF8" s="160" t="s">
        <v>2076</v>
      </c>
      <c r="AG8" s="160" t="s">
        <v>2077</v>
      </c>
      <c r="AH8" s="160" t="s">
        <v>2092</v>
      </c>
      <c r="AI8" s="160" t="s">
        <v>2093</v>
      </c>
      <c r="AJ8" s="161" t="s">
        <v>2094</v>
      </c>
      <c r="AK8" s="161" t="s">
        <v>2095</v>
      </c>
      <c r="AL8" s="160" t="s">
        <v>2096</v>
      </c>
      <c r="AM8" s="160" t="s">
        <v>2094</v>
      </c>
      <c r="AN8" s="160" t="s">
        <v>2095</v>
      </c>
      <c r="AO8" s="160" t="s">
        <v>2097</v>
      </c>
      <c r="AP8" s="160" t="s">
        <v>2098</v>
      </c>
      <c r="AQ8" s="160" t="s">
        <v>2099</v>
      </c>
      <c r="AR8" s="160" t="s">
        <v>2100</v>
      </c>
      <c r="AS8" s="160" t="s">
        <v>2101</v>
      </c>
      <c r="AT8" s="161" t="s">
        <v>2102</v>
      </c>
      <c r="AU8" s="161" t="s">
        <v>2103</v>
      </c>
      <c r="AV8" s="160" t="s">
        <v>2104</v>
      </c>
      <c r="AW8" s="160" t="s">
        <v>2105</v>
      </c>
      <c r="AX8" s="160" t="s">
        <v>2106</v>
      </c>
      <c r="AY8" s="160" t="s">
        <v>2107</v>
      </c>
      <c r="AZ8" s="160" t="s">
        <v>2108</v>
      </c>
      <c r="BA8" s="160" t="s">
        <v>2109</v>
      </c>
      <c r="BB8" s="161" t="s">
        <v>2110</v>
      </c>
      <c r="BC8" s="160" t="s">
        <v>469</v>
      </c>
      <c r="BD8" s="160" t="s">
        <v>2111</v>
      </c>
      <c r="BE8" s="160" t="s">
        <v>2112</v>
      </c>
      <c r="BF8" s="160" t="s">
        <v>2102</v>
      </c>
      <c r="BG8" s="160" t="s">
        <v>2103</v>
      </c>
      <c r="BH8" s="160" t="s">
        <v>2113</v>
      </c>
      <c r="BI8" s="160" t="s">
        <v>2114</v>
      </c>
      <c r="BJ8" s="160" t="s">
        <v>2115</v>
      </c>
      <c r="BK8" s="160" t="s">
        <v>2116</v>
      </c>
      <c r="BL8" s="160" t="s">
        <v>2117</v>
      </c>
      <c r="BM8" s="160" t="s">
        <v>2118</v>
      </c>
      <c r="BN8" s="160" t="s">
        <v>2110</v>
      </c>
      <c r="BO8" s="160" t="s">
        <v>2119</v>
      </c>
      <c r="BP8" s="160" t="s">
        <v>2120</v>
      </c>
      <c r="BQ8" s="160" t="s">
        <v>2121</v>
      </c>
      <c r="BR8" s="160" t="s">
        <v>2122</v>
      </c>
      <c r="BS8" s="160" t="s">
        <v>2123</v>
      </c>
      <c r="BT8" s="160" t="s">
        <v>2124</v>
      </c>
      <c r="BU8" s="160" t="s">
        <v>2124</v>
      </c>
      <c r="BV8" s="160" t="s">
        <v>2125</v>
      </c>
      <c r="BW8" s="160" t="s">
        <v>2126</v>
      </c>
      <c r="BX8" s="160" t="s">
        <v>2127</v>
      </c>
      <c r="BY8" s="160" t="s">
        <v>2128</v>
      </c>
      <c r="BZ8" s="160" t="s">
        <v>2129</v>
      </c>
      <c r="CA8" s="160" t="s">
        <v>2130</v>
      </c>
      <c r="CB8" s="160" t="s">
        <v>2131</v>
      </c>
      <c r="CC8" s="160" t="s">
        <v>2132</v>
      </c>
      <c r="CD8" s="160" t="s">
        <v>2133</v>
      </c>
      <c r="CE8" s="160" t="s">
        <v>2134</v>
      </c>
      <c r="CF8" s="160" t="s">
        <v>225</v>
      </c>
      <c r="CG8" s="160" t="s">
        <v>232</v>
      </c>
      <c r="CH8" s="160" t="s">
        <v>2135</v>
      </c>
      <c r="CI8" s="160" t="s">
        <v>2136</v>
      </c>
      <c r="CJ8" s="160" t="s">
        <v>2137</v>
      </c>
      <c r="CK8" s="160" t="s">
        <v>2138</v>
      </c>
      <c r="CL8" s="160" t="s">
        <v>2139</v>
      </c>
      <c r="CM8" s="160" t="s">
        <v>2140</v>
      </c>
      <c r="CN8" s="160" t="s">
        <v>2141</v>
      </c>
      <c r="CO8" s="160" t="s">
        <v>2142</v>
      </c>
      <c r="CP8" s="160" t="s">
        <v>2143</v>
      </c>
      <c r="CQ8" s="160" t="s">
        <v>2144</v>
      </c>
      <c r="CR8" s="160" t="s">
        <v>2145</v>
      </c>
      <c r="CS8" s="160" t="s">
        <v>2146</v>
      </c>
      <c r="CT8" s="160" t="s">
        <v>2147</v>
      </c>
      <c r="CU8" s="160" t="s">
        <v>2148</v>
      </c>
      <c r="CV8" s="160" t="s">
        <v>2149</v>
      </c>
      <c r="CW8" s="160" t="s">
        <v>2150</v>
      </c>
      <c r="CX8" s="160" t="s">
        <v>2151</v>
      </c>
      <c r="CY8" s="160" t="s">
        <v>2152</v>
      </c>
      <c r="CZ8" s="160" t="s">
        <v>312</v>
      </c>
      <c r="DA8" s="160" t="s">
        <v>2153</v>
      </c>
      <c r="DB8" s="160" t="s">
        <v>2154</v>
      </c>
      <c r="DC8" s="160" t="s">
        <v>2155</v>
      </c>
      <c r="DD8" s="160" t="s">
        <v>2135</v>
      </c>
      <c r="DE8" s="160" t="s">
        <v>2136</v>
      </c>
      <c r="DF8" s="160" t="s">
        <v>2156</v>
      </c>
      <c r="DG8" s="160" t="s">
        <v>2157</v>
      </c>
      <c r="DH8" s="160" t="s">
        <v>2158</v>
      </c>
      <c r="DI8" s="160" t="s">
        <v>2159</v>
      </c>
      <c r="DJ8" s="160" t="s">
        <v>2160</v>
      </c>
      <c r="DK8" s="160" t="s">
        <v>2161</v>
      </c>
      <c r="DL8" s="160" t="s">
        <v>2152</v>
      </c>
      <c r="DM8" s="160" t="s">
        <v>312</v>
      </c>
      <c r="DN8" s="160" t="s">
        <v>2153</v>
      </c>
      <c r="DO8" s="160" t="s">
        <v>2162</v>
      </c>
      <c r="DP8" s="160" t="s">
        <v>2163</v>
      </c>
      <c r="DQ8" s="160" t="s">
        <v>2164</v>
      </c>
      <c r="DR8" s="160" t="s">
        <v>2165</v>
      </c>
      <c r="DS8" s="160" t="s">
        <v>2166</v>
      </c>
      <c r="DT8" s="160" t="s">
        <v>2167</v>
      </c>
      <c r="DU8" s="160" t="s">
        <v>2151</v>
      </c>
      <c r="DV8" s="160" t="s">
        <v>2152</v>
      </c>
      <c r="DW8" s="160" t="s">
        <v>2156</v>
      </c>
      <c r="DX8" s="160" t="s">
        <v>2165</v>
      </c>
      <c r="DY8" s="160" t="s">
        <v>2168</v>
      </c>
      <c r="DZ8" s="160" t="s">
        <v>2169</v>
      </c>
      <c r="EA8" s="160" t="s">
        <v>2170</v>
      </c>
      <c r="EB8" s="160" t="s">
        <v>2171</v>
      </c>
      <c r="EC8" s="160" t="s">
        <v>2172</v>
      </c>
      <c r="ED8" s="160" t="s">
        <v>2173</v>
      </c>
      <c r="EE8" s="160" t="s">
        <v>2174</v>
      </c>
      <c r="EF8" s="160" t="s">
        <v>2175</v>
      </c>
      <c r="EG8" s="160" t="s">
        <v>2111</v>
      </c>
      <c r="EH8" s="160" t="s">
        <v>2121</v>
      </c>
      <c r="EI8" s="160" t="s">
        <v>2176</v>
      </c>
      <c r="EJ8" s="160" t="s">
        <v>2177</v>
      </c>
      <c r="EK8" s="160" t="s">
        <v>2178</v>
      </c>
      <c r="EL8" s="160" t="s">
        <v>2179</v>
      </c>
      <c r="EM8" s="160" t="s">
        <v>2180</v>
      </c>
      <c r="EN8" s="160" t="s">
        <v>2181</v>
      </c>
      <c r="EO8" s="160" t="s">
        <v>2182</v>
      </c>
      <c r="EP8" s="160" t="s">
        <v>2183</v>
      </c>
      <c r="EQ8" s="160" t="s">
        <v>2184</v>
      </c>
      <c r="ER8" s="160" t="s">
        <v>2185</v>
      </c>
      <c r="ES8" s="160" t="s">
        <v>2186</v>
      </c>
      <c r="ET8" s="160" t="s">
        <v>290</v>
      </c>
      <c r="EU8" s="160" t="s">
        <v>2187</v>
      </c>
      <c r="EV8" s="160" t="s">
        <v>2188</v>
      </c>
      <c r="EW8" s="160" t="s">
        <v>2189</v>
      </c>
      <c r="EX8" s="160" t="s">
        <v>2190</v>
      </c>
      <c r="EY8" s="160" t="s">
        <v>2191</v>
      </c>
      <c r="EZ8" s="160" t="s">
        <v>2192</v>
      </c>
      <c r="FA8" s="160" t="s">
        <v>2193</v>
      </c>
      <c r="FB8" s="160" t="s">
        <v>2175</v>
      </c>
      <c r="FC8" s="160" t="s">
        <v>2180</v>
      </c>
      <c r="FD8" s="160" t="s">
        <v>2194</v>
      </c>
      <c r="FE8" s="160" t="s">
        <v>424</v>
      </c>
      <c r="FF8" s="160" t="s">
        <v>427</v>
      </c>
      <c r="FG8" s="160" t="s">
        <v>2195</v>
      </c>
      <c r="FH8" s="160" t="s">
        <v>2196</v>
      </c>
      <c r="FI8" s="160" t="s">
        <v>2197</v>
      </c>
      <c r="FJ8" s="160" t="s">
        <v>2130</v>
      </c>
      <c r="FK8" s="160" t="s">
        <v>2131</v>
      </c>
      <c r="FL8" s="160" t="s">
        <v>2198</v>
      </c>
      <c r="FM8" s="160" t="s">
        <v>2168</v>
      </c>
      <c r="FN8" s="160" t="s">
        <v>2169</v>
      </c>
      <c r="FO8" s="160" t="s">
        <v>2199</v>
      </c>
      <c r="FP8" s="160" t="s">
        <v>2200</v>
      </c>
      <c r="FQ8" s="161" t="s">
        <v>2201</v>
      </c>
      <c r="FR8" s="160" t="s">
        <v>2202</v>
      </c>
      <c r="FS8" s="160" t="s">
        <v>2203</v>
      </c>
      <c r="FT8" s="160" t="s">
        <v>2204</v>
      </c>
      <c r="FU8" s="160" t="s">
        <v>2205</v>
      </c>
      <c r="FV8" s="160" t="s">
        <v>2206</v>
      </c>
      <c r="FW8" s="160" t="s">
        <v>2207</v>
      </c>
      <c r="FX8" s="160" t="s">
        <v>2208</v>
      </c>
      <c r="FY8" s="160" t="s">
        <v>2209</v>
      </c>
      <c r="FZ8" s="160" t="s">
        <v>2210</v>
      </c>
      <c r="GA8" s="160" t="s">
        <v>2177</v>
      </c>
      <c r="GB8" s="161" t="s">
        <v>2211</v>
      </c>
      <c r="GC8" s="160" t="s">
        <v>2200</v>
      </c>
      <c r="GD8" s="160" t="s">
        <v>2199</v>
      </c>
      <c r="GE8" s="160" t="s">
        <v>2212</v>
      </c>
      <c r="GF8" s="161" t="s">
        <v>2213</v>
      </c>
      <c r="GG8" s="160" t="s">
        <v>2214</v>
      </c>
      <c r="GH8" s="160" t="s">
        <v>2215</v>
      </c>
      <c r="GI8" s="160" t="s">
        <v>2151</v>
      </c>
      <c r="GJ8" s="160" t="s">
        <v>2216</v>
      </c>
      <c r="GK8" s="160" t="s">
        <v>2217</v>
      </c>
      <c r="GL8" s="160" t="s">
        <v>2218</v>
      </c>
      <c r="GM8" s="160" t="s">
        <v>2219</v>
      </c>
      <c r="GN8" s="160" t="s">
        <v>2220</v>
      </c>
      <c r="GO8" s="160" t="s">
        <v>2221</v>
      </c>
      <c r="GP8" s="160" t="s">
        <v>2222</v>
      </c>
      <c r="GQ8" s="161" t="s">
        <v>2221</v>
      </c>
      <c r="GR8" s="160" t="s">
        <v>2223</v>
      </c>
      <c r="GS8" s="160" t="s">
        <v>2224</v>
      </c>
      <c r="GT8" s="160" t="s">
        <v>2225</v>
      </c>
      <c r="GU8" s="160" t="s">
        <v>2226</v>
      </c>
      <c r="GV8" s="160" t="s">
        <v>2227</v>
      </c>
      <c r="GW8" s="160" t="s">
        <v>2228</v>
      </c>
      <c r="GX8" s="160" t="s">
        <v>2229</v>
      </c>
      <c r="GY8" s="160" t="s">
        <v>2230</v>
      </c>
      <c r="GZ8" s="160" t="s">
        <v>2231</v>
      </c>
      <c r="HA8" s="160" t="s">
        <v>2232</v>
      </c>
      <c r="HB8" s="161" t="s">
        <v>2233</v>
      </c>
      <c r="HC8" s="161" t="s">
        <v>2234</v>
      </c>
      <c r="HD8" s="160" t="s">
        <v>2235</v>
      </c>
      <c r="HE8" s="160" t="s">
        <v>2235</v>
      </c>
      <c r="HF8" s="160" t="s">
        <v>485</v>
      </c>
      <c r="HG8" s="160" t="s">
        <v>485</v>
      </c>
      <c r="HH8" s="160" t="s">
        <v>2236</v>
      </c>
      <c r="HI8" s="161" t="s">
        <v>2233</v>
      </c>
      <c r="HJ8" s="161" t="s">
        <v>2234</v>
      </c>
      <c r="HK8" s="160" t="s">
        <v>2237</v>
      </c>
      <c r="HL8" s="160" t="s">
        <v>2238</v>
      </c>
      <c r="HM8" s="160" t="s">
        <v>2239</v>
      </c>
      <c r="HN8" s="160" t="s">
        <v>2240</v>
      </c>
      <c r="HO8" s="160" t="s">
        <v>2241</v>
      </c>
      <c r="HP8" s="160" t="s">
        <v>2242</v>
      </c>
      <c r="HQ8" s="160" t="s">
        <v>2243</v>
      </c>
      <c r="HR8" s="160" t="s">
        <v>2244</v>
      </c>
      <c r="HS8" s="160" t="s">
        <v>2245</v>
      </c>
      <c r="HT8" s="160" t="s">
        <v>2246</v>
      </c>
      <c r="HU8" s="160" t="s">
        <v>2247</v>
      </c>
      <c r="HV8" s="160" t="s">
        <v>2248</v>
      </c>
      <c r="HW8" s="160" t="s">
        <v>2249</v>
      </c>
      <c r="HX8" s="160" t="s">
        <v>2250</v>
      </c>
      <c r="HY8" s="160" t="s">
        <v>2251</v>
      </c>
      <c r="HZ8" s="160" t="s">
        <v>2252</v>
      </c>
      <c r="IA8" s="160" t="s">
        <v>2253</v>
      </c>
      <c r="IB8" s="160" t="s">
        <v>2254</v>
      </c>
      <c r="IC8" s="160" t="s">
        <v>2255</v>
      </c>
      <c r="ID8" s="160" t="s">
        <v>2256</v>
      </c>
      <c r="IE8" s="160" t="s">
        <v>2257</v>
      </c>
      <c r="IF8" s="160" t="s">
        <v>2243</v>
      </c>
      <c r="IG8" s="160" t="s">
        <v>2244</v>
      </c>
      <c r="IH8" s="160" t="s">
        <v>2258</v>
      </c>
      <c r="II8" s="160" t="s">
        <v>2259</v>
      </c>
      <c r="IJ8" s="160" t="s">
        <v>2236</v>
      </c>
      <c r="IK8" s="160" t="s">
        <v>2176</v>
      </c>
      <c r="IL8" s="161" t="s">
        <v>2260</v>
      </c>
      <c r="IM8" s="161" t="s">
        <v>2261</v>
      </c>
      <c r="IN8" s="160" t="s">
        <v>2262</v>
      </c>
      <c r="IO8" s="160" t="s">
        <v>2261</v>
      </c>
      <c r="IP8" s="160" t="s">
        <v>2263</v>
      </c>
      <c r="IQ8" s="160" t="s">
        <v>205</v>
      </c>
      <c r="IR8" s="160" t="s">
        <v>2264</v>
      </c>
      <c r="IS8" s="161" t="s">
        <v>2263</v>
      </c>
      <c r="IT8" s="160" t="s">
        <v>2265</v>
      </c>
      <c r="IU8" s="160" t="s">
        <v>2266</v>
      </c>
      <c r="IV8" s="160" t="s">
        <v>205</v>
      </c>
      <c r="IW8" s="161" t="s">
        <v>2260</v>
      </c>
      <c r="IX8" s="160" t="s">
        <v>2264</v>
      </c>
      <c r="IY8" s="160" t="s">
        <v>501</v>
      </c>
      <c r="IZ8" s="160" t="s">
        <v>501</v>
      </c>
      <c r="JA8" s="160" t="s">
        <v>2267</v>
      </c>
      <c r="JB8" s="160" t="s">
        <v>2268</v>
      </c>
      <c r="JC8" s="160" t="s">
        <v>2269</v>
      </c>
      <c r="JD8" s="160" t="s">
        <v>2270</v>
      </c>
      <c r="JE8" s="160" t="s">
        <v>2271</v>
      </c>
      <c r="JF8" s="160" t="s">
        <v>2269</v>
      </c>
      <c r="JG8" s="160" t="s">
        <v>2272</v>
      </c>
      <c r="JH8" s="160" t="s">
        <v>2273</v>
      </c>
      <c r="JI8" s="160" t="s">
        <v>2272</v>
      </c>
      <c r="JJ8" s="160" t="s">
        <v>2274</v>
      </c>
      <c r="JK8" s="160" t="s">
        <v>2275</v>
      </c>
      <c r="JL8" s="160" t="s">
        <v>2276</v>
      </c>
      <c r="JM8" s="160" t="s">
        <v>2277</v>
      </c>
      <c r="JN8" s="160" t="s">
        <v>2278</v>
      </c>
      <c r="JO8" s="160" t="s">
        <v>2279</v>
      </c>
      <c r="JP8" s="160" t="s">
        <v>2280</v>
      </c>
      <c r="JQ8" s="160" t="s">
        <v>2281</v>
      </c>
      <c r="JR8" s="160" t="s">
        <v>2282</v>
      </c>
      <c r="JS8" s="160" t="s">
        <v>2283</v>
      </c>
      <c r="JT8" s="160" t="s">
        <v>2284</v>
      </c>
      <c r="JU8" s="160" t="s">
        <v>2257</v>
      </c>
      <c r="JV8" s="160" t="s">
        <v>2285</v>
      </c>
      <c r="JW8" s="160" t="s">
        <v>2286</v>
      </c>
      <c r="JX8" s="160" t="s">
        <v>2287</v>
      </c>
      <c r="JY8" s="160" t="s">
        <v>2288</v>
      </c>
      <c r="JZ8" s="160" t="s">
        <v>2289</v>
      </c>
      <c r="KA8" s="160" t="s">
        <v>2237</v>
      </c>
      <c r="KB8" s="160" t="s">
        <v>2290</v>
      </c>
      <c r="KC8" s="160" t="s">
        <v>2289</v>
      </c>
      <c r="KD8" s="160" t="s">
        <v>2238</v>
      </c>
      <c r="KE8" s="160" t="s">
        <v>2291</v>
      </c>
      <c r="KF8" s="160" t="s">
        <v>2292</v>
      </c>
      <c r="KG8" s="160" t="s">
        <v>2292</v>
      </c>
      <c r="KH8" s="160" t="s">
        <v>2293</v>
      </c>
      <c r="KI8" s="160" t="s">
        <v>2123</v>
      </c>
    </row>
    <row r="9" spans="1:295" ht="18" customHeight="1" x14ac:dyDescent="0.3">
      <c r="A9" s="162" t="s">
        <v>47</v>
      </c>
      <c r="B9" s="162" t="s">
        <v>736</v>
      </c>
      <c r="C9" s="163">
        <v>0</v>
      </c>
      <c r="D9" s="163">
        <v>1.6275999999999999</v>
      </c>
      <c r="E9" s="163">
        <v>-6.4447999999999999</v>
      </c>
      <c r="F9" s="163">
        <v>1.3755999999999999</v>
      </c>
      <c r="G9" s="163">
        <v>9.5737000000000005</v>
      </c>
      <c r="H9" s="164"/>
      <c r="I9" s="163">
        <v>9.3116000000000003</v>
      </c>
      <c r="J9" s="164"/>
      <c r="K9" s="163">
        <v>8.1730999999999998</v>
      </c>
      <c r="L9" s="163">
        <v>2.8879000000000001</v>
      </c>
      <c r="M9" s="163">
        <v>4.2129000000000003</v>
      </c>
      <c r="N9" s="163">
        <v>-4.4400000000000004</v>
      </c>
      <c r="O9" s="163">
        <v>-22</v>
      </c>
      <c r="P9" s="163">
        <v>-2.2000000000000002</v>
      </c>
      <c r="Q9" s="164"/>
      <c r="R9" s="163">
        <v>-13.2</v>
      </c>
      <c r="S9" s="163">
        <v>0.40279999999999999</v>
      </c>
      <c r="T9" s="163">
        <v>2.7658999999999998</v>
      </c>
      <c r="U9" s="163">
        <v>2.0588000000000002</v>
      </c>
      <c r="V9" s="163">
        <v>1.9472</v>
      </c>
      <c r="W9" s="163">
        <v>3.8563000000000001</v>
      </c>
      <c r="X9" s="163">
        <v>0.27479999999999999</v>
      </c>
      <c r="Y9" s="163">
        <v>5.1900000000000002E-2</v>
      </c>
      <c r="Z9" s="163">
        <v>2.4836</v>
      </c>
      <c r="AA9" s="164"/>
      <c r="AB9" s="163">
        <v>-1.0544</v>
      </c>
      <c r="AC9" s="163">
        <v>-1.0149999999999999</v>
      </c>
      <c r="AD9" s="163">
        <v>-1.0129999999999999</v>
      </c>
      <c r="AE9" s="163">
        <v>3.0009999999999999</v>
      </c>
      <c r="AF9" s="163">
        <v>-17.760000000000002</v>
      </c>
      <c r="AG9" s="163">
        <v>-13.2</v>
      </c>
      <c r="AH9" s="164"/>
      <c r="AI9" s="164"/>
      <c r="AJ9" s="163">
        <v>-17.29</v>
      </c>
      <c r="AK9" s="163">
        <v>-17.32</v>
      </c>
      <c r="AL9" s="164"/>
      <c r="AM9" s="163">
        <v>-8.76</v>
      </c>
      <c r="AN9" s="163">
        <v>-8.69</v>
      </c>
      <c r="AO9" s="163">
        <v>2.7103999999999999</v>
      </c>
      <c r="AP9" s="163">
        <v>4.3699000000000003</v>
      </c>
      <c r="AQ9" s="163">
        <v>14.000400000000001</v>
      </c>
      <c r="AR9" s="163">
        <v>13.72</v>
      </c>
      <c r="AS9" s="163">
        <v>-22.311800000000002</v>
      </c>
      <c r="AT9" s="163">
        <v>-15.003399999999999</v>
      </c>
      <c r="AU9" s="163">
        <v>-15.341699999999999</v>
      </c>
      <c r="AV9" s="163">
        <v>12.0603</v>
      </c>
      <c r="AW9" s="163">
        <v>10.9635</v>
      </c>
      <c r="AX9" s="163">
        <v>-18.754300000000001</v>
      </c>
      <c r="AY9" s="163">
        <v>-17.146799999999999</v>
      </c>
      <c r="AZ9" s="163">
        <v>1.196</v>
      </c>
      <c r="BA9" s="163">
        <v>7.6866000000000003</v>
      </c>
      <c r="BB9" s="163">
        <v>55.630899999999997</v>
      </c>
      <c r="BC9" s="163">
        <v>11.903</v>
      </c>
      <c r="BD9" s="163">
        <v>-5.5</v>
      </c>
      <c r="BE9" s="163">
        <v>-6</v>
      </c>
      <c r="BF9" s="163">
        <v>-19.982800000000001</v>
      </c>
      <c r="BG9" s="163">
        <v>-19.1082</v>
      </c>
      <c r="BH9" s="163">
        <v>-0.51200000000000001</v>
      </c>
      <c r="BI9" s="164"/>
      <c r="BJ9" s="163">
        <v>2.1875</v>
      </c>
      <c r="BK9" s="163">
        <v>1.4126000000000001</v>
      </c>
      <c r="BL9" s="164"/>
      <c r="BM9" s="163">
        <v>-8.6E-3</v>
      </c>
      <c r="BN9" s="163">
        <v>-89.022499999999994</v>
      </c>
      <c r="BO9" s="163">
        <v>2.5636000000000001</v>
      </c>
      <c r="BP9" s="163">
        <v>2.2584</v>
      </c>
      <c r="BQ9" s="163">
        <v>76.704400000000007</v>
      </c>
      <c r="BR9" s="163">
        <v>-195.6439</v>
      </c>
      <c r="BS9" s="164"/>
      <c r="BT9" s="164"/>
      <c r="BU9" s="164"/>
      <c r="BV9" s="163">
        <v>7.9436999999999998</v>
      </c>
      <c r="BW9" s="163">
        <v>7.12</v>
      </c>
      <c r="BX9" s="163">
        <v>2.91</v>
      </c>
      <c r="BY9" s="163">
        <v>-15.91</v>
      </c>
      <c r="BZ9" s="163">
        <v>0.16</v>
      </c>
      <c r="CA9" s="163">
        <v>-21.9648</v>
      </c>
      <c r="CB9" s="163">
        <v>-21.9648</v>
      </c>
      <c r="CC9" s="163">
        <v>23.939599999999999</v>
      </c>
      <c r="CD9" s="163">
        <v>23.261099999999999</v>
      </c>
      <c r="CE9" s="163">
        <v>-5.5186999999999999</v>
      </c>
      <c r="CF9" s="163">
        <v>-1.9609000000000001</v>
      </c>
      <c r="CG9" s="163">
        <v>-2.3325</v>
      </c>
      <c r="CH9" s="163">
        <v>1.3331</v>
      </c>
      <c r="CI9" s="164"/>
      <c r="CJ9" s="164"/>
      <c r="CK9" s="164"/>
      <c r="CL9" s="163">
        <v>7.9</v>
      </c>
      <c r="CM9" s="163">
        <v>5.3</v>
      </c>
      <c r="CN9" s="163">
        <v>-1.56</v>
      </c>
      <c r="CO9" s="163">
        <v>26.482500000000002</v>
      </c>
      <c r="CP9" s="163">
        <v>26.461099999999998</v>
      </c>
      <c r="CQ9" s="163">
        <v>24.882899999999999</v>
      </c>
      <c r="CR9" s="163">
        <v>45.932000000000002</v>
      </c>
      <c r="CS9" s="163">
        <v>47.073</v>
      </c>
      <c r="CT9" s="163">
        <v>-24.760300000000001</v>
      </c>
      <c r="CU9" s="163">
        <v>-23.883600000000001</v>
      </c>
      <c r="CV9" s="163">
        <v>-25.443899999999999</v>
      </c>
      <c r="CW9" s="163">
        <v>2.3854000000000002</v>
      </c>
      <c r="CX9" s="163">
        <v>19.59</v>
      </c>
      <c r="CY9" s="163">
        <v>6.6</v>
      </c>
      <c r="CZ9" s="163">
        <v>4.5361000000000002</v>
      </c>
      <c r="DA9" s="163">
        <v>4.7881999999999998</v>
      </c>
      <c r="DB9" s="163">
        <v>-6.98</v>
      </c>
      <c r="DC9" s="164"/>
      <c r="DD9" s="164"/>
      <c r="DE9" s="164"/>
      <c r="DF9" s="163">
        <v>31.1</v>
      </c>
      <c r="DG9" s="163">
        <v>1.55E-2</v>
      </c>
      <c r="DH9" s="163">
        <v>-3.3938999999999999</v>
      </c>
      <c r="DI9" s="163">
        <v>8.9</v>
      </c>
      <c r="DJ9" s="163">
        <v>8.9</v>
      </c>
      <c r="DK9" s="163">
        <v>-4.2980999999999998</v>
      </c>
      <c r="DL9" s="163">
        <v>-2.8050999999999999</v>
      </c>
      <c r="DM9" s="163">
        <v>5.5248999999999997</v>
      </c>
      <c r="DN9" s="163">
        <v>2.9744999999999999</v>
      </c>
      <c r="DO9" s="163">
        <v>-2.66</v>
      </c>
      <c r="DP9" s="163">
        <v>-2.15</v>
      </c>
      <c r="DQ9" s="163">
        <v>7.5330000000000004</v>
      </c>
      <c r="DR9" s="163">
        <v>-30.7667</v>
      </c>
      <c r="DS9" s="164"/>
      <c r="DT9" s="163">
        <v>-16.84</v>
      </c>
      <c r="DU9" s="163">
        <v>2.5</v>
      </c>
      <c r="DV9" s="163">
        <v>30.44</v>
      </c>
      <c r="DW9" s="163">
        <v>-28.672699999999999</v>
      </c>
      <c r="DX9" s="163">
        <v>-14.563599999999999</v>
      </c>
      <c r="DY9" s="163">
        <v>-35.691899999999997</v>
      </c>
      <c r="DZ9" s="163">
        <v>-35.836399999999998</v>
      </c>
      <c r="EA9" s="164"/>
      <c r="EB9" s="163">
        <v>-19.0974</v>
      </c>
      <c r="EC9" s="163">
        <v>-29.109000000000002</v>
      </c>
      <c r="ED9" s="163">
        <v>-29.200600000000001</v>
      </c>
      <c r="EE9" s="163">
        <v>-22.6235</v>
      </c>
      <c r="EF9" s="163">
        <v>-25.449400000000001</v>
      </c>
      <c r="EG9" s="163">
        <v>-10.163</v>
      </c>
      <c r="EH9" s="163">
        <v>-151.6071</v>
      </c>
      <c r="EI9" s="163">
        <v>-30.640599999999999</v>
      </c>
      <c r="EJ9" s="164"/>
      <c r="EK9" s="163">
        <v>-6.6393000000000004</v>
      </c>
      <c r="EL9" s="163">
        <v>-5.8676000000000004</v>
      </c>
      <c r="EM9" s="163">
        <v>13.0038</v>
      </c>
      <c r="EN9" s="163">
        <v>-4.1254999999999997</v>
      </c>
      <c r="EO9" s="164"/>
      <c r="EP9" s="163">
        <v>3.6</v>
      </c>
      <c r="EQ9" s="163">
        <v>-27.4283</v>
      </c>
      <c r="ER9" s="163">
        <v>-27.1296</v>
      </c>
      <c r="ES9" s="163">
        <v>5.1193</v>
      </c>
      <c r="ET9" s="164"/>
      <c r="EU9" s="163">
        <v>-17.98</v>
      </c>
      <c r="EV9" s="163">
        <v>0</v>
      </c>
      <c r="EW9" s="163">
        <v>1.6915</v>
      </c>
      <c r="EX9" s="163">
        <v>6.8884999999999996</v>
      </c>
      <c r="EY9" s="163">
        <v>-9.8131000000000004</v>
      </c>
      <c r="EZ9" s="163">
        <v>-9.9949999999999992</v>
      </c>
      <c r="FA9" s="163">
        <v>7.7935999999999996</v>
      </c>
      <c r="FB9" s="163">
        <v>9.0182000000000002</v>
      </c>
      <c r="FC9" s="163">
        <v>-26.1341</v>
      </c>
      <c r="FD9" s="163">
        <v>3.4977</v>
      </c>
      <c r="FE9" s="164"/>
      <c r="FF9" s="163">
        <v>3.3361000000000001</v>
      </c>
      <c r="FG9" s="163">
        <v>2.6842999999999999</v>
      </c>
      <c r="FH9" s="163">
        <v>3.1711999999999998</v>
      </c>
      <c r="FI9" s="163">
        <v>0</v>
      </c>
      <c r="FJ9" s="163">
        <v>9.0426000000000002</v>
      </c>
      <c r="FK9" s="163">
        <v>8.7077000000000009</v>
      </c>
      <c r="FL9" s="163">
        <v>-27.797799999999999</v>
      </c>
      <c r="FM9" s="163">
        <v>21.529699999999998</v>
      </c>
      <c r="FN9" s="163">
        <v>21.618300000000001</v>
      </c>
      <c r="FO9" s="163">
        <v>-14.0787</v>
      </c>
      <c r="FP9" s="164"/>
      <c r="FQ9" s="163">
        <v>25.558299999999999</v>
      </c>
      <c r="FR9" s="163">
        <v>-19.87</v>
      </c>
      <c r="FS9" s="163">
        <v>-0.71550000000000002</v>
      </c>
      <c r="FT9" s="163">
        <v>0.17419999999999999</v>
      </c>
      <c r="FU9" s="163">
        <v>-0.05</v>
      </c>
      <c r="FV9" s="163">
        <v>1.77</v>
      </c>
      <c r="FW9" s="163">
        <v>-25.2881</v>
      </c>
      <c r="FX9" s="163">
        <v>2.3317000000000001</v>
      </c>
      <c r="FY9" s="163">
        <v>1.6359999999999999</v>
      </c>
      <c r="FZ9" s="163">
        <v>-0.54800000000000004</v>
      </c>
      <c r="GA9" s="164"/>
      <c r="GB9" s="163">
        <v>12.53</v>
      </c>
      <c r="GC9" s="163">
        <v>-1.8201000000000001</v>
      </c>
      <c r="GD9" s="163">
        <v>6.8395999999999999</v>
      </c>
      <c r="GE9" s="163">
        <v>-1.46</v>
      </c>
      <c r="GF9" s="163">
        <v>16.140599999999999</v>
      </c>
      <c r="GG9" s="164"/>
      <c r="GH9" s="163">
        <v>19.156600000000001</v>
      </c>
      <c r="GI9" s="163">
        <v>-3.2465999999999999</v>
      </c>
      <c r="GJ9" s="163">
        <v>-3.5834999999999999</v>
      </c>
      <c r="GK9" s="163">
        <v>2.2427000000000001</v>
      </c>
      <c r="GL9" s="164"/>
      <c r="GM9" s="164"/>
      <c r="GN9" s="163">
        <v>-9.6325000000000003</v>
      </c>
      <c r="GO9" s="163">
        <v>-14.0236</v>
      </c>
      <c r="GP9" s="163">
        <v>1.6729000000000001</v>
      </c>
      <c r="GQ9" s="163">
        <v>-21.785599999999999</v>
      </c>
      <c r="GR9" s="163">
        <v>7.6265999999999998</v>
      </c>
      <c r="GS9" s="163">
        <v>7.9882</v>
      </c>
      <c r="GT9" s="163">
        <v>98.493700000000004</v>
      </c>
      <c r="GU9" s="163">
        <v>-4.7648000000000001</v>
      </c>
      <c r="GV9" s="163">
        <v>-9.1358999999999995</v>
      </c>
      <c r="GW9" s="163">
        <v>9.6790000000000003</v>
      </c>
      <c r="GX9" s="163">
        <v>1.6101000000000001</v>
      </c>
      <c r="GY9" s="163">
        <v>5.6554000000000002</v>
      </c>
      <c r="GZ9" s="163">
        <v>5.7281000000000004</v>
      </c>
      <c r="HA9" s="163">
        <v>0.83520000000000005</v>
      </c>
      <c r="HB9" s="163">
        <v>16.5626</v>
      </c>
      <c r="HC9" s="163">
        <v>17.296099999999999</v>
      </c>
      <c r="HD9" s="163">
        <v>-7.54</v>
      </c>
      <c r="HE9" s="163">
        <v>0</v>
      </c>
      <c r="HF9" s="163">
        <v>41.454500000000003</v>
      </c>
      <c r="HG9" s="163">
        <v>-5.4074</v>
      </c>
      <c r="HH9" s="163">
        <v>80.612700000000004</v>
      </c>
      <c r="HI9" s="163">
        <v>21.260100000000001</v>
      </c>
      <c r="HJ9" s="163">
        <v>21.700199999999999</v>
      </c>
      <c r="HK9" s="163">
        <v>-10.2273</v>
      </c>
      <c r="HL9" s="164"/>
      <c r="HM9" s="163">
        <v>0</v>
      </c>
      <c r="HN9" s="163">
        <v>-11.7476</v>
      </c>
      <c r="HO9" s="163">
        <v>41.189500000000002</v>
      </c>
      <c r="HP9" s="163">
        <v>41.715699999999998</v>
      </c>
      <c r="HQ9" s="163">
        <v>-10.430300000000001</v>
      </c>
      <c r="HR9" s="163">
        <v>-9.8260000000000005</v>
      </c>
      <c r="HS9" s="163">
        <v>-2.1440000000000001</v>
      </c>
      <c r="HT9" s="163">
        <v>-2.1480999999999999</v>
      </c>
      <c r="HU9" s="163">
        <v>7.36</v>
      </c>
      <c r="HV9" s="163">
        <v>7.49</v>
      </c>
      <c r="HW9" s="163">
        <v>-30.1</v>
      </c>
      <c r="HX9" s="163">
        <v>-30</v>
      </c>
      <c r="HY9" s="163">
        <v>0.65100000000000002</v>
      </c>
      <c r="HZ9" s="163">
        <v>-12.08</v>
      </c>
      <c r="IA9" s="163">
        <v>77.232799999999997</v>
      </c>
      <c r="IB9" s="163">
        <v>13.206799999999999</v>
      </c>
      <c r="IC9" s="163">
        <v>12.647600000000001</v>
      </c>
      <c r="ID9" s="164"/>
      <c r="IE9" s="163">
        <v>-43.9</v>
      </c>
      <c r="IF9" s="163">
        <v>-3.7</v>
      </c>
      <c r="IG9" s="163">
        <v>-4.5999999999999996</v>
      </c>
      <c r="IH9" s="164"/>
      <c r="II9" s="164"/>
      <c r="IJ9" s="163">
        <v>-133.3999</v>
      </c>
      <c r="IK9" s="163">
        <v>21.939499999999999</v>
      </c>
      <c r="IL9" s="163">
        <v>-289.36290000000002</v>
      </c>
      <c r="IM9" s="163">
        <v>-18.006900000000002</v>
      </c>
      <c r="IN9" s="163">
        <v>-41.2697</v>
      </c>
      <c r="IO9" s="163">
        <v>120.5942</v>
      </c>
      <c r="IP9" s="163">
        <v>45.645099999999999</v>
      </c>
      <c r="IQ9" s="163">
        <v>154.49420000000001</v>
      </c>
      <c r="IR9" s="163">
        <v>96.860399999999998</v>
      </c>
      <c r="IS9" s="163">
        <v>55.519399999999997</v>
      </c>
      <c r="IT9" s="163">
        <v>34.190199999999997</v>
      </c>
      <c r="IU9" s="163">
        <v>35.112900000000003</v>
      </c>
      <c r="IV9" s="163">
        <v>-45.691200000000002</v>
      </c>
      <c r="IW9" s="163">
        <v>232.30189999999999</v>
      </c>
      <c r="IX9" s="163">
        <v>-195.26439999999999</v>
      </c>
      <c r="IY9" s="163">
        <v>37.600200000000001</v>
      </c>
      <c r="IZ9" s="163">
        <v>-29.324400000000001</v>
      </c>
      <c r="JA9" s="163">
        <v>-1.1951000000000001</v>
      </c>
      <c r="JB9" s="164"/>
      <c r="JC9" s="163">
        <v>-6.72</v>
      </c>
      <c r="JD9" s="163">
        <v>-1.677</v>
      </c>
      <c r="JE9" s="163">
        <v>-1.671</v>
      </c>
      <c r="JF9" s="163">
        <v>2.16</v>
      </c>
      <c r="JG9" s="164"/>
      <c r="JH9" s="163">
        <v>-3.1585000000000001</v>
      </c>
      <c r="JI9" s="163">
        <v>3.2000000000000001E-2</v>
      </c>
      <c r="JJ9" s="163">
        <v>9.2027000000000001</v>
      </c>
      <c r="JK9" s="163">
        <v>-10.429500000000001</v>
      </c>
      <c r="JL9" s="163">
        <v>-3.1</v>
      </c>
      <c r="JM9" s="163">
        <v>1.591</v>
      </c>
      <c r="JN9" s="163">
        <v>1.853</v>
      </c>
      <c r="JO9" s="164"/>
      <c r="JP9" s="164"/>
      <c r="JQ9" s="163">
        <v>3.9828999999999999</v>
      </c>
      <c r="JR9" s="163">
        <v>3.8079999999999998</v>
      </c>
      <c r="JS9" s="163">
        <v>2.9952999999999999</v>
      </c>
      <c r="JT9" s="164"/>
      <c r="JU9" s="163">
        <v>28.6</v>
      </c>
      <c r="JV9" s="163">
        <v>2.9310999999999998</v>
      </c>
      <c r="JW9" s="163">
        <v>-0.09</v>
      </c>
      <c r="JX9" s="164"/>
      <c r="JY9" s="163">
        <v>-10.7073</v>
      </c>
      <c r="JZ9" s="163">
        <v>-1.5920000000000001</v>
      </c>
      <c r="KA9" s="163">
        <v>-21.716899999999999</v>
      </c>
      <c r="KB9" s="163">
        <v>-10.0495</v>
      </c>
      <c r="KC9" s="163">
        <v>-5.4965999999999999</v>
      </c>
      <c r="KD9" s="163">
        <v>-20.691500000000001</v>
      </c>
      <c r="KE9" s="163">
        <v>-4.7949000000000002</v>
      </c>
      <c r="KF9" s="163">
        <v>-30.9</v>
      </c>
      <c r="KG9" s="163">
        <v>13.8</v>
      </c>
      <c r="KH9" s="163">
        <v>54.374400000000001</v>
      </c>
      <c r="KI9" s="163">
        <v>-122.7938</v>
      </c>
    </row>
    <row r="10" spans="1:295" ht="18" customHeight="1" x14ac:dyDescent="0.3">
      <c r="A10" s="162" t="s">
        <v>47</v>
      </c>
      <c r="B10" s="162" t="s">
        <v>737</v>
      </c>
      <c r="C10" s="165">
        <v>0</v>
      </c>
      <c r="D10" s="165">
        <v>1.3422000000000001</v>
      </c>
      <c r="E10" s="165">
        <v>-6.1639999999999997</v>
      </c>
      <c r="F10" s="165">
        <v>0.27439999999999998</v>
      </c>
      <c r="G10" s="165">
        <v>9.4326000000000008</v>
      </c>
      <c r="H10" s="166"/>
      <c r="I10" s="165">
        <v>9.2241</v>
      </c>
      <c r="J10" s="166"/>
      <c r="K10" s="165">
        <v>7.7196999999999996</v>
      </c>
      <c r="L10" s="165">
        <v>2.6109</v>
      </c>
      <c r="M10" s="165">
        <v>3.9965999999999999</v>
      </c>
      <c r="N10" s="165">
        <v>-2.2200000000000002</v>
      </c>
      <c r="O10" s="165">
        <v>-19.8</v>
      </c>
      <c r="P10" s="166"/>
      <c r="Q10" s="166"/>
      <c r="R10" s="166"/>
      <c r="S10" s="165">
        <v>0.47120000000000001</v>
      </c>
      <c r="T10" s="165">
        <v>2.9973000000000001</v>
      </c>
      <c r="U10" s="165">
        <v>2.0937000000000001</v>
      </c>
      <c r="V10" s="165">
        <v>1.9755</v>
      </c>
      <c r="W10" s="165">
        <v>4.0357000000000003</v>
      </c>
      <c r="X10" s="165">
        <v>0.6331</v>
      </c>
      <c r="Y10" s="165">
        <v>-5.6399999999999999E-2</v>
      </c>
      <c r="Z10" s="165">
        <v>2.5249000000000001</v>
      </c>
      <c r="AA10" s="166"/>
      <c r="AB10" s="165">
        <v>-1.0395000000000001</v>
      </c>
      <c r="AC10" s="165">
        <v>-1.095</v>
      </c>
      <c r="AD10" s="165">
        <v>-1.08</v>
      </c>
      <c r="AE10" s="165">
        <v>2.976</v>
      </c>
      <c r="AF10" s="165">
        <v>-17.760000000000002</v>
      </c>
      <c r="AG10" s="166"/>
      <c r="AH10" s="166"/>
      <c r="AI10" s="166"/>
      <c r="AJ10" s="165">
        <v>-17.809999999999999</v>
      </c>
      <c r="AK10" s="165">
        <v>-17.98</v>
      </c>
      <c r="AL10" s="166"/>
      <c r="AM10" s="165">
        <v>-8.74</v>
      </c>
      <c r="AN10" s="165">
        <v>-8.66</v>
      </c>
      <c r="AO10" s="165">
        <v>1.9328000000000001</v>
      </c>
      <c r="AP10" s="165">
        <v>4.0861999999999998</v>
      </c>
      <c r="AQ10" s="165">
        <v>13.810499999999999</v>
      </c>
      <c r="AR10" s="165">
        <v>17.192</v>
      </c>
      <c r="AS10" s="165">
        <v>-20.479299999999999</v>
      </c>
      <c r="AT10" s="165">
        <v>-15.8072</v>
      </c>
      <c r="AU10" s="165">
        <v>-15.1974</v>
      </c>
      <c r="AV10" s="165">
        <v>2.3460999999999999</v>
      </c>
      <c r="AW10" s="165">
        <v>1.976</v>
      </c>
      <c r="AX10" s="165">
        <v>-14.8695</v>
      </c>
      <c r="AY10" s="165">
        <v>-12.726100000000001</v>
      </c>
      <c r="AZ10" s="165">
        <v>0</v>
      </c>
      <c r="BA10" s="165">
        <v>-0.22189999999999999</v>
      </c>
      <c r="BB10" s="165">
        <v>51.408000000000001</v>
      </c>
      <c r="BC10" s="165">
        <v>12.0077</v>
      </c>
      <c r="BD10" s="165">
        <v>-5.8</v>
      </c>
      <c r="BE10" s="165">
        <v>-6</v>
      </c>
      <c r="BF10" s="165">
        <v>-21.4664</v>
      </c>
      <c r="BG10" s="165">
        <v>-21.392600000000002</v>
      </c>
      <c r="BH10" s="165">
        <v>-0.74070000000000003</v>
      </c>
      <c r="BI10" s="166"/>
      <c r="BJ10" s="165">
        <v>1.2512000000000001</v>
      </c>
      <c r="BK10" s="165">
        <v>0.4612</v>
      </c>
      <c r="BL10" s="166"/>
      <c r="BM10" s="165">
        <v>-0.37830000000000003</v>
      </c>
      <c r="BN10" s="165">
        <v>-104.43429999999999</v>
      </c>
      <c r="BO10" s="165">
        <v>2.2584</v>
      </c>
      <c r="BP10" s="165">
        <v>2.1667999999999998</v>
      </c>
      <c r="BQ10" s="165">
        <v>85.175399999999996</v>
      </c>
      <c r="BR10" s="165">
        <v>-205.77279999999999</v>
      </c>
      <c r="BS10" s="166"/>
      <c r="BT10" s="166"/>
      <c r="BU10" s="166"/>
      <c r="BV10" s="165">
        <v>6.9657</v>
      </c>
      <c r="BW10" s="165">
        <v>7.46</v>
      </c>
      <c r="BX10" s="165">
        <v>3.27</v>
      </c>
      <c r="BY10" s="165">
        <v>-16.61</v>
      </c>
      <c r="BZ10" s="165">
        <v>-0.28999999999999998</v>
      </c>
      <c r="CA10" s="165">
        <v>-20.6252</v>
      </c>
      <c r="CB10" s="165">
        <v>-20.357299999999999</v>
      </c>
      <c r="CC10" s="165">
        <v>23.7438</v>
      </c>
      <c r="CD10" s="165">
        <v>23.575900000000001</v>
      </c>
      <c r="CE10" s="165">
        <v>-4.1875999999999998</v>
      </c>
      <c r="CF10" s="165">
        <v>-5.7179000000000002</v>
      </c>
      <c r="CG10" s="165">
        <v>-5.6958000000000002</v>
      </c>
      <c r="CH10" s="165">
        <v>1.1264000000000001</v>
      </c>
      <c r="CI10" s="166"/>
      <c r="CJ10" s="166"/>
      <c r="CK10" s="166"/>
      <c r="CL10" s="165">
        <v>7.6</v>
      </c>
      <c r="CM10" s="165">
        <v>5.2</v>
      </c>
      <c r="CN10" s="165">
        <v>-1.43</v>
      </c>
      <c r="CO10" s="165">
        <v>24.353000000000002</v>
      </c>
      <c r="CP10" s="165">
        <v>23.7011</v>
      </c>
      <c r="CQ10" s="165">
        <v>22.517299999999999</v>
      </c>
      <c r="CR10" s="165">
        <v>49.459899999999998</v>
      </c>
      <c r="CS10" s="165">
        <v>49.71</v>
      </c>
      <c r="CT10" s="165">
        <v>-26.157299999999999</v>
      </c>
      <c r="CU10" s="165">
        <v>-24.968800000000002</v>
      </c>
      <c r="CV10" s="165">
        <v>-26.874700000000001</v>
      </c>
      <c r="CW10" s="165">
        <v>2.0882999999999998</v>
      </c>
      <c r="CX10" s="165">
        <v>19.22</v>
      </c>
      <c r="CY10" s="165">
        <v>6.42</v>
      </c>
      <c r="CZ10" s="165">
        <v>4.0674000000000001</v>
      </c>
      <c r="DA10" s="165">
        <v>4.3975999999999997</v>
      </c>
      <c r="DB10" s="165">
        <v>-6.51</v>
      </c>
      <c r="DC10" s="166"/>
      <c r="DD10" s="166"/>
      <c r="DE10" s="166"/>
      <c r="DF10" s="165">
        <v>32.234299999999998</v>
      </c>
      <c r="DG10" s="165">
        <v>1.5699999999999999E-2</v>
      </c>
      <c r="DH10" s="165">
        <v>-2.8744999999999998</v>
      </c>
      <c r="DI10" s="165">
        <v>11.2</v>
      </c>
      <c r="DJ10" s="165">
        <v>11.2</v>
      </c>
      <c r="DK10" s="165">
        <v>-3.9954000000000001</v>
      </c>
      <c r="DL10" s="165">
        <v>-3.1791</v>
      </c>
      <c r="DM10" s="165">
        <v>4.7363999999999997</v>
      </c>
      <c r="DN10" s="165">
        <v>2.7890000000000001</v>
      </c>
      <c r="DO10" s="165">
        <v>-2.9</v>
      </c>
      <c r="DP10" s="165">
        <v>-2</v>
      </c>
      <c r="DQ10" s="165">
        <v>6.2309999999999999</v>
      </c>
      <c r="DR10" s="165">
        <v>-31.101800000000001</v>
      </c>
      <c r="DS10" s="166"/>
      <c r="DT10" s="165">
        <v>-17.28</v>
      </c>
      <c r="DU10" s="165">
        <v>1.95</v>
      </c>
      <c r="DV10" s="165">
        <v>30.4</v>
      </c>
      <c r="DW10" s="165">
        <v>-29.945499999999999</v>
      </c>
      <c r="DX10" s="165">
        <v>-15.3636</v>
      </c>
      <c r="DY10" s="165">
        <v>-35.540500000000002</v>
      </c>
      <c r="DZ10" s="165">
        <v>-35.563600000000001</v>
      </c>
      <c r="EA10" s="166"/>
      <c r="EB10" s="165">
        <v>-21.924499999999998</v>
      </c>
      <c r="EC10" s="165">
        <v>-30.9023</v>
      </c>
      <c r="ED10" s="165">
        <v>-31.157699999999998</v>
      </c>
      <c r="EE10" s="165">
        <v>-23.5349</v>
      </c>
      <c r="EF10" s="165">
        <v>-25.492799999999999</v>
      </c>
      <c r="EG10" s="165">
        <v>-9.6869999999999994</v>
      </c>
      <c r="EH10" s="165">
        <v>-159.57759999999999</v>
      </c>
      <c r="EI10" s="165">
        <v>-31.011399999999998</v>
      </c>
      <c r="EJ10" s="166"/>
      <c r="EK10" s="165">
        <v>-6.8395999999999999</v>
      </c>
      <c r="EL10" s="165">
        <v>-6.1515000000000004</v>
      </c>
      <c r="EM10" s="165">
        <v>14.478</v>
      </c>
      <c r="EN10" s="165">
        <v>-5.5686</v>
      </c>
      <c r="EO10" s="166"/>
      <c r="EP10" s="165">
        <v>-0.51600000000000001</v>
      </c>
      <c r="EQ10" s="165">
        <v>-26.036899999999999</v>
      </c>
      <c r="ER10" s="165">
        <v>-25.824400000000001</v>
      </c>
      <c r="ES10" s="165">
        <v>5.8517000000000001</v>
      </c>
      <c r="ET10" s="166"/>
      <c r="EU10" s="165">
        <v>-11.28</v>
      </c>
      <c r="EV10" s="165">
        <v>0</v>
      </c>
      <c r="EW10" s="165">
        <v>1.7751999999999999</v>
      </c>
      <c r="EX10" s="165">
        <v>4.1459000000000001</v>
      </c>
      <c r="EY10" s="165">
        <v>-9.8600999999999992</v>
      </c>
      <c r="EZ10" s="165">
        <v>-10.096299999999999</v>
      </c>
      <c r="FA10" s="165">
        <v>7.4028999999999998</v>
      </c>
      <c r="FB10" s="165">
        <v>9.1837</v>
      </c>
      <c r="FC10" s="165">
        <v>-27.167200000000001</v>
      </c>
      <c r="FD10" s="165">
        <v>3.9571999999999998</v>
      </c>
      <c r="FE10" s="166"/>
      <c r="FF10" s="165">
        <v>3.7744</v>
      </c>
      <c r="FG10" s="165">
        <v>2.9152</v>
      </c>
      <c r="FH10" s="165">
        <v>2.5792000000000002</v>
      </c>
      <c r="FI10" s="165">
        <v>0</v>
      </c>
      <c r="FJ10" s="165">
        <v>7.0331999999999999</v>
      </c>
      <c r="FK10" s="165">
        <v>7.3681000000000001</v>
      </c>
      <c r="FL10" s="165">
        <v>-27.1279</v>
      </c>
      <c r="FM10" s="165">
        <v>20.700900000000001</v>
      </c>
      <c r="FN10" s="165">
        <v>20.703800000000001</v>
      </c>
      <c r="FO10" s="165">
        <v>-14.006399999999999</v>
      </c>
      <c r="FP10" s="166"/>
      <c r="FQ10" s="165">
        <v>23.6051</v>
      </c>
      <c r="FR10" s="165">
        <v>-19.86</v>
      </c>
      <c r="FS10" s="165">
        <v>-0.90959999999999996</v>
      </c>
      <c r="FT10" s="165">
        <v>0.20069999999999999</v>
      </c>
      <c r="FU10" s="165">
        <v>0.33</v>
      </c>
      <c r="FV10" s="165">
        <v>1.68</v>
      </c>
      <c r="FW10" s="165">
        <v>-25.163599999999999</v>
      </c>
      <c r="FX10" s="166"/>
      <c r="FY10" s="165">
        <v>1.7649999999999999</v>
      </c>
      <c r="FZ10" s="165">
        <v>-0.59899999999999998</v>
      </c>
      <c r="GA10" s="166"/>
      <c r="GB10" s="165">
        <v>12.53</v>
      </c>
      <c r="GC10" s="165">
        <v>-2.38</v>
      </c>
      <c r="GD10" s="165">
        <v>6.2778</v>
      </c>
      <c r="GE10" s="165">
        <v>-1.35</v>
      </c>
      <c r="GF10" s="165">
        <v>15.817600000000001</v>
      </c>
      <c r="GG10" s="166"/>
      <c r="GH10" s="165">
        <v>18.569099999999999</v>
      </c>
      <c r="GI10" s="165">
        <v>-3.0870000000000002</v>
      </c>
      <c r="GJ10" s="165">
        <v>-3.4239999999999999</v>
      </c>
      <c r="GK10" s="165">
        <v>2.1547000000000001</v>
      </c>
      <c r="GL10" s="166"/>
      <c r="GM10" s="166"/>
      <c r="GN10" s="165">
        <v>-9.9370999999999992</v>
      </c>
      <c r="GO10" s="165">
        <v>-14.347200000000001</v>
      </c>
      <c r="GP10" s="165">
        <v>1.2326999999999999</v>
      </c>
      <c r="GQ10" s="165">
        <v>-21.516500000000001</v>
      </c>
      <c r="GR10" s="165">
        <v>7.1661999999999999</v>
      </c>
      <c r="GS10" s="165">
        <v>6.8185000000000002</v>
      </c>
      <c r="GT10" s="165">
        <v>96.639200000000002</v>
      </c>
      <c r="GU10" s="165">
        <v>-4.9081000000000001</v>
      </c>
      <c r="GV10" s="165">
        <v>-8.8773</v>
      </c>
      <c r="GW10" s="165">
        <v>8.9694000000000003</v>
      </c>
      <c r="GX10" s="165">
        <v>1.6079000000000001</v>
      </c>
      <c r="GY10" s="165">
        <v>5.67</v>
      </c>
      <c r="GZ10" s="165">
        <v>5.6886000000000001</v>
      </c>
      <c r="HA10" s="165">
        <v>1</v>
      </c>
      <c r="HB10" s="165">
        <v>16.795100000000001</v>
      </c>
      <c r="HC10" s="165">
        <v>17.5091</v>
      </c>
      <c r="HD10" s="165">
        <v>-9.2200000000000006</v>
      </c>
      <c r="HE10" s="165">
        <v>3.9445000000000001</v>
      </c>
      <c r="HF10" s="165">
        <v>45.057299999999998</v>
      </c>
      <c r="HG10" s="165">
        <v>-10.4171</v>
      </c>
      <c r="HH10" s="165">
        <v>83.496499999999997</v>
      </c>
      <c r="HI10" s="165">
        <v>19.978899999999999</v>
      </c>
      <c r="HJ10" s="165">
        <v>20.623100000000001</v>
      </c>
      <c r="HK10" s="165">
        <v>-10.815899999999999</v>
      </c>
      <c r="HL10" s="166"/>
      <c r="HM10" s="165">
        <v>-11.1426</v>
      </c>
      <c r="HN10" s="165">
        <v>-12.928599999999999</v>
      </c>
      <c r="HO10" s="166"/>
      <c r="HP10" s="166"/>
      <c r="HQ10" s="165">
        <v>-10.672000000000001</v>
      </c>
      <c r="HR10" s="165">
        <v>-10.325900000000001</v>
      </c>
      <c r="HS10" s="165">
        <v>-1.3117000000000001</v>
      </c>
      <c r="HT10" s="165">
        <v>-1.7428999999999999</v>
      </c>
      <c r="HU10" s="165">
        <v>7.97</v>
      </c>
      <c r="HV10" s="165">
        <v>8.02</v>
      </c>
      <c r="HW10" s="165">
        <v>-29.6</v>
      </c>
      <c r="HX10" s="165">
        <v>-29.3</v>
      </c>
      <c r="HY10" s="165">
        <v>0.65100000000000002</v>
      </c>
      <c r="HZ10" s="165">
        <v>-12.32</v>
      </c>
      <c r="IA10" s="165">
        <v>77.985900000000001</v>
      </c>
      <c r="IB10" s="165">
        <v>12.9496</v>
      </c>
      <c r="IC10" s="165">
        <v>12.331099999999999</v>
      </c>
      <c r="ID10" s="166"/>
      <c r="IE10" s="165">
        <v>-42.7</v>
      </c>
      <c r="IF10" s="165">
        <v>-3.4</v>
      </c>
      <c r="IG10" s="165">
        <v>-4.2</v>
      </c>
      <c r="IH10" s="165">
        <v>-17.8202</v>
      </c>
      <c r="II10" s="166"/>
      <c r="IJ10" s="165">
        <v>-137.24979999999999</v>
      </c>
      <c r="IK10" s="165">
        <v>19.925999999999998</v>
      </c>
      <c r="IL10" s="165">
        <v>-288.12259999999998</v>
      </c>
      <c r="IM10" s="165">
        <v>-15.9665</v>
      </c>
      <c r="IN10" s="165">
        <v>-41.509300000000003</v>
      </c>
      <c r="IO10" s="165">
        <v>114.5718</v>
      </c>
      <c r="IP10" s="165">
        <v>46.175899999999999</v>
      </c>
      <c r="IQ10" s="165">
        <v>155.1908</v>
      </c>
      <c r="IR10" s="165">
        <v>95.188699999999997</v>
      </c>
      <c r="IS10" s="165">
        <v>57.966000000000001</v>
      </c>
      <c r="IT10" s="165">
        <v>37.022500000000001</v>
      </c>
      <c r="IU10" s="165">
        <v>34.472200000000001</v>
      </c>
      <c r="IV10" s="165">
        <v>-48.319299999999998</v>
      </c>
      <c r="IW10" s="165">
        <v>229.4479</v>
      </c>
      <c r="IX10" s="165">
        <v>-195.11449999999999</v>
      </c>
      <c r="IY10" s="165">
        <v>36.536900000000003</v>
      </c>
      <c r="IZ10" s="165">
        <v>-26.427199999999999</v>
      </c>
      <c r="JA10" s="165">
        <v>-0.56030000000000002</v>
      </c>
      <c r="JB10" s="166"/>
      <c r="JC10" s="165">
        <v>-6.48</v>
      </c>
      <c r="JD10" s="165">
        <v>-1.5469999999999999</v>
      </c>
      <c r="JE10" s="165">
        <v>-1.546</v>
      </c>
      <c r="JF10" s="165">
        <v>2.16</v>
      </c>
      <c r="JG10" s="166"/>
      <c r="JH10" s="165">
        <v>-3.1055000000000001</v>
      </c>
      <c r="JI10" s="165">
        <v>5.9499999999999997E-2</v>
      </c>
      <c r="JJ10" s="165">
        <v>9.0562000000000005</v>
      </c>
      <c r="JK10" s="165">
        <v>-10.310499999999999</v>
      </c>
      <c r="JL10" s="165">
        <v>-2.8</v>
      </c>
      <c r="JM10" s="165">
        <v>2.915</v>
      </c>
      <c r="JN10" s="165">
        <v>1.6020000000000001</v>
      </c>
      <c r="JO10" s="166"/>
      <c r="JP10" s="166"/>
      <c r="JQ10" s="165">
        <v>3.5592000000000001</v>
      </c>
      <c r="JR10" s="165">
        <v>3.4051</v>
      </c>
      <c r="JS10" s="165">
        <v>2.8186</v>
      </c>
      <c r="JT10" s="166"/>
      <c r="JU10" s="165">
        <v>27.9</v>
      </c>
      <c r="JV10" s="165">
        <v>3.0874999999999999</v>
      </c>
      <c r="JW10" s="165">
        <v>-7.0000000000000007E-2</v>
      </c>
      <c r="JX10" s="166"/>
      <c r="JY10" s="165">
        <v>-9.7517999999999994</v>
      </c>
      <c r="JZ10" s="165">
        <v>-1.4329000000000001</v>
      </c>
      <c r="KA10" s="165">
        <v>-21.471900000000002</v>
      </c>
      <c r="KB10" s="165">
        <v>-10.069100000000001</v>
      </c>
      <c r="KC10" s="165">
        <v>-5.3982000000000001</v>
      </c>
      <c r="KD10" s="165">
        <v>-20.597200000000001</v>
      </c>
      <c r="KE10" s="165">
        <v>-4.8125</v>
      </c>
      <c r="KF10" s="165">
        <v>-30.4</v>
      </c>
      <c r="KG10" s="165">
        <v>12.9</v>
      </c>
      <c r="KH10" s="165">
        <v>61.544400000000003</v>
      </c>
      <c r="KI10" s="165">
        <v>-127.226</v>
      </c>
    </row>
    <row r="11" spans="1:295" ht="18" customHeight="1" x14ac:dyDescent="0.3">
      <c r="A11" s="162" t="s">
        <v>47</v>
      </c>
      <c r="B11" s="162" t="s">
        <v>738</v>
      </c>
      <c r="C11" s="165">
        <v>0</v>
      </c>
      <c r="D11" s="165">
        <v>1.254</v>
      </c>
      <c r="E11" s="165">
        <v>-5.8742000000000001</v>
      </c>
      <c r="F11" s="165">
        <v>2.5562</v>
      </c>
      <c r="G11" s="165">
        <v>9.2088999999999999</v>
      </c>
      <c r="H11" s="166"/>
      <c r="I11" s="165">
        <v>9.2576999999999998</v>
      </c>
      <c r="J11" s="166"/>
      <c r="K11" s="165">
        <v>7.4950999999999999</v>
      </c>
      <c r="L11" s="165">
        <v>2.5259</v>
      </c>
      <c r="M11" s="165">
        <v>3.8990999999999998</v>
      </c>
      <c r="N11" s="166"/>
      <c r="O11" s="165">
        <v>-19.8</v>
      </c>
      <c r="P11" s="166"/>
      <c r="Q11" s="166"/>
      <c r="R11" s="165">
        <v>-13.2</v>
      </c>
      <c r="S11" s="165">
        <v>0.41220000000000001</v>
      </c>
      <c r="T11" s="165">
        <v>1.7361</v>
      </c>
      <c r="U11" s="165">
        <v>1.9997</v>
      </c>
      <c r="V11" s="165">
        <v>1.8471</v>
      </c>
      <c r="W11" s="165">
        <v>3.7261000000000002</v>
      </c>
      <c r="X11" s="165">
        <v>0.74070000000000003</v>
      </c>
      <c r="Y11" s="165">
        <v>0.16600000000000001</v>
      </c>
      <c r="Z11" s="165">
        <v>2.5089999999999999</v>
      </c>
      <c r="AA11" s="166"/>
      <c r="AB11" s="165">
        <v>-0.99219999999999997</v>
      </c>
      <c r="AC11" s="165">
        <v>-0.92400000000000004</v>
      </c>
      <c r="AD11" s="165">
        <v>-0.95299999999999996</v>
      </c>
      <c r="AE11" s="165">
        <v>2.7919999999999998</v>
      </c>
      <c r="AF11" s="165">
        <v>-19.98</v>
      </c>
      <c r="AG11" s="165">
        <v>-13.2</v>
      </c>
      <c r="AH11" s="166"/>
      <c r="AI11" s="166"/>
      <c r="AJ11" s="165">
        <v>-17.420000000000002</v>
      </c>
      <c r="AK11" s="165">
        <v>-17.440000000000001</v>
      </c>
      <c r="AL11" s="166"/>
      <c r="AM11" s="165">
        <v>-8.09</v>
      </c>
      <c r="AN11" s="165">
        <v>-8.1</v>
      </c>
      <c r="AO11" s="165">
        <v>2.5621999999999998</v>
      </c>
      <c r="AP11" s="165">
        <v>3.9196</v>
      </c>
      <c r="AQ11" s="165">
        <v>13.304500000000001</v>
      </c>
      <c r="AR11" s="165">
        <v>14.410399999999999</v>
      </c>
      <c r="AS11" s="165">
        <v>-23.5747</v>
      </c>
      <c r="AT11" s="165">
        <v>-15.539300000000001</v>
      </c>
      <c r="AU11" s="165">
        <v>-15.831899999999999</v>
      </c>
      <c r="AV11" s="165">
        <v>18.186599999999999</v>
      </c>
      <c r="AW11" s="165">
        <v>17.137</v>
      </c>
      <c r="AX11" s="165">
        <v>-18.6203</v>
      </c>
      <c r="AY11" s="165">
        <v>-17.146799999999999</v>
      </c>
      <c r="AZ11" s="165">
        <v>1.9851000000000001</v>
      </c>
      <c r="BA11" s="165">
        <v>9.1572999999999993</v>
      </c>
      <c r="BB11" s="165">
        <v>50.8645</v>
      </c>
      <c r="BC11" s="165">
        <v>9.5562000000000005</v>
      </c>
      <c r="BD11" s="165">
        <v>-5.9</v>
      </c>
      <c r="BE11" s="165">
        <v>-6</v>
      </c>
      <c r="BF11" s="165">
        <v>-19.936699999999998</v>
      </c>
      <c r="BG11" s="165">
        <v>-19.468599999999999</v>
      </c>
      <c r="BH11" s="165">
        <v>-0.68169999999999997</v>
      </c>
      <c r="BI11" s="166"/>
      <c r="BJ11" s="165">
        <v>0.97060000000000002</v>
      </c>
      <c r="BK11" s="165">
        <v>0.29039999999999999</v>
      </c>
      <c r="BL11" s="166"/>
      <c r="BM11" s="165">
        <v>-0.3841</v>
      </c>
      <c r="BN11" s="165">
        <v>-81.484399999999994</v>
      </c>
      <c r="BO11" s="165">
        <v>0.3967</v>
      </c>
      <c r="BP11" s="165">
        <v>0.73240000000000005</v>
      </c>
      <c r="BQ11" s="165">
        <v>83.976200000000006</v>
      </c>
      <c r="BR11" s="165">
        <v>-193.13570000000001</v>
      </c>
      <c r="BS11" s="166"/>
      <c r="BT11" s="166"/>
      <c r="BU11" s="166"/>
      <c r="BV11" s="165">
        <v>5.9378000000000002</v>
      </c>
      <c r="BW11" s="165">
        <v>7.38</v>
      </c>
      <c r="BX11" s="165">
        <v>3.26</v>
      </c>
      <c r="BY11" s="165">
        <v>-16.93</v>
      </c>
      <c r="BZ11" s="165">
        <v>-0.74</v>
      </c>
      <c r="CA11" s="165">
        <v>-22.7685</v>
      </c>
      <c r="CB11" s="165">
        <v>-22.366599999999998</v>
      </c>
      <c r="CC11" s="165">
        <v>22.665099999999999</v>
      </c>
      <c r="CD11" s="165">
        <v>21.982700000000001</v>
      </c>
      <c r="CE11" s="165">
        <v>-5.1680999999999999</v>
      </c>
      <c r="CF11" s="165">
        <v>-3.7797999999999998</v>
      </c>
      <c r="CG11" s="165">
        <v>-4.0842999999999998</v>
      </c>
      <c r="CH11" s="165">
        <v>1.1005</v>
      </c>
      <c r="CI11" s="166"/>
      <c r="CJ11" s="166"/>
      <c r="CK11" s="166"/>
      <c r="CL11" s="165">
        <v>7</v>
      </c>
      <c r="CM11" s="165">
        <v>4.7</v>
      </c>
      <c r="CN11" s="165">
        <v>-1.3</v>
      </c>
      <c r="CO11" s="165">
        <v>24.386900000000001</v>
      </c>
      <c r="CP11" s="165">
        <v>24.295400000000001</v>
      </c>
      <c r="CQ11" s="165">
        <v>23.166399999999999</v>
      </c>
      <c r="CR11" s="165">
        <v>48.691899999999997</v>
      </c>
      <c r="CS11" s="165">
        <v>48.139099999999999</v>
      </c>
      <c r="CT11" s="165">
        <v>-24.0181</v>
      </c>
      <c r="CU11" s="165">
        <v>-24.7027</v>
      </c>
      <c r="CV11" s="165">
        <v>-25.1144</v>
      </c>
      <c r="CW11" s="165">
        <v>1.8474999999999999</v>
      </c>
      <c r="CX11" s="165">
        <v>19.48</v>
      </c>
      <c r="CY11" s="165">
        <v>6.5</v>
      </c>
      <c r="CZ11" s="165">
        <v>3.9110999999999998</v>
      </c>
      <c r="DA11" s="165">
        <v>4.2023000000000001</v>
      </c>
      <c r="DB11" s="165">
        <v>-6.43</v>
      </c>
      <c r="DC11" s="166"/>
      <c r="DD11" s="166"/>
      <c r="DE11" s="166"/>
      <c r="DF11" s="165">
        <v>29.0867</v>
      </c>
      <c r="DG11" s="165">
        <v>1.55E-2</v>
      </c>
      <c r="DH11" s="165">
        <v>-3.0749</v>
      </c>
      <c r="DI11" s="166"/>
      <c r="DJ11" s="166"/>
      <c r="DK11" s="165">
        <v>-4.3665000000000003</v>
      </c>
      <c r="DL11" s="165">
        <v>-3.7402000000000002</v>
      </c>
      <c r="DM11" s="165">
        <v>4.8940999999999999</v>
      </c>
      <c r="DN11" s="165">
        <v>2.2324000000000002</v>
      </c>
      <c r="DO11" s="165">
        <v>-3.34</v>
      </c>
      <c r="DP11" s="165">
        <v>-2.23</v>
      </c>
      <c r="DQ11" s="165">
        <v>7.8585000000000003</v>
      </c>
      <c r="DR11" s="165">
        <v>-29.061699999999998</v>
      </c>
      <c r="DS11" s="166"/>
      <c r="DT11" s="165">
        <v>-16.88</v>
      </c>
      <c r="DU11" s="165">
        <v>1.73</v>
      </c>
      <c r="DV11" s="165">
        <v>29.48</v>
      </c>
      <c r="DW11" s="165">
        <v>-27.436399999999999</v>
      </c>
      <c r="DX11" s="165">
        <v>-13.8727</v>
      </c>
      <c r="DY11" s="165">
        <v>-35.307099999999998</v>
      </c>
      <c r="DZ11" s="165">
        <v>-34.790900000000001</v>
      </c>
      <c r="EA11" s="166"/>
      <c r="EB11" s="165">
        <v>-21.194500000000001</v>
      </c>
      <c r="EC11" s="165">
        <v>-30.717500000000001</v>
      </c>
      <c r="ED11" s="165">
        <v>-30.84</v>
      </c>
      <c r="EE11" s="165">
        <v>-24.324200000000001</v>
      </c>
      <c r="EF11" s="165">
        <v>-27.3599</v>
      </c>
      <c r="EG11" s="165">
        <v>-10.332000000000001</v>
      </c>
      <c r="EH11" s="165">
        <v>-155.0865</v>
      </c>
      <c r="EI11" s="165">
        <v>-32.2727</v>
      </c>
      <c r="EJ11" s="166"/>
      <c r="EK11" s="165">
        <v>-7.1980000000000004</v>
      </c>
      <c r="EL11" s="165">
        <v>-6.4362000000000004</v>
      </c>
      <c r="EM11" s="165">
        <v>14.030900000000001</v>
      </c>
      <c r="EN11" s="165">
        <v>-4.4618000000000002</v>
      </c>
      <c r="EO11" s="166"/>
      <c r="EP11" s="165">
        <v>-6.66</v>
      </c>
      <c r="EQ11" s="165">
        <v>-25.922799999999999</v>
      </c>
      <c r="ER11" s="165">
        <v>-25.630199999999999</v>
      </c>
      <c r="ES11" s="165">
        <v>7.0373999999999999</v>
      </c>
      <c r="ET11" s="166"/>
      <c r="EU11" s="165">
        <v>-7.77</v>
      </c>
      <c r="EV11" s="165">
        <v>0</v>
      </c>
      <c r="EW11" s="165">
        <v>1.7823</v>
      </c>
      <c r="EX11" s="165">
        <v>6.6341999999999999</v>
      </c>
      <c r="EY11" s="165">
        <v>-11.1226</v>
      </c>
      <c r="EZ11" s="165">
        <v>-11.3117</v>
      </c>
      <c r="FA11" s="165">
        <v>8.1508000000000003</v>
      </c>
      <c r="FB11" s="165">
        <v>10.8032</v>
      </c>
      <c r="FC11" s="165">
        <v>-28.121400000000001</v>
      </c>
      <c r="FD11" s="165">
        <v>4.5582000000000003</v>
      </c>
      <c r="FE11" s="166"/>
      <c r="FF11" s="165">
        <v>4.3152999999999997</v>
      </c>
      <c r="FG11" s="165">
        <v>0</v>
      </c>
      <c r="FH11" s="165">
        <v>0</v>
      </c>
      <c r="FI11" s="165">
        <v>0</v>
      </c>
      <c r="FJ11" s="165">
        <v>9.2101000000000006</v>
      </c>
      <c r="FK11" s="165">
        <v>9.5449999999999999</v>
      </c>
      <c r="FL11" s="165">
        <v>-25.9557</v>
      </c>
      <c r="FM11" s="165">
        <v>20.428100000000001</v>
      </c>
      <c r="FN11" s="165">
        <v>20.2103</v>
      </c>
      <c r="FO11" s="165">
        <v>-14.0944</v>
      </c>
      <c r="FP11" s="166"/>
      <c r="FQ11" s="165">
        <v>24.210599999999999</v>
      </c>
      <c r="FR11" s="165">
        <v>-19.71</v>
      </c>
      <c r="FS11" s="165">
        <v>-0.60929999999999995</v>
      </c>
      <c r="FT11" s="165">
        <v>0.13850000000000001</v>
      </c>
      <c r="FU11" s="165">
        <v>0.24</v>
      </c>
      <c r="FV11" s="165">
        <v>2.21</v>
      </c>
      <c r="FW11" s="165">
        <v>-25.185400000000001</v>
      </c>
      <c r="FX11" s="166"/>
      <c r="FY11" s="165">
        <v>1.7410000000000001</v>
      </c>
      <c r="FZ11" s="165">
        <v>-0.53500000000000003</v>
      </c>
      <c r="GA11" s="166"/>
      <c r="GB11" s="165">
        <v>12.39</v>
      </c>
      <c r="GC11" s="165">
        <v>-2.0091999999999999</v>
      </c>
      <c r="GD11" s="165">
        <v>6.2983000000000002</v>
      </c>
      <c r="GE11" s="165">
        <v>-1.56</v>
      </c>
      <c r="GF11" s="165">
        <v>15.5639</v>
      </c>
      <c r="GG11" s="166"/>
      <c r="GH11" s="165">
        <v>18.767800000000001</v>
      </c>
      <c r="GI11" s="165">
        <v>-3.0666000000000002</v>
      </c>
      <c r="GJ11" s="165">
        <v>-3.5346000000000002</v>
      </c>
      <c r="GK11" s="165">
        <v>2.0827</v>
      </c>
      <c r="GL11" s="166"/>
      <c r="GM11" s="166"/>
      <c r="GN11" s="165">
        <v>-10.0962</v>
      </c>
      <c r="GO11" s="165">
        <v>-13.822800000000001</v>
      </c>
      <c r="GP11" s="165">
        <v>2.0186000000000002</v>
      </c>
      <c r="GQ11" s="165">
        <v>-21.809100000000001</v>
      </c>
      <c r="GR11" s="165">
        <v>6.7759999999999998</v>
      </c>
      <c r="GS11" s="165">
        <v>6.7746000000000004</v>
      </c>
      <c r="GT11" s="165">
        <v>100.2397</v>
      </c>
      <c r="GU11" s="165">
        <v>-5.1647999999999996</v>
      </c>
      <c r="GV11" s="165">
        <v>-9.1221999999999994</v>
      </c>
      <c r="GW11" s="165">
        <v>9.2228999999999992</v>
      </c>
      <c r="GX11" s="165">
        <v>1.8926000000000001</v>
      </c>
      <c r="GY11" s="165">
        <v>5.6261000000000001</v>
      </c>
      <c r="GZ11" s="165">
        <v>5.649</v>
      </c>
      <c r="HA11" s="165">
        <v>1.0891</v>
      </c>
      <c r="HB11" s="165">
        <v>16.9024</v>
      </c>
      <c r="HC11" s="165">
        <v>19.140699999999999</v>
      </c>
      <c r="HD11" s="165">
        <v>-7.12</v>
      </c>
      <c r="HE11" s="165">
        <v>0</v>
      </c>
      <c r="HF11" s="165">
        <v>34.598199999999999</v>
      </c>
      <c r="HG11" s="165">
        <v>-7.7731000000000003</v>
      </c>
      <c r="HH11" s="165">
        <v>86.507499999999993</v>
      </c>
      <c r="HI11" s="165">
        <v>18.4358</v>
      </c>
      <c r="HJ11" s="165">
        <v>18.939</v>
      </c>
      <c r="HK11" s="165">
        <v>-10.118</v>
      </c>
      <c r="HL11" s="166"/>
      <c r="HM11" s="165">
        <v>-11.1821</v>
      </c>
      <c r="HN11" s="165">
        <v>-10.5215</v>
      </c>
      <c r="HO11" s="166"/>
      <c r="HP11" s="166"/>
      <c r="HQ11" s="165">
        <v>-10.0183</v>
      </c>
      <c r="HR11" s="165">
        <v>-9.48</v>
      </c>
      <c r="HS11" s="165">
        <v>-1.6627000000000001</v>
      </c>
      <c r="HT11" s="165">
        <v>-1.3673</v>
      </c>
      <c r="HU11" s="165">
        <v>6.26</v>
      </c>
      <c r="HV11" s="165">
        <v>6.28</v>
      </c>
      <c r="HW11" s="165">
        <v>-30.1</v>
      </c>
      <c r="HX11" s="165">
        <v>-30.1</v>
      </c>
      <c r="HY11" s="165">
        <v>0.5978</v>
      </c>
      <c r="HZ11" s="165">
        <v>-12.4</v>
      </c>
      <c r="IA11" s="165">
        <v>72.790099999999995</v>
      </c>
      <c r="IB11" s="165">
        <v>12.6852</v>
      </c>
      <c r="IC11" s="165">
        <v>12.287800000000001</v>
      </c>
      <c r="ID11" s="165">
        <v>-20.8</v>
      </c>
      <c r="IE11" s="165">
        <v>-42.7</v>
      </c>
      <c r="IF11" s="165">
        <v>-4.5</v>
      </c>
      <c r="IG11" s="165">
        <v>-5.0999999999999996</v>
      </c>
      <c r="IH11" s="166"/>
      <c r="II11" s="166"/>
      <c r="IJ11" s="165">
        <v>-145.40559999999999</v>
      </c>
      <c r="IK11" s="165">
        <v>22.3596</v>
      </c>
      <c r="IL11" s="165">
        <v>-285.58449999999999</v>
      </c>
      <c r="IM11" s="165">
        <v>-15.9582</v>
      </c>
      <c r="IN11" s="165">
        <v>-42.932400000000001</v>
      </c>
      <c r="IO11" s="165">
        <v>119.77630000000001</v>
      </c>
      <c r="IP11" s="165">
        <v>47.548999999999999</v>
      </c>
      <c r="IQ11" s="165">
        <v>157.4539</v>
      </c>
      <c r="IR11" s="165">
        <v>93.016999999999996</v>
      </c>
      <c r="IS11" s="165">
        <v>52.430999999999997</v>
      </c>
      <c r="IT11" s="165">
        <v>37.782800000000002</v>
      </c>
      <c r="IU11" s="165">
        <v>37.358499999999999</v>
      </c>
      <c r="IV11" s="165">
        <v>-46.277900000000002</v>
      </c>
      <c r="IW11" s="165">
        <v>229.5403</v>
      </c>
      <c r="IX11" s="165">
        <v>-191.37989999999999</v>
      </c>
      <c r="IY11" s="165">
        <v>34.244199999999999</v>
      </c>
      <c r="IZ11" s="165">
        <v>-28.601800000000001</v>
      </c>
      <c r="JA11" s="165">
        <v>-0.91190000000000004</v>
      </c>
      <c r="JB11" s="166"/>
      <c r="JC11" s="165">
        <v>-6.32</v>
      </c>
      <c r="JD11" s="165">
        <v>-1.637</v>
      </c>
      <c r="JE11" s="165">
        <v>-1.6479999999999999</v>
      </c>
      <c r="JF11" s="165">
        <v>1.52</v>
      </c>
      <c r="JG11" s="166"/>
      <c r="JH11" s="165">
        <v>-2.7909000000000002</v>
      </c>
      <c r="JI11" s="165">
        <v>5.9499999999999997E-2</v>
      </c>
      <c r="JJ11" s="165">
        <v>9.6117000000000008</v>
      </c>
      <c r="JK11" s="165">
        <v>-10.340999999999999</v>
      </c>
      <c r="JL11" s="165">
        <v>-3.5</v>
      </c>
      <c r="JM11" s="165">
        <v>1.645</v>
      </c>
      <c r="JN11" s="165">
        <v>1.726</v>
      </c>
      <c r="JO11" s="166"/>
      <c r="JP11" s="165">
        <v>2.9918999999999998</v>
      </c>
      <c r="JQ11" s="165">
        <v>3.6455000000000002</v>
      </c>
      <c r="JR11" s="165">
        <v>3.4780000000000002</v>
      </c>
      <c r="JS11" s="165">
        <v>3.3490000000000002</v>
      </c>
      <c r="JT11" s="166"/>
      <c r="JU11" s="165">
        <v>28.5</v>
      </c>
      <c r="JV11" s="165">
        <v>3.0872000000000002</v>
      </c>
      <c r="JW11" s="165">
        <v>-0.09</v>
      </c>
      <c r="JX11" s="166"/>
      <c r="JY11" s="165">
        <v>-10.026</v>
      </c>
      <c r="JZ11" s="165">
        <v>-1.2553000000000001</v>
      </c>
      <c r="KA11" s="165">
        <v>-22.209</v>
      </c>
      <c r="KB11" s="165">
        <v>-8.6168999999999993</v>
      </c>
      <c r="KC11" s="165">
        <v>-4.8761000000000001</v>
      </c>
      <c r="KD11" s="165">
        <v>-21.4998</v>
      </c>
      <c r="KE11" s="165">
        <v>-4.4630000000000001</v>
      </c>
      <c r="KF11" s="165">
        <v>-30.9</v>
      </c>
      <c r="KG11" s="165">
        <v>13.1</v>
      </c>
      <c r="KH11" s="165">
        <v>55.087400000000002</v>
      </c>
      <c r="KI11" s="165">
        <v>-119.94540000000001</v>
      </c>
    </row>
    <row r="12" spans="1:295" ht="18" customHeight="1" x14ac:dyDescent="0.3">
      <c r="A12" s="162" t="s">
        <v>47</v>
      </c>
      <c r="B12" s="162" t="s">
        <v>739</v>
      </c>
      <c r="C12" s="165">
        <v>0</v>
      </c>
      <c r="D12" s="165">
        <v>1.1606000000000001</v>
      </c>
      <c r="E12" s="165">
        <v>-5.7621000000000002</v>
      </c>
      <c r="F12" s="165">
        <v>2.6267</v>
      </c>
      <c r="G12" s="165">
        <v>9.3213000000000008</v>
      </c>
      <c r="H12" s="166"/>
      <c r="I12" s="165">
        <v>8.9373000000000005</v>
      </c>
      <c r="J12" s="166"/>
      <c r="K12" s="165">
        <v>7.5403000000000002</v>
      </c>
      <c r="L12" s="165">
        <v>2.4119000000000002</v>
      </c>
      <c r="M12" s="165">
        <v>3.9493</v>
      </c>
      <c r="N12" s="166"/>
      <c r="O12" s="166"/>
      <c r="P12" s="165">
        <v>-4.4000000000000004</v>
      </c>
      <c r="Q12" s="166"/>
      <c r="R12" s="165">
        <v>-13.2</v>
      </c>
      <c r="S12" s="165">
        <v>0.3382</v>
      </c>
      <c r="T12" s="165">
        <v>2.5632999999999999</v>
      </c>
      <c r="U12" s="165">
        <v>1.9870000000000001</v>
      </c>
      <c r="V12" s="165">
        <v>1.9074</v>
      </c>
      <c r="W12" s="165">
        <v>3.6880999999999999</v>
      </c>
      <c r="X12" s="165">
        <v>0.74990000000000001</v>
      </c>
      <c r="Y12" s="165">
        <v>2.76E-2</v>
      </c>
      <c r="Z12" s="165">
        <v>2.7241</v>
      </c>
      <c r="AA12" s="166"/>
      <c r="AB12" s="165">
        <v>-0.93320000000000003</v>
      </c>
      <c r="AC12" s="165">
        <v>-1.0609999999999999</v>
      </c>
      <c r="AD12" s="165">
        <v>-1.044</v>
      </c>
      <c r="AE12" s="165">
        <v>2.8559999999999999</v>
      </c>
      <c r="AF12" s="165">
        <v>-19.98</v>
      </c>
      <c r="AG12" s="165">
        <v>-15.4</v>
      </c>
      <c r="AH12" s="166"/>
      <c r="AI12" s="166"/>
      <c r="AJ12" s="165">
        <v>-17.87</v>
      </c>
      <c r="AK12" s="165">
        <v>-18.04</v>
      </c>
      <c r="AL12" s="166"/>
      <c r="AM12" s="165">
        <v>-8.67</v>
      </c>
      <c r="AN12" s="165">
        <v>-8.65</v>
      </c>
      <c r="AO12" s="165">
        <v>1.8041</v>
      </c>
      <c r="AP12" s="165">
        <v>3.9182000000000001</v>
      </c>
      <c r="AQ12" s="165">
        <v>15.0382</v>
      </c>
      <c r="AR12" s="165">
        <v>16.788599999999999</v>
      </c>
      <c r="AS12" s="165">
        <v>-20.9802</v>
      </c>
      <c r="AT12" s="165">
        <v>-15.6732</v>
      </c>
      <c r="AU12" s="165">
        <v>-15.5036</v>
      </c>
      <c r="AV12" s="165">
        <v>1.4774</v>
      </c>
      <c r="AW12" s="165">
        <v>1.0042</v>
      </c>
      <c r="AX12" s="165">
        <v>-15.003399999999999</v>
      </c>
      <c r="AY12" s="165">
        <v>-12.5922</v>
      </c>
      <c r="AZ12" s="165">
        <v>0</v>
      </c>
      <c r="BA12" s="165">
        <v>-0.74770000000000003</v>
      </c>
      <c r="BB12" s="165">
        <v>51.165700000000001</v>
      </c>
      <c r="BC12" s="165">
        <v>10.421900000000001</v>
      </c>
      <c r="BD12" s="165">
        <v>-6</v>
      </c>
      <c r="BE12" s="165">
        <v>-6.2</v>
      </c>
      <c r="BF12" s="165">
        <v>-21.4575</v>
      </c>
      <c r="BG12" s="165">
        <v>-21.388200000000001</v>
      </c>
      <c r="BH12" s="165">
        <v>-0.92359999999999998</v>
      </c>
      <c r="BI12" s="166"/>
      <c r="BJ12" s="165">
        <v>1.4714</v>
      </c>
      <c r="BK12" s="165">
        <v>0.31640000000000001</v>
      </c>
      <c r="BL12" s="166"/>
      <c r="BM12" s="165">
        <v>-0.34420000000000001</v>
      </c>
      <c r="BN12" s="165">
        <v>-101.8402</v>
      </c>
      <c r="BO12" s="165">
        <v>1.5259</v>
      </c>
      <c r="BP12" s="165">
        <v>1.4343999999999999</v>
      </c>
      <c r="BQ12" s="165">
        <v>88.299800000000005</v>
      </c>
      <c r="BR12" s="165">
        <v>-205.06530000000001</v>
      </c>
      <c r="BS12" s="166"/>
      <c r="BT12" s="166"/>
      <c r="BU12" s="166"/>
      <c r="BV12" s="165">
        <v>4.9099000000000004</v>
      </c>
      <c r="BW12" s="165">
        <v>7.39</v>
      </c>
      <c r="BX12" s="165">
        <v>3.06</v>
      </c>
      <c r="BY12" s="165">
        <v>-17.43</v>
      </c>
      <c r="BZ12" s="165">
        <v>-0.75</v>
      </c>
      <c r="CA12" s="165">
        <v>-23.0364</v>
      </c>
      <c r="CB12" s="165">
        <v>-23.170400000000001</v>
      </c>
      <c r="CC12" s="165">
        <v>22.154900000000001</v>
      </c>
      <c r="CD12" s="165">
        <v>21.7972</v>
      </c>
      <c r="CE12" s="165">
        <v>-4.6787000000000001</v>
      </c>
      <c r="CF12" s="165">
        <v>-5.9164000000000003</v>
      </c>
      <c r="CG12" s="165">
        <v>-5.7028999999999996</v>
      </c>
      <c r="CH12" s="165">
        <v>1.2175</v>
      </c>
      <c r="CI12" s="166"/>
      <c r="CJ12" s="166"/>
      <c r="CK12" s="166"/>
      <c r="CL12" s="165">
        <v>7.3</v>
      </c>
      <c r="CM12" s="165">
        <v>4.8</v>
      </c>
      <c r="CN12" s="165">
        <v>-1.28</v>
      </c>
      <c r="CO12" s="165">
        <v>23.331700000000001</v>
      </c>
      <c r="CP12" s="165">
        <v>23.035299999999999</v>
      </c>
      <c r="CQ12" s="165">
        <v>21.9254</v>
      </c>
      <c r="CR12" s="165">
        <v>51.482999999999997</v>
      </c>
      <c r="CS12" s="165">
        <v>51.047600000000003</v>
      </c>
      <c r="CT12" s="165">
        <v>-25.174600000000002</v>
      </c>
      <c r="CU12" s="165">
        <v>-25.922499999999999</v>
      </c>
      <c r="CV12" s="165">
        <v>-26.971299999999999</v>
      </c>
      <c r="CW12" s="165">
        <v>1.7259</v>
      </c>
      <c r="CX12" s="165">
        <v>19.57</v>
      </c>
      <c r="CY12" s="165">
        <v>6.6</v>
      </c>
      <c r="CZ12" s="165">
        <v>4.0674000000000001</v>
      </c>
      <c r="DA12" s="165">
        <v>4.4951999999999996</v>
      </c>
      <c r="DB12" s="165">
        <v>-6.4</v>
      </c>
      <c r="DC12" s="166"/>
      <c r="DD12" s="166"/>
      <c r="DE12" s="166"/>
      <c r="DF12" s="165">
        <v>28.859500000000001</v>
      </c>
      <c r="DG12" s="165">
        <v>1.5699999999999999E-2</v>
      </c>
      <c r="DH12" s="165">
        <v>-3.1036000000000001</v>
      </c>
      <c r="DI12" s="165">
        <v>13.5</v>
      </c>
      <c r="DJ12" s="165">
        <v>13.6</v>
      </c>
      <c r="DK12" s="165">
        <v>-4.3372000000000002</v>
      </c>
      <c r="DL12" s="165">
        <v>-3.9272</v>
      </c>
      <c r="DM12" s="165">
        <v>4.8940999999999999</v>
      </c>
      <c r="DN12" s="165">
        <v>1.8613</v>
      </c>
      <c r="DO12" s="165">
        <v>-3.59</v>
      </c>
      <c r="DP12" s="165">
        <v>-2.2000000000000002</v>
      </c>
      <c r="DQ12" s="165">
        <v>7.5175000000000001</v>
      </c>
      <c r="DR12" s="165">
        <v>-29.646699999999999</v>
      </c>
      <c r="DS12" s="166"/>
      <c r="DT12" s="165">
        <v>-16.88</v>
      </c>
      <c r="DU12" s="165">
        <v>1.63</v>
      </c>
      <c r="DV12" s="165">
        <v>28.8</v>
      </c>
      <c r="DW12" s="165">
        <v>-28.145499999999998</v>
      </c>
      <c r="DX12" s="165">
        <v>-13.9</v>
      </c>
      <c r="DY12" s="165">
        <v>-35.448999999999998</v>
      </c>
      <c r="DZ12" s="165">
        <v>-35.236400000000003</v>
      </c>
      <c r="EA12" s="166"/>
      <c r="EB12" s="165">
        <v>-23.819800000000001</v>
      </c>
      <c r="EC12" s="165">
        <v>-32.981699999999996</v>
      </c>
      <c r="ED12" s="165">
        <v>-32.964199999999998</v>
      </c>
      <c r="EE12" s="165">
        <v>-23.677600000000002</v>
      </c>
      <c r="EF12" s="165">
        <v>-26.296199999999999</v>
      </c>
      <c r="EG12" s="165">
        <v>-10.09</v>
      </c>
      <c r="EH12" s="165">
        <v>-165.27590000000001</v>
      </c>
      <c r="EI12" s="165">
        <v>-29.4389</v>
      </c>
      <c r="EJ12" s="166"/>
      <c r="EK12" s="165">
        <v>-6.9752000000000001</v>
      </c>
      <c r="EL12" s="165">
        <v>-6.3345000000000002</v>
      </c>
      <c r="EM12" s="165">
        <v>13.636799999999999</v>
      </c>
      <c r="EN12" s="165">
        <v>-5.3434999999999997</v>
      </c>
      <c r="EO12" s="166"/>
      <c r="EP12" s="165">
        <v>-2.052</v>
      </c>
      <c r="EQ12" s="165">
        <v>-26.344000000000001</v>
      </c>
      <c r="ER12" s="165">
        <v>-25.8977</v>
      </c>
      <c r="ES12" s="165">
        <v>6.3160999999999996</v>
      </c>
      <c r="ET12" s="166"/>
      <c r="EU12" s="165">
        <v>-11.73</v>
      </c>
      <c r="EV12" s="165">
        <v>0</v>
      </c>
      <c r="EW12" s="165">
        <v>1.5931</v>
      </c>
      <c r="EX12" s="165">
        <v>6.06</v>
      </c>
      <c r="EY12" s="165">
        <v>-10.6837</v>
      </c>
      <c r="EZ12" s="165">
        <v>-10.766500000000001</v>
      </c>
      <c r="FA12" s="165">
        <v>7.0526</v>
      </c>
      <c r="FB12" s="165">
        <v>9.3661999999999992</v>
      </c>
      <c r="FC12" s="165">
        <v>-27.706399999999999</v>
      </c>
      <c r="FD12" s="165">
        <v>4.4767000000000001</v>
      </c>
      <c r="FE12" s="166"/>
      <c r="FF12" s="165">
        <v>4.2126999999999999</v>
      </c>
      <c r="FG12" s="165">
        <v>0</v>
      </c>
      <c r="FH12" s="165">
        <v>0</v>
      </c>
      <c r="FI12" s="165">
        <v>0</v>
      </c>
      <c r="FJ12" s="165">
        <v>9.5449999999999999</v>
      </c>
      <c r="FK12" s="165">
        <v>10.0474</v>
      </c>
      <c r="FL12" s="165">
        <v>-26.9605</v>
      </c>
      <c r="FM12" s="165">
        <v>20.6736</v>
      </c>
      <c r="FN12" s="165">
        <v>21.032</v>
      </c>
      <c r="FO12" s="165">
        <v>-13.9429</v>
      </c>
      <c r="FP12" s="166"/>
      <c r="FQ12" s="165">
        <v>24.4938</v>
      </c>
      <c r="FR12" s="165">
        <v>-19.760000000000002</v>
      </c>
      <c r="FS12" s="165">
        <v>-1.2025999999999999</v>
      </c>
      <c r="FT12" s="165">
        <v>0.1595</v>
      </c>
      <c r="FU12" s="165">
        <v>0.48</v>
      </c>
      <c r="FV12" s="165">
        <v>1.43</v>
      </c>
      <c r="FW12" s="165">
        <v>-25.345500000000001</v>
      </c>
      <c r="FX12" s="166"/>
      <c r="FY12" s="165">
        <v>1.7949999999999999</v>
      </c>
      <c r="FZ12" s="165">
        <v>-0.54200000000000004</v>
      </c>
      <c r="GA12" s="166"/>
      <c r="GB12" s="165">
        <v>12.07</v>
      </c>
      <c r="GC12" s="165">
        <v>-3.1549</v>
      </c>
      <c r="GD12" s="165">
        <v>6.4642999999999997</v>
      </c>
      <c r="GE12" s="165">
        <v>-1.77</v>
      </c>
      <c r="GF12" s="165">
        <v>15.216100000000001</v>
      </c>
      <c r="GG12" s="166"/>
      <c r="GH12" s="165">
        <v>18.286000000000001</v>
      </c>
      <c r="GI12" s="165">
        <v>-2.8849999999999998</v>
      </c>
      <c r="GJ12" s="165">
        <v>-3.0741999999999998</v>
      </c>
      <c r="GK12" s="165">
        <v>1.9992000000000001</v>
      </c>
      <c r="GL12" s="166"/>
      <c r="GM12" s="166"/>
      <c r="GN12" s="166"/>
      <c r="GO12" s="165">
        <v>-13.006</v>
      </c>
      <c r="GP12" s="165">
        <v>0.22270000000000001</v>
      </c>
      <c r="GQ12" s="165">
        <v>-21.308</v>
      </c>
      <c r="GR12" s="165">
        <v>9.2277000000000005</v>
      </c>
      <c r="GS12" s="165">
        <v>8.2459000000000007</v>
      </c>
      <c r="GT12" s="165">
        <v>99.01</v>
      </c>
      <c r="GU12" s="165">
        <v>-5.2111999999999998</v>
      </c>
      <c r="GV12" s="165">
        <v>-9.1488999999999994</v>
      </c>
      <c r="GW12" s="165">
        <v>9.3785000000000007</v>
      </c>
      <c r="GX12" s="165">
        <v>1.954</v>
      </c>
      <c r="GY12" s="165">
        <v>5.5968</v>
      </c>
      <c r="GZ12" s="165">
        <v>5.6094999999999997</v>
      </c>
      <c r="HA12" s="165">
        <v>1</v>
      </c>
      <c r="HB12" s="165">
        <v>16.782800000000002</v>
      </c>
      <c r="HC12" s="165">
        <v>18.776199999999999</v>
      </c>
      <c r="HD12" s="165">
        <v>-7.96</v>
      </c>
      <c r="HE12" s="165">
        <v>0</v>
      </c>
      <c r="HF12" s="165">
        <v>37.221800000000002</v>
      </c>
      <c r="HG12" s="165">
        <v>-10.0839</v>
      </c>
      <c r="HH12" s="165">
        <v>87.873099999999994</v>
      </c>
      <c r="HI12" s="165">
        <v>18.593900000000001</v>
      </c>
      <c r="HJ12" s="165">
        <v>18.577100000000002</v>
      </c>
      <c r="HK12" s="165">
        <v>-10.970700000000001</v>
      </c>
      <c r="HL12" s="166"/>
      <c r="HM12" s="165">
        <v>-10.775499999999999</v>
      </c>
      <c r="HN12" s="165">
        <v>-12.0124</v>
      </c>
      <c r="HO12" s="166"/>
      <c r="HP12" s="166"/>
      <c r="HQ12" s="165">
        <v>-12.1332</v>
      </c>
      <c r="HR12" s="165">
        <v>-11.5015</v>
      </c>
      <c r="HS12" s="165">
        <v>-1.5803</v>
      </c>
      <c r="HT12" s="165">
        <v>-1.7669999999999999</v>
      </c>
      <c r="HU12" s="165">
        <v>7.97</v>
      </c>
      <c r="HV12" s="165">
        <v>7.89</v>
      </c>
      <c r="HW12" s="165">
        <v>-30.1</v>
      </c>
      <c r="HX12" s="165">
        <v>-30.2</v>
      </c>
      <c r="HY12" s="165">
        <v>0.54659999999999997</v>
      </c>
      <c r="HZ12" s="165">
        <v>-12.4</v>
      </c>
      <c r="IA12" s="165">
        <v>80.335499999999996</v>
      </c>
      <c r="IB12" s="165">
        <v>10.7445</v>
      </c>
      <c r="IC12" s="165">
        <v>10.866300000000001</v>
      </c>
      <c r="ID12" s="165">
        <v>-21.2</v>
      </c>
      <c r="IE12" s="165">
        <v>-42.6</v>
      </c>
      <c r="IF12" s="165">
        <v>-2.9</v>
      </c>
      <c r="IG12" s="165">
        <v>-3.4</v>
      </c>
      <c r="IH12" s="166"/>
      <c r="II12" s="165">
        <v>-17.8368</v>
      </c>
      <c r="IJ12" s="165">
        <v>-147.63679999999999</v>
      </c>
      <c r="IK12" s="165">
        <v>20.058499999999999</v>
      </c>
      <c r="IL12" s="165">
        <v>-285.82979999999998</v>
      </c>
      <c r="IM12" s="165">
        <v>-15.2416</v>
      </c>
      <c r="IN12" s="165">
        <v>-43.6355</v>
      </c>
      <c r="IO12" s="165">
        <v>118.2518</v>
      </c>
      <c r="IP12" s="165">
        <v>51.718699999999998</v>
      </c>
      <c r="IQ12" s="165">
        <v>162.3022</v>
      </c>
      <c r="IR12" s="165">
        <v>97.599699999999999</v>
      </c>
      <c r="IS12" s="165">
        <v>54.545000000000002</v>
      </c>
      <c r="IT12" s="165">
        <v>37.958599999999997</v>
      </c>
      <c r="IU12" s="165">
        <v>36.115699999999997</v>
      </c>
      <c r="IV12" s="165">
        <v>-53.634099999999997</v>
      </c>
      <c r="IW12" s="165">
        <v>230.989</v>
      </c>
      <c r="IX12" s="165">
        <v>-196.2218</v>
      </c>
      <c r="IY12" s="165">
        <v>35.231400000000001</v>
      </c>
      <c r="IZ12" s="165">
        <v>-25.010899999999999</v>
      </c>
      <c r="JA12" s="165">
        <v>-0.42109999999999997</v>
      </c>
      <c r="JB12" s="166"/>
      <c r="JC12" s="165">
        <v>-6.48</v>
      </c>
      <c r="JD12" s="165">
        <v>-1.712</v>
      </c>
      <c r="JE12" s="165">
        <v>-1.7170000000000001</v>
      </c>
      <c r="JF12" s="165">
        <v>2.08</v>
      </c>
      <c r="JG12" s="166"/>
      <c r="JH12" s="165">
        <v>-2.7082000000000002</v>
      </c>
      <c r="JI12" s="165">
        <v>1.5E-3</v>
      </c>
      <c r="JJ12" s="165">
        <v>9.3766999999999996</v>
      </c>
      <c r="JK12" s="165">
        <v>-10.106</v>
      </c>
      <c r="JL12" s="165">
        <v>-3.5</v>
      </c>
      <c r="JM12" s="165">
        <v>2.254</v>
      </c>
      <c r="JN12" s="165">
        <v>2.274</v>
      </c>
      <c r="JO12" s="166"/>
      <c r="JP12" s="166"/>
      <c r="JQ12" s="165">
        <v>4.3505000000000003</v>
      </c>
      <c r="JR12" s="165">
        <v>5.2183999999999999</v>
      </c>
      <c r="JS12" s="165">
        <v>3.8376000000000001</v>
      </c>
      <c r="JT12" s="166"/>
      <c r="JU12" s="165">
        <v>27.8</v>
      </c>
      <c r="JV12" s="165">
        <v>3.1680000000000001</v>
      </c>
      <c r="JW12" s="165">
        <v>-0.13</v>
      </c>
      <c r="JX12" s="166"/>
      <c r="JY12" s="165">
        <v>-9.5969999999999995</v>
      </c>
      <c r="JZ12" s="165">
        <v>-0.73770000000000002</v>
      </c>
      <c r="KA12" s="165">
        <v>-22.474</v>
      </c>
      <c r="KB12" s="165">
        <v>-8.8072999999999997</v>
      </c>
      <c r="KC12" s="165">
        <v>-5.5544000000000002</v>
      </c>
      <c r="KD12" s="165">
        <v>-21.8278</v>
      </c>
      <c r="KE12" s="165">
        <v>-4.2195</v>
      </c>
      <c r="KF12" s="165">
        <v>-30.4</v>
      </c>
      <c r="KG12" s="165">
        <v>12.8</v>
      </c>
      <c r="KH12" s="165">
        <v>58.900500000000001</v>
      </c>
      <c r="KI12" s="165">
        <v>-122.2607</v>
      </c>
    </row>
    <row r="13" spans="1:295" ht="18" customHeight="1" x14ac:dyDescent="0.3">
      <c r="A13" s="162" t="s">
        <v>47</v>
      </c>
      <c r="B13" s="162" t="s">
        <v>740</v>
      </c>
      <c r="C13" s="165">
        <v>0</v>
      </c>
      <c r="D13" s="165">
        <v>1.1415</v>
      </c>
      <c r="E13" s="165">
        <v>-5.8170999999999999</v>
      </c>
      <c r="F13" s="165">
        <v>2.2035</v>
      </c>
      <c r="G13" s="165">
        <v>9.2635000000000005</v>
      </c>
      <c r="H13" s="166"/>
      <c r="I13" s="165">
        <v>8.8152000000000008</v>
      </c>
      <c r="J13" s="166"/>
      <c r="K13" s="165">
        <v>6.9063999999999997</v>
      </c>
      <c r="L13" s="165">
        <v>2.3249</v>
      </c>
      <c r="M13" s="165">
        <v>3.7970999999999999</v>
      </c>
      <c r="N13" s="165">
        <v>0</v>
      </c>
      <c r="O13" s="165">
        <v>-24.2</v>
      </c>
      <c r="P13" s="165">
        <v>0</v>
      </c>
      <c r="Q13" s="165">
        <v>3.3119999999999998</v>
      </c>
      <c r="R13" s="165">
        <v>-15.4</v>
      </c>
      <c r="S13" s="165">
        <v>0.30399999999999999</v>
      </c>
      <c r="T13" s="165">
        <v>1.5394000000000001</v>
      </c>
      <c r="U13" s="165">
        <v>2.2429999999999999</v>
      </c>
      <c r="V13" s="165">
        <v>2.1968000000000001</v>
      </c>
      <c r="W13" s="165">
        <v>4.3090000000000002</v>
      </c>
      <c r="X13" s="165">
        <v>1.7558</v>
      </c>
      <c r="Y13" s="165">
        <v>0.24440000000000001</v>
      </c>
      <c r="Z13" s="165">
        <v>2.4039999999999999</v>
      </c>
      <c r="AA13" s="166"/>
      <c r="AB13" s="165">
        <v>-1.0399</v>
      </c>
      <c r="AC13" s="165">
        <v>-0.92100000000000004</v>
      </c>
      <c r="AD13" s="165">
        <v>-0.91</v>
      </c>
      <c r="AE13" s="165">
        <v>2.96</v>
      </c>
      <c r="AF13" s="165">
        <v>-19.98</v>
      </c>
      <c r="AG13" s="165">
        <v>-11</v>
      </c>
      <c r="AH13" s="166"/>
      <c r="AI13" s="166"/>
      <c r="AJ13" s="165">
        <v>-16.940000000000001</v>
      </c>
      <c r="AK13" s="165">
        <v>-17.010000000000002</v>
      </c>
      <c r="AL13" s="166"/>
      <c r="AM13" s="165">
        <v>-8.6300000000000008</v>
      </c>
      <c r="AN13" s="165">
        <v>-8.73</v>
      </c>
      <c r="AO13" s="165">
        <v>2.0072999999999999</v>
      </c>
      <c r="AP13" s="165">
        <v>3.8517000000000001</v>
      </c>
      <c r="AQ13" s="165">
        <v>12.2897</v>
      </c>
      <c r="AR13" s="165">
        <v>14.1295</v>
      </c>
      <c r="AS13" s="165">
        <v>-23.228999999999999</v>
      </c>
      <c r="AT13" s="165">
        <v>-14.467599999999999</v>
      </c>
      <c r="AU13" s="165">
        <v>-13.460800000000001</v>
      </c>
      <c r="AV13" s="165">
        <v>12.555199999999999</v>
      </c>
      <c r="AW13" s="165">
        <v>16.8096</v>
      </c>
      <c r="AX13" s="165">
        <v>-18.6203</v>
      </c>
      <c r="AY13" s="165">
        <v>-16.075099999999999</v>
      </c>
      <c r="AZ13" s="165">
        <v>1.5905</v>
      </c>
      <c r="BA13" s="165">
        <v>10.7507</v>
      </c>
      <c r="BB13" s="165">
        <v>46.243400000000001</v>
      </c>
      <c r="BC13" s="165">
        <v>7.9051999999999998</v>
      </c>
      <c r="BD13" s="165">
        <v>-5.6</v>
      </c>
      <c r="BE13" s="165">
        <v>-5.8</v>
      </c>
      <c r="BF13" s="165">
        <v>-20.754000000000001</v>
      </c>
      <c r="BG13" s="165">
        <v>-21.471599999999999</v>
      </c>
      <c r="BH13" s="165">
        <v>-0.67490000000000006</v>
      </c>
      <c r="BI13" s="166"/>
      <c r="BJ13" s="165">
        <v>5.3333000000000004</v>
      </c>
      <c r="BK13" s="165">
        <v>0.2097</v>
      </c>
      <c r="BL13" s="166"/>
      <c r="BM13" s="165">
        <v>-0.64270000000000005</v>
      </c>
      <c r="BN13" s="165">
        <v>-81.606499999999997</v>
      </c>
      <c r="BO13" s="165">
        <v>-14.5573</v>
      </c>
      <c r="BP13" s="165">
        <v>-14.648899999999999</v>
      </c>
      <c r="BQ13" s="165">
        <v>107.8349</v>
      </c>
      <c r="BR13" s="165">
        <v>-201.91820000000001</v>
      </c>
      <c r="BS13" s="166"/>
      <c r="BT13" s="166"/>
      <c r="BU13" s="166"/>
      <c r="BV13" s="165">
        <v>3.8919999999999999</v>
      </c>
      <c r="BW13" s="165">
        <v>7.08</v>
      </c>
      <c r="BX13" s="165">
        <v>2.72</v>
      </c>
      <c r="BY13" s="165">
        <v>-17.170000000000002</v>
      </c>
      <c r="BZ13" s="165">
        <v>-1.92</v>
      </c>
      <c r="CA13" s="165">
        <v>-27.1891</v>
      </c>
      <c r="CB13" s="165">
        <v>-26.787199999999999</v>
      </c>
      <c r="CC13" s="165">
        <v>28.078600000000002</v>
      </c>
      <c r="CD13" s="165">
        <v>28.1553</v>
      </c>
      <c r="CE13" s="165">
        <v>-5.8863000000000003</v>
      </c>
      <c r="CF13" s="165">
        <v>-5.3609999999999998</v>
      </c>
      <c r="CG13" s="165">
        <v>-5.1898999999999997</v>
      </c>
      <c r="CH13" s="165">
        <v>5.1962000000000002</v>
      </c>
      <c r="CI13" s="166"/>
      <c r="CJ13" s="166"/>
      <c r="CK13" s="166"/>
      <c r="CL13" s="165">
        <v>5.7</v>
      </c>
      <c r="CM13" s="165">
        <v>3.5</v>
      </c>
      <c r="CN13" s="165">
        <v>-1.1399999999999999</v>
      </c>
      <c r="CO13" s="165">
        <v>21.6356</v>
      </c>
      <c r="CP13" s="165">
        <v>21.386800000000001</v>
      </c>
      <c r="CQ13" s="165">
        <v>20.409099999999999</v>
      </c>
      <c r="CR13" s="165">
        <v>42.371899999999997</v>
      </c>
      <c r="CS13" s="165">
        <v>43.4026</v>
      </c>
      <c r="CT13" s="165">
        <v>-27.426200000000001</v>
      </c>
      <c r="CU13" s="165">
        <v>-14.8065</v>
      </c>
      <c r="CV13" s="165">
        <v>-29.590299999999999</v>
      </c>
      <c r="CW13" s="165">
        <v>1.7060999999999999</v>
      </c>
      <c r="CX13" s="165">
        <v>18.54</v>
      </c>
      <c r="CY13" s="165">
        <v>6.05</v>
      </c>
      <c r="CZ13" s="165">
        <v>3.2860999999999998</v>
      </c>
      <c r="DA13" s="165">
        <v>3.714</v>
      </c>
      <c r="DB13" s="165">
        <v>-5.91</v>
      </c>
      <c r="DC13" s="166"/>
      <c r="DD13" s="166"/>
      <c r="DE13" s="166"/>
      <c r="DF13" s="165">
        <v>22.816800000000001</v>
      </c>
      <c r="DG13" s="165">
        <v>1.54E-2</v>
      </c>
      <c r="DH13" s="165">
        <v>-2.6981999999999999</v>
      </c>
      <c r="DI13" s="166"/>
      <c r="DJ13" s="166"/>
      <c r="DK13" s="165">
        <v>-4.3127000000000004</v>
      </c>
      <c r="DL13" s="165">
        <v>-3.9272</v>
      </c>
      <c r="DM13" s="165">
        <v>4.5787000000000004</v>
      </c>
      <c r="DN13" s="165">
        <v>1.4902</v>
      </c>
      <c r="DO13" s="165">
        <v>-3.82</v>
      </c>
      <c r="DP13" s="165">
        <v>-2.35</v>
      </c>
      <c r="DQ13" s="165">
        <v>0</v>
      </c>
      <c r="DR13" s="165">
        <v>-22.821300000000001</v>
      </c>
      <c r="DS13" s="166"/>
      <c r="DT13" s="165">
        <v>-16.27</v>
      </c>
      <c r="DU13" s="165">
        <v>1.18</v>
      </c>
      <c r="DV13" s="165">
        <v>27.59</v>
      </c>
      <c r="DW13" s="165">
        <v>-23.345500000000001</v>
      </c>
      <c r="DX13" s="165">
        <v>-11.6364</v>
      </c>
      <c r="DY13" s="165">
        <v>-38.614800000000002</v>
      </c>
      <c r="DZ13" s="165">
        <v>-37.7455</v>
      </c>
      <c r="EA13" s="166"/>
      <c r="EB13" s="165">
        <v>-21.384799999999998</v>
      </c>
      <c r="EC13" s="165">
        <v>-30.026</v>
      </c>
      <c r="ED13" s="165">
        <v>-30.595400000000001</v>
      </c>
      <c r="EE13" s="165">
        <v>-20.269600000000001</v>
      </c>
      <c r="EF13" s="165">
        <v>-27.5106</v>
      </c>
      <c r="EG13" s="165">
        <v>-15.619</v>
      </c>
      <c r="EH13" s="165">
        <v>-184.2989</v>
      </c>
      <c r="EI13" s="165">
        <v>-39.423999999999999</v>
      </c>
      <c r="EJ13" s="166"/>
      <c r="EK13" s="165">
        <v>-6.7561</v>
      </c>
      <c r="EL13" s="165">
        <v>-6.0566000000000004</v>
      </c>
      <c r="EM13" s="165">
        <v>15.8758</v>
      </c>
      <c r="EN13" s="165">
        <v>-7.4379999999999997</v>
      </c>
      <c r="EO13" s="166"/>
      <c r="EP13" s="165">
        <v>-1.028</v>
      </c>
      <c r="EQ13" s="165">
        <v>-27.7485</v>
      </c>
      <c r="ER13" s="165">
        <v>-27.363700000000001</v>
      </c>
      <c r="ES13" s="165">
        <v>8.9916</v>
      </c>
      <c r="ET13" s="166"/>
      <c r="EU13" s="165">
        <v>-11</v>
      </c>
      <c r="EV13" s="165">
        <v>0</v>
      </c>
      <c r="EW13" s="165">
        <v>1.5319</v>
      </c>
      <c r="EX13" s="165">
        <v>2.0512999999999999</v>
      </c>
      <c r="EY13" s="165">
        <v>-10.8443</v>
      </c>
      <c r="EZ13" s="165">
        <v>-10.954800000000001</v>
      </c>
      <c r="FA13" s="165">
        <v>6.9720000000000004</v>
      </c>
      <c r="FB13" s="165">
        <v>11.5459</v>
      </c>
      <c r="FC13" s="165">
        <v>-29.979900000000001</v>
      </c>
      <c r="FD13" s="165">
        <v>4.5266000000000002</v>
      </c>
      <c r="FE13" s="166"/>
      <c r="FF13" s="165">
        <v>4.3121999999999998</v>
      </c>
      <c r="FG13" s="165">
        <v>0</v>
      </c>
      <c r="FH13" s="165">
        <v>0</v>
      </c>
      <c r="FI13" s="165">
        <v>0</v>
      </c>
      <c r="FJ13" s="165">
        <v>14.401199999999999</v>
      </c>
      <c r="FK13" s="165">
        <v>15.2385</v>
      </c>
      <c r="FL13" s="165">
        <v>-28.802499999999998</v>
      </c>
      <c r="FM13" s="165">
        <v>23.055499999999999</v>
      </c>
      <c r="FN13" s="165">
        <v>23.460999999999999</v>
      </c>
      <c r="FO13" s="165">
        <v>-16.154399999999999</v>
      </c>
      <c r="FP13" s="166"/>
      <c r="FQ13" s="165">
        <v>25.030899999999999</v>
      </c>
      <c r="FR13" s="165">
        <v>-20.309999999999999</v>
      </c>
      <c r="FS13" s="165">
        <v>-0.3987</v>
      </c>
      <c r="FT13" s="165">
        <v>0.16500000000000001</v>
      </c>
      <c r="FU13" s="165">
        <v>-0.04</v>
      </c>
      <c r="FV13" s="165">
        <v>2.2799999999999998</v>
      </c>
      <c r="FW13" s="165">
        <v>-25.3931</v>
      </c>
      <c r="FX13" s="166"/>
      <c r="FY13" s="165">
        <v>1.7509999999999999</v>
      </c>
      <c r="FZ13" s="165">
        <v>-0.56499999999999995</v>
      </c>
      <c r="GA13" s="166"/>
      <c r="GB13" s="165">
        <v>12.25</v>
      </c>
      <c r="GC13" s="165">
        <v>0.50870000000000004</v>
      </c>
      <c r="GD13" s="165">
        <v>7.5580999999999996</v>
      </c>
      <c r="GE13" s="165">
        <v>-1.39</v>
      </c>
      <c r="GF13" s="165">
        <v>15.1241</v>
      </c>
      <c r="GG13" s="166"/>
      <c r="GH13" s="165">
        <v>18.615500000000001</v>
      </c>
      <c r="GI13" s="165">
        <v>-3.234</v>
      </c>
      <c r="GJ13" s="165">
        <v>-3.5960999999999999</v>
      </c>
      <c r="GK13" s="165">
        <v>1.9557</v>
      </c>
      <c r="GL13" s="166"/>
      <c r="GM13" s="166"/>
      <c r="GN13" s="166"/>
      <c r="GO13" s="165">
        <v>-16.645399999999999</v>
      </c>
      <c r="GP13" s="165">
        <v>-0.20050000000000001</v>
      </c>
      <c r="GQ13" s="165">
        <v>-21.686800000000002</v>
      </c>
      <c r="GR13" s="165">
        <v>7.5385</v>
      </c>
      <c r="GS13" s="165">
        <v>7.9146000000000001</v>
      </c>
      <c r="GT13" s="165">
        <v>100.51779999999999</v>
      </c>
      <c r="GU13" s="165">
        <v>-5.2058999999999997</v>
      </c>
      <c r="GV13" s="165">
        <v>-8.5312999999999999</v>
      </c>
      <c r="GW13" s="165">
        <v>9.1981000000000002</v>
      </c>
      <c r="GX13" s="165">
        <v>2.1514000000000002</v>
      </c>
      <c r="GY13" s="165">
        <v>5.4722999999999997</v>
      </c>
      <c r="GZ13" s="165">
        <v>5.5304000000000002</v>
      </c>
      <c r="HA13" s="165">
        <v>1.3219000000000001</v>
      </c>
      <c r="HB13" s="165">
        <v>15.000400000000001</v>
      </c>
      <c r="HC13" s="165">
        <v>16.0898</v>
      </c>
      <c r="HD13" s="165">
        <v>-8.8000000000000007</v>
      </c>
      <c r="HE13" s="165">
        <v>0</v>
      </c>
      <c r="HF13" s="165">
        <v>38.408200000000001</v>
      </c>
      <c r="HG13" s="165">
        <v>-12.9686</v>
      </c>
      <c r="HH13" s="165">
        <v>85.489199999999997</v>
      </c>
      <c r="HI13" s="165">
        <v>17.703700000000001</v>
      </c>
      <c r="HJ13" s="165">
        <v>17.812200000000001</v>
      </c>
      <c r="HK13" s="165">
        <v>-9.1861999999999995</v>
      </c>
      <c r="HL13" s="166"/>
      <c r="HM13" s="165">
        <v>-11.797000000000001</v>
      </c>
      <c r="HN13" s="165">
        <v>-12.473599999999999</v>
      </c>
      <c r="HO13" s="166"/>
      <c r="HP13" s="166"/>
      <c r="HQ13" s="165">
        <v>-13.8306</v>
      </c>
      <c r="HR13" s="165">
        <v>-13.2264</v>
      </c>
      <c r="HS13" s="165">
        <v>-1.5024</v>
      </c>
      <c r="HT13" s="165">
        <v>-1.331</v>
      </c>
      <c r="HU13" s="165">
        <v>13.44</v>
      </c>
      <c r="HV13" s="165">
        <v>13.37</v>
      </c>
      <c r="HW13" s="165">
        <v>-30.1</v>
      </c>
      <c r="HX13" s="165">
        <v>-30.4</v>
      </c>
      <c r="HY13" s="165">
        <v>0.52829999999999999</v>
      </c>
      <c r="HZ13" s="165">
        <v>-11.6</v>
      </c>
      <c r="IA13" s="165">
        <v>86.962500000000006</v>
      </c>
      <c r="IB13" s="165">
        <v>9.6188000000000002</v>
      </c>
      <c r="IC13" s="165">
        <v>9.3145000000000007</v>
      </c>
      <c r="ID13" s="165">
        <v>-21.2</v>
      </c>
      <c r="IE13" s="165">
        <v>-42.7</v>
      </c>
      <c r="IF13" s="165">
        <v>-1.1000000000000001</v>
      </c>
      <c r="IG13" s="165">
        <v>-1.7</v>
      </c>
      <c r="IH13" s="166"/>
      <c r="II13" s="166"/>
      <c r="IJ13" s="165">
        <v>-152.78219999999999</v>
      </c>
      <c r="IK13" s="165">
        <v>19.291899999999998</v>
      </c>
      <c r="IL13" s="165">
        <v>-287.43540000000002</v>
      </c>
      <c r="IM13" s="165">
        <v>-15.928900000000001</v>
      </c>
      <c r="IN13" s="165">
        <v>-44.7256</v>
      </c>
      <c r="IO13" s="165">
        <v>118.214</v>
      </c>
      <c r="IP13" s="165">
        <v>51.100299999999997</v>
      </c>
      <c r="IQ13" s="165">
        <v>167.75649999999999</v>
      </c>
      <c r="IR13" s="165">
        <v>99.015900000000002</v>
      </c>
      <c r="IS13" s="165">
        <v>50.131799999999998</v>
      </c>
      <c r="IT13" s="165">
        <v>40.2119</v>
      </c>
      <c r="IU13" s="165">
        <v>34.200699999999998</v>
      </c>
      <c r="IV13" s="165">
        <v>-58.502899999999997</v>
      </c>
      <c r="IW13" s="165">
        <v>230.0778</v>
      </c>
      <c r="IX13" s="165">
        <v>-198.82089999999999</v>
      </c>
      <c r="IY13" s="165">
        <v>30.786799999999999</v>
      </c>
      <c r="IZ13" s="165">
        <v>-22.219200000000001</v>
      </c>
      <c r="JA13" s="165">
        <v>1.1999999999999999E-3</v>
      </c>
      <c r="JB13" s="166"/>
      <c r="JC13" s="165">
        <v>-6.16</v>
      </c>
      <c r="JD13" s="165">
        <v>-1.6910000000000001</v>
      </c>
      <c r="JE13" s="165">
        <v>-1.7050000000000001</v>
      </c>
      <c r="JF13" s="165">
        <v>2.08</v>
      </c>
      <c r="JG13" s="166"/>
      <c r="JH13" s="165">
        <v>-2.7589000000000001</v>
      </c>
      <c r="JI13" s="165">
        <v>3.2000000000000001E-2</v>
      </c>
      <c r="JJ13" s="165">
        <v>9.8466000000000005</v>
      </c>
      <c r="JK13" s="165">
        <v>-10.283099999999999</v>
      </c>
      <c r="JL13" s="165">
        <v>-3.7</v>
      </c>
      <c r="JM13" s="165">
        <v>2.6859999999999999</v>
      </c>
      <c r="JN13" s="165">
        <v>1.5289999999999999</v>
      </c>
      <c r="JO13" s="166"/>
      <c r="JP13" s="166"/>
      <c r="JQ13" s="165">
        <v>3.8403999999999998</v>
      </c>
      <c r="JR13" s="165">
        <v>3.6640999999999999</v>
      </c>
      <c r="JS13" s="165">
        <v>2.3883999999999999</v>
      </c>
      <c r="JT13" s="166"/>
      <c r="JU13" s="165">
        <v>27.8</v>
      </c>
      <c r="JV13" s="165">
        <v>2.9809999999999999</v>
      </c>
      <c r="JW13" s="165">
        <v>-0.04</v>
      </c>
      <c r="JX13" s="166"/>
      <c r="JY13" s="165">
        <v>-9.6342999999999996</v>
      </c>
      <c r="JZ13" s="165">
        <v>-1.575</v>
      </c>
      <c r="KA13" s="165">
        <v>-23.099299999999999</v>
      </c>
      <c r="KB13" s="165">
        <v>-8.5280000000000005</v>
      </c>
      <c r="KC13" s="165">
        <v>-4.9298000000000002</v>
      </c>
      <c r="KD13" s="165">
        <v>-21.916399999999999</v>
      </c>
      <c r="KE13" s="165">
        <v>-4.5492999999999997</v>
      </c>
      <c r="KF13" s="165">
        <v>-29.8</v>
      </c>
      <c r="KG13" s="165">
        <v>12.3</v>
      </c>
      <c r="KH13" s="165">
        <v>57.723599999999998</v>
      </c>
      <c r="KI13" s="165">
        <v>-126.47</v>
      </c>
    </row>
    <row r="14" spans="1:295" ht="18" customHeight="1" x14ac:dyDescent="0.3">
      <c r="A14" s="162" t="s">
        <v>47</v>
      </c>
      <c r="B14" s="162" t="s">
        <v>741</v>
      </c>
      <c r="C14" s="165">
        <v>0</v>
      </c>
      <c r="D14" s="165">
        <v>1.0678000000000001</v>
      </c>
      <c r="E14" s="165">
        <v>-5.7378999999999998</v>
      </c>
      <c r="F14" s="165">
        <v>2.1313</v>
      </c>
      <c r="G14" s="165">
        <v>9.3224</v>
      </c>
      <c r="H14" s="166"/>
      <c r="I14" s="165">
        <v>8.7088000000000001</v>
      </c>
      <c r="J14" s="166"/>
      <c r="K14" s="165">
        <v>7.1726000000000001</v>
      </c>
      <c r="L14" s="165">
        <v>2.2299000000000002</v>
      </c>
      <c r="M14" s="165">
        <v>3.5541</v>
      </c>
      <c r="N14" s="165">
        <v>0</v>
      </c>
      <c r="O14" s="165">
        <v>-24.2</v>
      </c>
      <c r="P14" s="166"/>
      <c r="Q14" s="165">
        <v>3.3119999999999998</v>
      </c>
      <c r="R14" s="165">
        <v>-15.4</v>
      </c>
      <c r="S14" s="165">
        <v>0.3105</v>
      </c>
      <c r="T14" s="165">
        <v>2.1587000000000001</v>
      </c>
      <c r="U14" s="165">
        <v>2.3654000000000002</v>
      </c>
      <c r="V14" s="165">
        <v>2.1873</v>
      </c>
      <c r="W14" s="165">
        <v>4.2911999999999999</v>
      </c>
      <c r="X14" s="165">
        <v>1.71</v>
      </c>
      <c r="Y14" s="165">
        <v>-9.8799999999999999E-2</v>
      </c>
      <c r="Z14" s="165">
        <v>2.5097</v>
      </c>
      <c r="AA14" s="166"/>
      <c r="AB14" s="165">
        <v>-0.9738</v>
      </c>
      <c r="AC14" s="165">
        <v>-0.90600000000000003</v>
      </c>
      <c r="AD14" s="165">
        <v>-0.98099999999999998</v>
      </c>
      <c r="AE14" s="165">
        <v>2.7610000000000001</v>
      </c>
      <c r="AF14" s="165">
        <v>-22.2</v>
      </c>
      <c r="AG14" s="166"/>
      <c r="AH14" s="166"/>
      <c r="AI14" s="166"/>
      <c r="AJ14" s="165">
        <v>-17</v>
      </c>
      <c r="AK14" s="165">
        <v>-17.04</v>
      </c>
      <c r="AL14" s="166"/>
      <c r="AM14" s="165">
        <v>-9.33</v>
      </c>
      <c r="AN14" s="165">
        <v>-9.2899999999999991</v>
      </c>
      <c r="AO14" s="165">
        <v>1.8289</v>
      </c>
      <c r="AP14" s="165">
        <v>4.2057000000000002</v>
      </c>
      <c r="AQ14" s="165">
        <v>13.496600000000001</v>
      </c>
      <c r="AR14" s="165">
        <v>14.9924</v>
      </c>
      <c r="AS14" s="165">
        <v>-20.9255</v>
      </c>
      <c r="AT14" s="165">
        <v>-12.726100000000001</v>
      </c>
      <c r="AU14" s="165">
        <v>-12.5357</v>
      </c>
      <c r="AV14" s="165">
        <v>15.2768</v>
      </c>
      <c r="AW14" s="165">
        <v>9.3600999999999992</v>
      </c>
      <c r="AX14" s="165">
        <v>-15.6732</v>
      </c>
      <c r="AY14" s="165">
        <v>-16.477</v>
      </c>
      <c r="AZ14" s="165">
        <v>0.8014</v>
      </c>
      <c r="BA14" s="165">
        <v>10.422000000000001</v>
      </c>
      <c r="BB14" s="165">
        <v>47.313899999999997</v>
      </c>
      <c r="BC14" s="165">
        <v>9.1654</v>
      </c>
      <c r="BD14" s="165">
        <v>-5.8</v>
      </c>
      <c r="BE14" s="165">
        <v>-6.1</v>
      </c>
      <c r="BF14" s="165">
        <v>-24.0091</v>
      </c>
      <c r="BG14" s="165">
        <v>-23.8889</v>
      </c>
      <c r="BH14" s="165">
        <v>-0.91139999999999999</v>
      </c>
      <c r="BI14" s="166"/>
      <c r="BJ14" s="165">
        <v>6.3228</v>
      </c>
      <c r="BK14" s="165">
        <v>0.41589999999999999</v>
      </c>
      <c r="BL14" s="166"/>
      <c r="BM14" s="165">
        <v>-0.50949999999999995</v>
      </c>
      <c r="BN14" s="165">
        <v>-92.684700000000007</v>
      </c>
      <c r="BO14" s="165">
        <v>-9.3080999999999996</v>
      </c>
      <c r="BP14" s="165">
        <v>-9.4301999999999992</v>
      </c>
      <c r="BQ14" s="165">
        <v>103.1191</v>
      </c>
      <c r="BR14" s="165">
        <v>-204.02269999999999</v>
      </c>
      <c r="BS14" s="166"/>
      <c r="BT14" s="166"/>
      <c r="BU14" s="166"/>
      <c r="BV14" s="165">
        <v>3.7921999999999998</v>
      </c>
      <c r="BW14" s="165">
        <v>6.52</v>
      </c>
      <c r="BX14" s="165">
        <v>2.39</v>
      </c>
      <c r="BY14" s="165">
        <v>-17.34</v>
      </c>
      <c r="BZ14" s="165">
        <v>-2.42</v>
      </c>
      <c r="CA14" s="165">
        <v>-29.064499999999999</v>
      </c>
      <c r="CB14" s="165">
        <v>-29.064499999999999</v>
      </c>
      <c r="CC14" s="165">
        <v>28.293900000000001</v>
      </c>
      <c r="CD14" s="165">
        <v>28.153199999999998</v>
      </c>
      <c r="CE14" s="165">
        <v>-5.9744000000000002</v>
      </c>
      <c r="CF14" s="165">
        <v>-7.1958000000000002</v>
      </c>
      <c r="CG14" s="165">
        <v>-7.0929000000000002</v>
      </c>
      <c r="CH14" s="165">
        <v>6.2192999999999996</v>
      </c>
      <c r="CI14" s="166"/>
      <c r="CJ14" s="166"/>
      <c r="CK14" s="166"/>
      <c r="CL14" s="165">
        <v>5.8</v>
      </c>
      <c r="CM14" s="165">
        <v>3.5</v>
      </c>
      <c r="CN14" s="165">
        <v>-1.2</v>
      </c>
      <c r="CO14" s="165">
        <v>20.258099999999999</v>
      </c>
      <c r="CP14" s="165">
        <v>20.38</v>
      </c>
      <c r="CQ14" s="165">
        <v>19.085799999999999</v>
      </c>
      <c r="CR14" s="165">
        <v>51.618499999999997</v>
      </c>
      <c r="CS14" s="165">
        <v>51.687800000000003</v>
      </c>
      <c r="CT14" s="165">
        <v>-28.750599999999999</v>
      </c>
      <c r="CU14" s="165">
        <v>-21.3902</v>
      </c>
      <c r="CV14" s="165">
        <v>-31.731200000000001</v>
      </c>
      <c r="CW14" s="165">
        <v>2.1667000000000001</v>
      </c>
      <c r="CX14" s="165">
        <v>18.489999999999998</v>
      </c>
      <c r="CY14" s="165">
        <v>6.03</v>
      </c>
      <c r="CZ14" s="165">
        <v>3.4424000000000001</v>
      </c>
      <c r="DA14" s="165">
        <v>3.714</v>
      </c>
      <c r="DB14" s="165">
        <v>-6.01</v>
      </c>
      <c r="DC14" s="166"/>
      <c r="DD14" s="166"/>
      <c r="DE14" s="166"/>
      <c r="DF14" s="165">
        <v>17.595700000000001</v>
      </c>
      <c r="DG14" s="165">
        <v>1.52E-2</v>
      </c>
      <c r="DH14" s="165">
        <v>-2.8877000000000002</v>
      </c>
      <c r="DI14" s="166"/>
      <c r="DJ14" s="166"/>
      <c r="DK14" s="165">
        <v>-4.6544999999999996</v>
      </c>
      <c r="DL14" s="165">
        <v>-4.1142000000000003</v>
      </c>
      <c r="DM14" s="165">
        <v>5.3672000000000004</v>
      </c>
      <c r="DN14" s="165">
        <v>1.1191</v>
      </c>
      <c r="DO14" s="165">
        <v>-3.74</v>
      </c>
      <c r="DP14" s="165">
        <v>-2.7</v>
      </c>
      <c r="DQ14" s="165">
        <v>0</v>
      </c>
      <c r="DR14" s="165">
        <v>-17.933499999999999</v>
      </c>
      <c r="DS14" s="166"/>
      <c r="DT14" s="165">
        <v>-16.079999999999998</v>
      </c>
      <c r="DU14" s="165">
        <v>1.08</v>
      </c>
      <c r="DV14" s="165">
        <v>27.11</v>
      </c>
      <c r="DW14" s="165">
        <v>-19.290900000000001</v>
      </c>
      <c r="DX14" s="165">
        <v>-9.3091000000000008</v>
      </c>
      <c r="DY14" s="165">
        <v>-37.669800000000002</v>
      </c>
      <c r="DZ14" s="165">
        <v>-37.109099999999998</v>
      </c>
      <c r="EA14" s="166"/>
      <c r="EB14" s="165">
        <v>-21.191199999999998</v>
      </c>
      <c r="EC14" s="165">
        <v>-29.284400000000002</v>
      </c>
      <c r="ED14" s="165">
        <v>-29.9115</v>
      </c>
      <c r="EE14" s="165">
        <v>-20.6099</v>
      </c>
      <c r="EF14" s="165">
        <v>-26.8704</v>
      </c>
      <c r="EG14" s="165">
        <v>-14.355</v>
      </c>
      <c r="EH14" s="165">
        <v>-185.24209999999999</v>
      </c>
      <c r="EI14" s="165">
        <v>-38.297899999999998</v>
      </c>
      <c r="EJ14" s="166"/>
      <c r="EK14" s="165">
        <v>-6.4432</v>
      </c>
      <c r="EL14" s="165">
        <v>-5.9977999999999998</v>
      </c>
      <c r="EM14" s="165">
        <v>15.845800000000001</v>
      </c>
      <c r="EN14" s="165">
        <v>-9.4480000000000004</v>
      </c>
      <c r="EO14" s="166"/>
      <c r="EP14" s="165">
        <v>6.16</v>
      </c>
      <c r="EQ14" s="165">
        <v>-27.869299999999999</v>
      </c>
      <c r="ER14" s="165">
        <v>-27.638200000000001</v>
      </c>
      <c r="ES14" s="165">
        <v>8.3676999999999992</v>
      </c>
      <c r="ET14" s="166"/>
      <c r="EU14" s="165">
        <v>-18.48</v>
      </c>
      <c r="EV14" s="165">
        <v>0</v>
      </c>
      <c r="EW14" s="165">
        <v>1.5588</v>
      </c>
      <c r="EX14" s="165">
        <v>-1.8246</v>
      </c>
      <c r="EY14" s="165">
        <v>-10.9954</v>
      </c>
      <c r="EZ14" s="165">
        <v>-11.161300000000001</v>
      </c>
      <c r="FA14" s="165">
        <v>7.1731999999999996</v>
      </c>
      <c r="FB14" s="165">
        <v>10.904</v>
      </c>
      <c r="FC14" s="165">
        <v>-29.384599999999999</v>
      </c>
      <c r="FD14" s="165">
        <v>4.9497</v>
      </c>
      <c r="FE14" s="166"/>
      <c r="FF14" s="165">
        <v>4.6422999999999996</v>
      </c>
      <c r="FG14" s="165">
        <v>2.6006</v>
      </c>
      <c r="FH14" s="165">
        <v>2.4043999999999999</v>
      </c>
      <c r="FI14" s="165">
        <v>0</v>
      </c>
      <c r="FJ14" s="165">
        <v>16.7456</v>
      </c>
      <c r="FK14" s="165">
        <v>17.080500000000001</v>
      </c>
      <c r="FL14" s="165">
        <v>-29.639800000000001</v>
      </c>
      <c r="FM14" s="165">
        <v>21.818100000000001</v>
      </c>
      <c r="FN14" s="165">
        <v>22.299399999999999</v>
      </c>
      <c r="FO14" s="165">
        <v>-15.7829</v>
      </c>
      <c r="FP14" s="166"/>
      <c r="FQ14" s="165">
        <v>25.514299999999999</v>
      </c>
      <c r="FR14" s="165">
        <v>-19.82</v>
      </c>
      <c r="FS14" s="165">
        <v>-0.61109999999999998</v>
      </c>
      <c r="FT14" s="165">
        <v>0.16500000000000001</v>
      </c>
      <c r="FU14" s="165">
        <v>-0.1</v>
      </c>
      <c r="FV14" s="165">
        <v>2.1</v>
      </c>
      <c r="FW14" s="165">
        <v>-25.4452</v>
      </c>
      <c r="FX14" s="166"/>
      <c r="FY14" s="165">
        <v>1.7689999999999999</v>
      </c>
      <c r="FZ14" s="165">
        <v>0.29599999999999999</v>
      </c>
      <c r="GA14" s="166"/>
      <c r="GB14" s="165">
        <v>12.39</v>
      </c>
      <c r="GC14" s="165">
        <v>-0.54449999999999998</v>
      </c>
      <c r="GD14" s="165">
        <v>7.681</v>
      </c>
      <c r="GE14" s="165">
        <v>-1.75</v>
      </c>
      <c r="GF14" s="165">
        <v>15.611800000000001</v>
      </c>
      <c r="GG14" s="166"/>
      <c r="GH14" s="165">
        <v>18.660499999999999</v>
      </c>
      <c r="GI14" s="165">
        <v>-3.3500999999999999</v>
      </c>
      <c r="GJ14" s="165">
        <v>-3.6699000000000002</v>
      </c>
      <c r="GK14" s="165">
        <v>1.9117999999999999</v>
      </c>
      <c r="GL14" s="166"/>
      <c r="GM14" s="166"/>
      <c r="GN14" s="165">
        <v>-8.9581999999999997</v>
      </c>
      <c r="GO14" s="165">
        <v>-15.474299999999999</v>
      </c>
      <c r="GP14" s="165">
        <v>4.1000000000000003E-3</v>
      </c>
      <c r="GQ14" s="165">
        <v>-22.0413</v>
      </c>
      <c r="GR14" s="165">
        <v>7.8776000000000002</v>
      </c>
      <c r="GS14" s="165">
        <v>7.7762000000000002</v>
      </c>
      <c r="GT14" s="165">
        <v>99.530900000000003</v>
      </c>
      <c r="GU14" s="165">
        <v>-5.3571999999999997</v>
      </c>
      <c r="GV14" s="165">
        <v>-8.2827000000000002</v>
      </c>
      <c r="GW14" s="165">
        <v>8.9191000000000003</v>
      </c>
      <c r="GX14" s="165">
        <v>2.1943000000000001</v>
      </c>
      <c r="GY14" s="165">
        <v>5.4722999999999997</v>
      </c>
      <c r="GZ14" s="165">
        <v>5.5224000000000002</v>
      </c>
      <c r="HA14" s="165">
        <v>1</v>
      </c>
      <c r="HB14" s="165">
        <v>17.2378</v>
      </c>
      <c r="HC14" s="165">
        <v>17.8675</v>
      </c>
      <c r="HD14" s="165">
        <v>-7.54</v>
      </c>
      <c r="HE14" s="166"/>
      <c r="HF14" s="165">
        <v>38.8626</v>
      </c>
      <c r="HG14" s="165">
        <v>-13.932700000000001</v>
      </c>
      <c r="HH14" s="165">
        <v>86.787000000000006</v>
      </c>
      <c r="HI14" s="165">
        <v>18.480599999999999</v>
      </c>
      <c r="HJ14" s="165">
        <v>18.952999999999999</v>
      </c>
      <c r="HK14" s="165">
        <v>-9.9428999999999998</v>
      </c>
      <c r="HL14" s="166"/>
      <c r="HM14" s="165">
        <v>-11.337899999999999</v>
      </c>
      <c r="HN14" s="165">
        <v>-11.644399999999999</v>
      </c>
      <c r="HO14" s="166"/>
      <c r="HP14" s="166"/>
      <c r="HQ14" s="165">
        <v>-12.495799999999999</v>
      </c>
      <c r="HR14" s="165">
        <v>-11.6059</v>
      </c>
      <c r="HS14" s="165">
        <v>-1.4228000000000001</v>
      </c>
      <c r="HT14" s="165">
        <v>-1.5671999999999999</v>
      </c>
      <c r="HU14" s="165">
        <v>14</v>
      </c>
      <c r="HV14" s="165">
        <v>13.95</v>
      </c>
      <c r="HW14" s="165">
        <v>-30</v>
      </c>
      <c r="HX14" s="165">
        <v>-29.9</v>
      </c>
      <c r="HY14" s="165">
        <v>0.51</v>
      </c>
      <c r="HZ14" s="165">
        <v>-11.12</v>
      </c>
      <c r="IA14" s="165">
        <v>81.907300000000006</v>
      </c>
      <c r="IB14" s="165">
        <v>9.6981999999999999</v>
      </c>
      <c r="IC14" s="165">
        <v>9.5611999999999995</v>
      </c>
      <c r="ID14" s="165">
        <v>-21.3</v>
      </c>
      <c r="IE14" s="165">
        <v>-42.7</v>
      </c>
      <c r="IF14" s="165">
        <v>-2.4</v>
      </c>
      <c r="IG14" s="165">
        <v>-3</v>
      </c>
      <c r="IH14" s="166"/>
      <c r="II14" s="165">
        <v>-17.84</v>
      </c>
      <c r="IJ14" s="165">
        <v>-149.8537</v>
      </c>
      <c r="IK14" s="165">
        <v>15.7424</v>
      </c>
      <c r="IL14" s="165">
        <v>-284.50560000000002</v>
      </c>
      <c r="IM14" s="165">
        <v>-13.132</v>
      </c>
      <c r="IN14" s="165">
        <v>-43.3001</v>
      </c>
      <c r="IO14" s="165">
        <v>116.369</v>
      </c>
      <c r="IP14" s="165">
        <v>48.444200000000002</v>
      </c>
      <c r="IQ14" s="165">
        <v>165.90899999999999</v>
      </c>
      <c r="IR14" s="165">
        <v>98.684600000000003</v>
      </c>
      <c r="IS14" s="165">
        <v>55.586599999999997</v>
      </c>
      <c r="IT14" s="165">
        <v>34.046300000000002</v>
      </c>
      <c r="IU14" s="165">
        <v>34.996600000000001</v>
      </c>
      <c r="IV14" s="165">
        <v>-51.965699999999998</v>
      </c>
      <c r="IW14" s="165">
        <v>230.60249999999999</v>
      </c>
      <c r="IX14" s="165">
        <v>-199.56110000000001</v>
      </c>
      <c r="IY14" s="165">
        <v>31.255600000000001</v>
      </c>
      <c r="IZ14" s="165">
        <v>-23.375399999999999</v>
      </c>
      <c r="JA14" s="165">
        <v>-0.30399999999999999</v>
      </c>
      <c r="JB14" s="166"/>
      <c r="JC14" s="165">
        <v>-5.52</v>
      </c>
      <c r="JD14" s="165">
        <v>-1.6970000000000001</v>
      </c>
      <c r="JE14" s="165">
        <v>-1.708</v>
      </c>
      <c r="JF14" s="165">
        <v>1.28</v>
      </c>
      <c r="JG14" s="166"/>
      <c r="JH14" s="165">
        <v>-2.9140999999999999</v>
      </c>
      <c r="JI14" s="165">
        <v>5.9499999999999997E-2</v>
      </c>
      <c r="JJ14" s="165">
        <v>9.4956999999999994</v>
      </c>
      <c r="JK14" s="165">
        <v>-10.2525</v>
      </c>
      <c r="JL14" s="165">
        <v>-3.1</v>
      </c>
      <c r="JM14" s="165">
        <v>2.0699999999999998</v>
      </c>
      <c r="JN14" s="165">
        <v>2.2919999999999998</v>
      </c>
      <c r="JO14" s="166"/>
      <c r="JP14" s="166"/>
      <c r="JQ14" s="165">
        <v>3.7587000000000002</v>
      </c>
      <c r="JR14" s="165">
        <v>4.5457999999999998</v>
      </c>
      <c r="JS14" s="165">
        <v>4.1454000000000004</v>
      </c>
      <c r="JT14" s="166"/>
      <c r="JU14" s="165">
        <v>27.7</v>
      </c>
      <c r="JV14" s="165">
        <v>2.7946</v>
      </c>
      <c r="JW14" s="165">
        <v>-0.14000000000000001</v>
      </c>
      <c r="JX14" s="166"/>
      <c r="JY14" s="165">
        <v>-9.8576999999999995</v>
      </c>
      <c r="JZ14" s="165">
        <v>-1.0854999999999999</v>
      </c>
      <c r="KA14" s="165">
        <v>-22.317</v>
      </c>
      <c r="KB14" s="165">
        <v>-8.8094000000000001</v>
      </c>
      <c r="KC14" s="165">
        <v>-5.3108000000000004</v>
      </c>
      <c r="KD14" s="165">
        <v>-21.711300000000001</v>
      </c>
      <c r="KE14" s="165">
        <v>-4.5690999999999997</v>
      </c>
      <c r="KF14" s="165">
        <v>-30.2</v>
      </c>
      <c r="KG14" s="165">
        <v>12.5</v>
      </c>
      <c r="KH14" s="165">
        <v>57.624000000000002</v>
      </c>
      <c r="KI14" s="165">
        <v>-132.52690000000001</v>
      </c>
    </row>
    <row r="15" spans="1:295" ht="18" customHeight="1" x14ac:dyDescent="0.3">
      <c r="A15" s="162" t="s">
        <v>47</v>
      </c>
      <c r="B15" s="162" t="s">
        <v>742</v>
      </c>
      <c r="C15" s="165">
        <v>0</v>
      </c>
      <c r="D15" s="165">
        <v>1.1482000000000001</v>
      </c>
      <c r="E15" s="165">
        <v>-5.7131999999999996</v>
      </c>
      <c r="F15" s="165">
        <v>2.0977999999999999</v>
      </c>
      <c r="G15" s="165">
        <v>9.2878000000000007</v>
      </c>
      <c r="H15" s="166"/>
      <c r="I15" s="165">
        <v>8.8270999999999997</v>
      </c>
      <c r="J15" s="166"/>
      <c r="K15" s="165">
        <v>6.8021000000000003</v>
      </c>
      <c r="L15" s="165">
        <v>2.0958999999999999</v>
      </c>
      <c r="M15" s="165">
        <v>3.6865999999999999</v>
      </c>
      <c r="N15" s="165">
        <v>0</v>
      </c>
      <c r="O15" s="165">
        <v>-22</v>
      </c>
      <c r="P15" s="166"/>
      <c r="Q15" s="165">
        <v>3.3119999999999998</v>
      </c>
      <c r="R15" s="166"/>
      <c r="S15" s="165">
        <v>0.28949999999999998</v>
      </c>
      <c r="T15" s="165">
        <v>1.7536</v>
      </c>
      <c r="U15" s="165">
        <v>2.4243000000000001</v>
      </c>
      <c r="V15" s="165">
        <v>2.2475000000000001</v>
      </c>
      <c r="W15" s="165">
        <v>4.4053000000000004</v>
      </c>
      <c r="X15" s="165">
        <v>1.6093999999999999</v>
      </c>
      <c r="Y15" s="165">
        <v>0.15060000000000001</v>
      </c>
      <c r="Z15" s="165">
        <v>2.5830000000000002</v>
      </c>
      <c r="AA15" s="166"/>
      <c r="AB15" s="165">
        <v>-0.97050000000000003</v>
      </c>
      <c r="AC15" s="165">
        <v>-0.93899999999999995</v>
      </c>
      <c r="AD15" s="165">
        <v>-0.877</v>
      </c>
      <c r="AE15" s="165">
        <v>2.79</v>
      </c>
      <c r="AF15" s="165">
        <v>-22.2</v>
      </c>
      <c r="AG15" s="165">
        <v>-11</v>
      </c>
      <c r="AH15" s="166"/>
      <c r="AI15" s="166"/>
      <c r="AJ15" s="165">
        <v>-16.52</v>
      </c>
      <c r="AK15" s="165">
        <v>-16.73</v>
      </c>
      <c r="AL15" s="166"/>
      <c r="AM15" s="165">
        <v>-9.2799999999999994</v>
      </c>
      <c r="AN15" s="165">
        <v>-9.1</v>
      </c>
      <c r="AO15" s="165">
        <v>1.8906000000000001</v>
      </c>
      <c r="AP15" s="165">
        <v>3.7783000000000002</v>
      </c>
      <c r="AQ15" s="165">
        <v>12.8438</v>
      </c>
      <c r="AR15" s="165">
        <v>14.3802</v>
      </c>
      <c r="AS15" s="165">
        <v>-22.275200000000002</v>
      </c>
      <c r="AT15" s="165">
        <v>-12.726100000000001</v>
      </c>
      <c r="AU15" s="165">
        <v>-12.3781</v>
      </c>
      <c r="AV15" s="165">
        <v>20.090199999999999</v>
      </c>
      <c r="AW15" s="165">
        <v>18.389900000000001</v>
      </c>
      <c r="AX15" s="165">
        <v>-19.959900000000001</v>
      </c>
      <c r="AY15" s="165">
        <v>-16.477</v>
      </c>
      <c r="AZ15" s="165">
        <v>1.9851000000000001</v>
      </c>
      <c r="BA15" s="165">
        <v>7.6124999999999998</v>
      </c>
      <c r="BB15" s="165">
        <v>46.035899999999998</v>
      </c>
      <c r="BC15" s="165">
        <v>6.3285</v>
      </c>
      <c r="BD15" s="165">
        <v>-5.6</v>
      </c>
      <c r="BE15" s="165">
        <v>-5.8</v>
      </c>
      <c r="BF15" s="165">
        <v>-22.5441</v>
      </c>
      <c r="BG15" s="165">
        <v>-22.155200000000001</v>
      </c>
      <c r="BH15" s="165">
        <v>-0.80810000000000004</v>
      </c>
      <c r="BI15" s="166"/>
      <c r="BJ15" s="165">
        <v>7.8472999999999997</v>
      </c>
      <c r="BK15" s="165">
        <v>0.13589999999999999</v>
      </c>
      <c r="BL15" s="166"/>
      <c r="BM15" s="165">
        <v>-0.51319999999999999</v>
      </c>
      <c r="BN15" s="165">
        <v>-88.808800000000005</v>
      </c>
      <c r="BO15" s="165">
        <v>-10.101599999999999</v>
      </c>
      <c r="BP15" s="165">
        <v>-10.071099999999999</v>
      </c>
      <c r="BQ15" s="165">
        <v>100.14870000000001</v>
      </c>
      <c r="BR15" s="165">
        <v>-203.65270000000001</v>
      </c>
      <c r="BS15" s="166"/>
      <c r="BT15" s="166"/>
      <c r="BU15" s="166"/>
      <c r="BV15" s="165">
        <v>2.6545999999999998</v>
      </c>
      <c r="BW15" s="165">
        <v>6.37</v>
      </c>
      <c r="BX15" s="165">
        <v>2.2599999999999998</v>
      </c>
      <c r="BY15" s="165">
        <v>-17.54</v>
      </c>
      <c r="BZ15" s="165">
        <v>-2.5499999999999998</v>
      </c>
      <c r="CA15" s="165">
        <v>-28.930499999999999</v>
      </c>
      <c r="CB15" s="165">
        <v>-29.064499999999999</v>
      </c>
      <c r="CC15" s="165">
        <v>27.5152</v>
      </c>
      <c r="CD15" s="165">
        <v>27.591100000000001</v>
      </c>
      <c r="CE15" s="165">
        <v>-6.6665000000000001</v>
      </c>
      <c r="CF15" s="165">
        <v>-3.3321000000000001</v>
      </c>
      <c r="CG15" s="165">
        <v>-2.9422999999999999</v>
      </c>
      <c r="CH15" s="165">
        <v>6.9889999999999999</v>
      </c>
      <c r="CI15" s="166"/>
      <c r="CJ15" s="166"/>
      <c r="CK15" s="166"/>
      <c r="CL15" s="165">
        <v>5.5</v>
      </c>
      <c r="CM15" s="165">
        <v>3.3</v>
      </c>
      <c r="CN15" s="165">
        <v>-1.1499999999999999</v>
      </c>
      <c r="CO15" s="165">
        <v>21.761399999999998</v>
      </c>
      <c r="CP15" s="165">
        <v>21.689</v>
      </c>
      <c r="CQ15" s="165">
        <v>20.572900000000001</v>
      </c>
      <c r="CR15" s="165">
        <v>51.754199999999997</v>
      </c>
      <c r="CS15" s="165">
        <v>52.444600000000001</v>
      </c>
      <c r="CT15" s="165">
        <v>-27.4282</v>
      </c>
      <c r="CU15" s="165">
        <v>-23.947900000000001</v>
      </c>
      <c r="CV15" s="165">
        <v>-29.2255</v>
      </c>
      <c r="CW15" s="165">
        <v>2.0344000000000002</v>
      </c>
      <c r="CX15" s="165">
        <v>17.89</v>
      </c>
      <c r="CY15" s="165">
        <v>5.73</v>
      </c>
      <c r="CZ15" s="165">
        <v>3.4424000000000001</v>
      </c>
      <c r="DA15" s="165">
        <v>3.8115999999999999</v>
      </c>
      <c r="DB15" s="165">
        <v>-6.2</v>
      </c>
      <c r="DC15" s="166"/>
      <c r="DD15" s="166"/>
      <c r="DE15" s="166"/>
      <c r="DF15" s="165">
        <v>25.0458</v>
      </c>
      <c r="DG15" s="165">
        <v>1.4999999999999999E-2</v>
      </c>
      <c r="DH15" s="165">
        <v>-2.9697</v>
      </c>
      <c r="DI15" s="166"/>
      <c r="DJ15" s="166"/>
      <c r="DK15" s="165">
        <v>-4.7205000000000004</v>
      </c>
      <c r="DL15" s="165">
        <v>-4.1142000000000003</v>
      </c>
      <c r="DM15" s="165">
        <v>4.5787000000000004</v>
      </c>
      <c r="DN15" s="165">
        <v>1.1191</v>
      </c>
      <c r="DO15" s="165">
        <v>-3.91</v>
      </c>
      <c r="DP15" s="165">
        <v>-2.34</v>
      </c>
      <c r="DQ15" s="165">
        <v>0</v>
      </c>
      <c r="DR15" s="165">
        <v>-24.641400000000001</v>
      </c>
      <c r="DS15" s="166"/>
      <c r="DT15" s="165">
        <v>-16.53</v>
      </c>
      <c r="DU15" s="165">
        <v>1.1499999999999999</v>
      </c>
      <c r="DV15" s="165">
        <v>27.15</v>
      </c>
      <c r="DW15" s="165">
        <v>-23.5091</v>
      </c>
      <c r="DX15" s="165">
        <v>-11.7</v>
      </c>
      <c r="DY15" s="165">
        <v>-38.7119</v>
      </c>
      <c r="DZ15" s="165">
        <v>-38.136400000000002</v>
      </c>
      <c r="EA15" s="166"/>
      <c r="EB15" s="165">
        <v>-20.7562</v>
      </c>
      <c r="EC15" s="165">
        <v>-29.870799999999999</v>
      </c>
      <c r="ED15" s="165">
        <v>-30.4999</v>
      </c>
      <c r="EE15" s="165">
        <v>-22.619299999999999</v>
      </c>
      <c r="EF15" s="165">
        <v>-29.014199999999999</v>
      </c>
      <c r="EG15" s="165">
        <v>-14.134</v>
      </c>
      <c r="EH15" s="165">
        <v>-179.3561</v>
      </c>
      <c r="EI15" s="165">
        <v>-36.804900000000004</v>
      </c>
      <c r="EJ15" s="166"/>
      <c r="EK15" s="165">
        <v>-6.43</v>
      </c>
      <c r="EL15" s="165">
        <v>-5.8723999999999998</v>
      </c>
      <c r="EM15" s="165">
        <v>19.0718</v>
      </c>
      <c r="EN15" s="165">
        <v>-10.688599999999999</v>
      </c>
      <c r="EO15" s="166"/>
      <c r="EP15" s="165">
        <v>0.52800000000000002</v>
      </c>
      <c r="EQ15" s="165">
        <v>-28.211500000000001</v>
      </c>
      <c r="ER15" s="165">
        <v>-27.9496</v>
      </c>
      <c r="ES15" s="165">
        <v>11.494</v>
      </c>
      <c r="ET15" s="166"/>
      <c r="EU15" s="165">
        <v>-15.74</v>
      </c>
      <c r="EV15" s="165">
        <v>0</v>
      </c>
      <c r="EW15" s="165">
        <v>1.6036999999999999</v>
      </c>
      <c r="EX15" s="165">
        <v>-4.4954999999999998</v>
      </c>
      <c r="EY15" s="165">
        <v>-10.620699999999999</v>
      </c>
      <c r="EZ15" s="165">
        <v>-10.821199999999999</v>
      </c>
      <c r="FA15" s="165">
        <v>7.4154999999999998</v>
      </c>
      <c r="FB15" s="165">
        <v>13.7088</v>
      </c>
      <c r="FC15" s="165">
        <v>-32.378399999999999</v>
      </c>
      <c r="FD15" s="165">
        <v>4.4386999999999999</v>
      </c>
      <c r="FE15" s="166"/>
      <c r="FF15" s="165">
        <v>4.2343999999999999</v>
      </c>
      <c r="FG15" s="165">
        <v>0</v>
      </c>
      <c r="FH15" s="165">
        <v>0</v>
      </c>
      <c r="FI15" s="165">
        <v>0</v>
      </c>
      <c r="FJ15" s="165">
        <v>16.9131</v>
      </c>
      <c r="FK15" s="165">
        <v>17.248000000000001</v>
      </c>
      <c r="FL15" s="165">
        <v>-28.635000000000002</v>
      </c>
      <c r="FM15" s="165">
        <v>25.632999999999999</v>
      </c>
      <c r="FN15" s="165">
        <v>25.645700000000001</v>
      </c>
      <c r="FO15" s="165">
        <v>-16.1921</v>
      </c>
      <c r="FP15" s="166"/>
      <c r="FQ15" s="165">
        <v>24.3033</v>
      </c>
      <c r="FR15" s="165">
        <v>-19.68</v>
      </c>
      <c r="FS15" s="165">
        <v>6.0000000000000001E-3</v>
      </c>
      <c r="FT15" s="165">
        <v>0.16500000000000001</v>
      </c>
      <c r="FU15" s="165">
        <v>-0.48</v>
      </c>
      <c r="FV15" s="165">
        <v>2.42</v>
      </c>
      <c r="FW15" s="165">
        <v>-25.363299999999999</v>
      </c>
      <c r="FX15" s="166"/>
      <c r="FY15" s="165">
        <v>1.744</v>
      </c>
      <c r="FZ15" s="165">
        <v>0.61699999999999999</v>
      </c>
      <c r="GA15" s="166"/>
      <c r="GB15" s="165">
        <v>12.62</v>
      </c>
      <c r="GC15" s="165">
        <v>-1.61E-2</v>
      </c>
      <c r="GD15" s="165">
        <v>9.3063000000000002</v>
      </c>
      <c r="GE15" s="165">
        <v>-1.66</v>
      </c>
      <c r="GF15" s="165">
        <v>16.241399999999999</v>
      </c>
      <c r="GG15" s="166"/>
      <c r="GH15" s="165">
        <v>18.860700000000001</v>
      </c>
      <c r="GI15" s="165">
        <v>-3.4603999999999999</v>
      </c>
      <c r="GJ15" s="165">
        <v>-3.7599</v>
      </c>
      <c r="GK15" s="165">
        <v>1.9105000000000001</v>
      </c>
      <c r="GL15" s="166"/>
      <c r="GM15" s="166"/>
      <c r="GN15" s="165">
        <v>-9.5765999999999991</v>
      </c>
      <c r="GO15" s="165">
        <v>-15.181800000000001</v>
      </c>
      <c r="GP15" s="165">
        <v>-6.6000000000000003E-2</v>
      </c>
      <c r="GQ15" s="165">
        <v>-22.078700000000001</v>
      </c>
      <c r="GR15" s="165">
        <v>8.2514000000000003</v>
      </c>
      <c r="GS15" s="165">
        <v>7.1651999999999996</v>
      </c>
      <c r="GT15" s="165">
        <v>98.984200000000001</v>
      </c>
      <c r="GU15" s="165">
        <v>-5.3277000000000001</v>
      </c>
      <c r="GV15" s="165">
        <v>-8.3521999999999998</v>
      </c>
      <c r="GW15" s="165">
        <v>8.8271999999999995</v>
      </c>
      <c r="GX15" s="165">
        <v>2.4626000000000001</v>
      </c>
      <c r="GY15" s="165">
        <v>5.4429999999999996</v>
      </c>
      <c r="GZ15" s="165">
        <v>5.4749999999999996</v>
      </c>
      <c r="HA15" s="165">
        <v>2</v>
      </c>
      <c r="HB15" s="165">
        <v>17.3367</v>
      </c>
      <c r="HC15" s="165">
        <v>19.932500000000001</v>
      </c>
      <c r="HD15" s="165">
        <v>-6.71</v>
      </c>
      <c r="HE15" s="166"/>
      <c r="HF15" s="165">
        <v>36.645499999999998</v>
      </c>
      <c r="HG15" s="165">
        <v>-12.965299999999999</v>
      </c>
      <c r="HH15" s="165">
        <v>83.650899999999993</v>
      </c>
      <c r="HI15" s="165">
        <v>19.9682</v>
      </c>
      <c r="HJ15" s="165">
        <v>20.1403</v>
      </c>
      <c r="HK15" s="165">
        <v>-10.637600000000001</v>
      </c>
      <c r="HL15" s="166"/>
      <c r="HM15" s="165">
        <v>0</v>
      </c>
      <c r="HN15" s="165">
        <v>-10.142799999999999</v>
      </c>
      <c r="HO15" s="166"/>
      <c r="HP15" s="165">
        <v>38.468400000000003</v>
      </c>
      <c r="HQ15" s="165">
        <v>-12.1607</v>
      </c>
      <c r="HR15" s="165">
        <v>-11.6059</v>
      </c>
      <c r="HS15" s="165">
        <v>-1.5718000000000001</v>
      </c>
      <c r="HT15" s="165">
        <v>-1.4058999999999999</v>
      </c>
      <c r="HU15" s="165">
        <v>14.93</v>
      </c>
      <c r="HV15" s="165">
        <v>15</v>
      </c>
      <c r="HW15" s="165">
        <v>-29.4</v>
      </c>
      <c r="HX15" s="165">
        <v>-29.5</v>
      </c>
      <c r="HY15" s="165">
        <v>0.51</v>
      </c>
      <c r="HZ15" s="165">
        <v>-11.28</v>
      </c>
      <c r="IA15" s="165">
        <v>82.599100000000007</v>
      </c>
      <c r="IB15" s="165">
        <v>8.4777000000000005</v>
      </c>
      <c r="IC15" s="165">
        <v>8.4377999999999993</v>
      </c>
      <c r="ID15" s="165">
        <v>-20.8</v>
      </c>
      <c r="IE15" s="165">
        <v>-42.7</v>
      </c>
      <c r="IF15" s="165">
        <v>-3.2</v>
      </c>
      <c r="IG15" s="165">
        <v>-3.7</v>
      </c>
      <c r="IH15" s="165">
        <v>-17.567699999999999</v>
      </c>
      <c r="II15" s="165">
        <v>-17.787600000000001</v>
      </c>
      <c r="IJ15" s="165">
        <v>-146.79900000000001</v>
      </c>
      <c r="IK15" s="165">
        <v>18.663</v>
      </c>
      <c r="IL15" s="165">
        <v>-284.87439999999998</v>
      </c>
      <c r="IM15" s="165">
        <v>-15.7735</v>
      </c>
      <c r="IN15" s="165">
        <v>-41.606999999999999</v>
      </c>
      <c r="IO15" s="165">
        <v>119.0772</v>
      </c>
      <c r="IP15" s="165">
        <v>49.034500000000001</v>
      </c>
      <c r="IQ15" s="165">
        <v>157.68190000000001</v>
      </c>
      <c r="IR15" s="165">
        <v>100.1833</v>
      </c>
      <c r="IS15" s="165">
        <v>57.540700000000001</v>
      </c>
      <c r="IT15" s="165">
        <v>37.807899999999997</v>
      </c>
      <c r="IU15" s="165">
        <v>34.0261</v>
      </c>
      <c r="IV15" s="165">
        <v>-49.159100000000002</v>
      </c>
      <c r="IW15" s="165">
        <v>232.7003</v>
      </c>
      <c r="IX15" s="165">
        <v>-198.44890000000001</v>
      </c>
      <c r="IY15" s="165">
        <v>32.934100000000001</v>
      </c>
      <c r="IZ15" s="165">
        <v>-23.736499999999999</v>
      </c>
      <c r="JA15" s="165">
        <v>-9.1600000000000001E-2</v>
      </c>
      <c r="JB15" s="166"/>
      <c r="JC15" s="165">
        <v>-6.56</v>
      </c>
      <c r="JD15" s="165">
        <v>-1.468</v>
      </c>
      <c r="JE15" s="165">
        <v>-1.4790000000000001</v>
      </c>
      <c r="JF15" s="165">
        <v>2.16</v>
      </c>
      <c r="JG15" s="166"/>
      <c r="JH15" s="165">
        <v>-3.1177000000000001</v>
      </c>
      <c r="JI15" s="165">
        <v>3.2000000000000001E-2</v>
      </c>
      <c r="JJ15" s="165">
        <v>9.5536999999999992</v>
      </c>
      <c r="JK15" s="165">
        <v>-9.8436000000000003</v>
      </c>
      <c r="JL15" s="165">
        <v>-3.4</v>
      </c>
      <c r="JM15" s="165">
        <v>2.87</v>
      </c>
      <c r="JN15" s="165">
        <v>1.893</v>
      </c>
      <c r="JO15" s="166"/>
      <c r="JP15" s="166"/>
      <c r="JQ15" s="165">
        <v>3.8147000000000002</v>
      </c>
      <c r="JR15" s="165">
        <v>4.0171999999999999</v>
      </c>
      <c r="JS15" s="165">
        <v>3.0127999999999999</v>
      </c>
      <c r="JT15" s="166"/>
      <c r="JU15" s="165">
        <v>27.6</v>
      </c>
      <c r="JV15" s="165">
        <v>2.7305000000000001</v>
      </c>
      <c r="JW15" s="165">
        <v>-0.18</v>
      </c>
      <c r="JX15" s="166"/>
      <c r="JY15" s="165">
        <v>-10.5289</v>
      </c>
      <c r="JZ15" s="165">
        <v>-0.96840000000000004</v>
      </c>
      <c r="KA15" s="165">
        <v>-21.3947</v>
      </c>
      <c r="KB15" s="165">
        <v>-9.6832999999999991</v>
      </c>
      <c r="KC15" s="165">
        <v>-6.2198000000000002</v>
      </c>
      <c r="KD15" s="165">
        <v>-21.357299999999999</v>
      </c>
      <c r="KE15" s="165">
        <v>-4.6456999999999997</v>
      </c>
      <c r="KF15" s="165">
        <v>-30.5</v>
      </c>
      <c r="KG15" s="165">
        <v>12.4</v>
      </c>
      <c r="KH15" s="165">
        <v>57.896500000000003</v>
      </c>
      <c r="KI15" s="165">
        <v>-130.37450000000001</v>
      </c>
    </row>
    <row r="16" spans="1:295" ht="18" customHeight="1" x14ac:dyDescent="0.3">
      <c r="A16" s="162" t="s">
        <v>47</v>
      </c>
      <c r="B16" s="162" t="s">
        <v>743</v>
      </c>
      <c r="C16" s="167">
        <v>0</v>
      </c>
      <c r="D16" s="167">
        <v>2.3956</v>
      </c>
      <c r="E16" s="167">
        <v>-7.1923000000000004</v>
      </c>
      <c r="F16" s="167">
        <v>2.2141999999999999</v>
      </c>
      <c r="G16" s="167">
        <v>9.5726999999999993</v>
      </c>
      <c r="H16" s="168"/>
      <c r="I16" s="167">
        <v>8.7928999999999995</v>
      </c>
      <c r="J16" s="168"/>
      <c r="K16" s="167">
        <v>6.5852000000000004</v>
      </c>
      <c r="L16" s="167">
        <v>1.9669000000000001</v>
      </c>
      <c r="M16" s="167">
        <v>3.4245999999999999</v>
      </c>
      <c r="N16" s="167">
        <v>0</v>
      </c>
      <c r="O16" s="167">
        <v>-22</v>
      </c>
      <c r="P16" s="168"/>
      <c r="Q16" s="167">
        <v>2.484</v>
      </c>
      <c r="R16" s="167">
        <v>-15.4</v>
      </c>
      <c r="S16" s="167">
        <v>0.3604</v>
      </c>
      <c r="T16" s="167">
        <v>2.3357000000000001</v>
      </c>
      <c r="U16" s="167">
        <v>2.3491</v>
      </c>
      <c r="V16" s="167">
        <v>2.2383000000000002</v>
      </c>
      <c r="W16" s="167">
        <v>4.2392000000000003</v>
      </c>
      <c r="X16" s="167">
        <v>1.7475000000000001</v>
      </c>
      <c r="Y16" s="167">
        <v>0.1</v>
      </c>
      <c r="Z16" s="167">
        <v>2.5539000000000001</v>
      </c>
      <c r="AA16" s="168"/>
      <c r="AB16" s="167">
        <v>-1.0058</v>
      </c>
      <c r="AC16" s="167">
        <v>-0.95099999999999996</v>
      </c>
      <c r="AD16" s="167">
        <v>-0.94</v>
      </c>
      <c r="AE16" s="167">
        <v>2.952</v>
      </c>
      <c r="AF16" s="167">
        <v>-22.2</v>
      </c>
      <c r="AG16" s="168"/>
      <c r="AH16" s="168"/>
      <c r="AI16" s="168"/>
      <c r="AJ16" s="167">
        <v>-17.29</v>
      </c>
      <c r="AK16" s="167">
        <v>-17.18</v>
      </c>
      <c r="AL16" s="168"/>
      <c r="AM16" s="167">
        <v>-9.15</v>
      </c>
      <c r="AN16" s="167">
        <v>-8.92</v>
      </c>
      <c r="AO16" s="167">
        <v>0.77780000000000005</v>
      </c>
      <c r="AP16" s="167">
        <v>4.0568999999999997</v>
      </c>
      <c r="AQ16" s="167">
        <v>13.3223</v>
      </c>
      <c r="AR16" s="167">
        <v>14.164300000000001</v>
      </c>
      <c r="AS16" s="167">
        <v>-21.912800000000001</v>
      </c>
      <c r="AT16" s="167">
        <v>-13.797800000000001</v>
      </c>
      <c r="AU16" s="167">
        <v>-14.025499999999999</v>
      </c>
      <c r="AV16" s="167">
        <v>11.010999999999999</v>
      </c>
      <c r="AW16" s="167">
        <v>11.314299999999999</v>
      </c>
      <c r="AX16" s="167">
        <v>-18.352399999999999</v>
      </c>
      <c r="AY16" s="167">
        <v>-14.467599999999999</v>
      </c>
      <c r="AZ16" s="167">
        <v>1.5905</v>
      </c>
      <c r="BA16" s="167">
        <v>10.1218</v>
      </c>
      <c r="BB16" s="167">
        <v>39.743600000000001</v>
      </c>
      <c r="BC16" s="167">
        <v>6.9745999999999997</v>
      </c>
      <c r="BD16" s="167">
        <v>-5.7</v>
      </c>
      <c r="BE16" s="167">
        <v>-5.9</v>
      </c>
      <c r="BF16" s="167">
        <v>-20.954599999999999</v>
      </c>
      <c r="BG16" s="167">
        <v>-21.1906</v>
      </c>
      <c r="BH16" s="167">
        <v>-0.79920000000000002</v>
      </c>
      <c r="BI16" s="168"/>
      <c r="BJ16" s="167">
        <v>6.5793999999999997</v>
      </c>
      <c r="BK16" s="167">
        <v>0.34620000000000001</v>
      </c>
      <c r="BL16" s="168"/>
      <c r="BM16" s="167">
        <v>-0.4204</v>
      </c>
      <c r="BN16" s="167">
        <v>-89.327699999999993</v>
      </c>
      <c r="BO16" s="167">
        <v>-10.6815</v>
      </c>
      <c r="BP16" s="167">
        <v>-10.773</v>
      </c>
      <c r="BQ16" s="167">
        <v>97.343000000000004</v>
      </c>
      <c r="BR16" s="167">
        <v>-210.59350000000001</v>
      </c>
      <c r="BS16" s="168"/>
      <c r="BT16" s="168"/>
      <c r="BU16" s="168"/>
      <c r="BV16" s="168"/>
      <c r="BW16" s="167">
        <v>6.29</v>
      </c>
      <c r="BX16" s="167">
        <v>2</v>
      </c>
      <c r="BY16" s="167">
        <v>-17.739999999999998</v>
      </c>
      <c r="BZ16" s="167">
        <v>-2.54</v>
      </c>
      <c r="CA16" s="167">
        <v>-28.2608</v>
      </c>
      <c r="CB16" s="167">
        <v>-28.796600000000002</v>
      </c>
      <c r="CC16" s="167">
        <v>28.026</v>
      </c>
      <c r="CD16" s="167">
        <v>27.621099999999998</v>
      </c>
      <c r="CE16" s="167">
        <v>-6.8630000000000004</v>
      </c>
      <c r="CF16" s="167">
        <v>-4.7511999999999999</v>
      </c>
      <c r="CG16" s="167">
        <v>-4.9116999999999997</v>
      </c>
      <c r="CH16" s="167">
        <v>6.4821</v>
      </c>
      <c r="CI16" s="168"/>
      <c r="CJ16" s="168"/>
      <c r="CK16" s="168"/>
      <c r="CL16" s="167">
        <v>5.9</v>
      </c>
      <c r="CM16" s="167">
        <v>3.9</v>
      </c>
      <c r="CN16" s="167">
        <v>-1.04</v>
      </c>
      <c r="CO16" s="167">
        <v>20.768000000000001</v>
      </c>
      <c r="CP16" s="167">
        <v>21.1281</v>
      </c>
      <c r="CQ16" s="167">
        <v>19.845800000000001</v>
      </c>
      <c r="CR16" s="167">
        <v>52.120899999999999</v>
      </c>
      <c r="CS16" s="167">
        <v>52.813099999999999</v>
      </c>
      <c r="CT16" s="167">
        <v>-28.605499999999999</v>
      </c>
      <c r="CU16" s="167">
        <v>-23.354199999999999</v>
      </c>
      <c r="CV16" s="167">
        <v>-29.502800000000001</v>
      </c>
      <c r="CW16" s="167">
        <v>2.1728000000000001</v>
      </c>
      <c r="CX16" s="167">
        <v>18.079999999999998</v>
      </c>
      <c r="CY16" s="167">
        <v>5.76</v>
      </c>
      <c r="CZ16" s="167">
        <v>2.9735999999999998</v>
      </c>
      <c r="DA16" s="167">
        <v>3.3233999999999999</v>
      </c>
      <c r="DB16" s="167">
        <v>-5.69</v>
      </c>
      <c r="DC16" s="168"/>
      <c r="DD16" s="168"/>
      <c r="DE16" s="168"/>
      <c r="DF16" s="167">
        <v>25.9495</v>
      </c>
      <c r="DG16" s="167">
        <v>1.52E-2</v>
      </c>
      <c r="DH16" s="167">
        <v>-2.5695000000000001</v>
      </c>
      <c r="DI16" s="168"/>
      <c r="DJ16" s="168"/>
      <c r="DK16" s="167">
        <v>-4.6032999999999999</v>
      </c>
      <c r="DL16" s="167">
        <v>-4.1142000000000003</v>
      </c>
      <c r="DM16" s="167">
        <v>4.4208999999999996</v>
      </c>
      <c r="DN16" s="167">
        <v>0.748</v>
      </c>
      <c r="DO16" s="167">
        <v>-3.97</v>
      </c>
      <c r="DP16" s="167">
        <v>-2.31</v>
      </c>
      <c r="DQ16" s="168"/>
      <c r="DR16" s="167">
        <v>-26.261500000000002</v>
      </c>
      <c r="DS16" s="168"/>
      <c r="DT16" s="167">
        <v>-16.25</v>
      </c>
      <c r="DU16" s="167">
        <v>1.26</v>
      </c>
      <c r="DV16" s="167">
        <v>27.49</v>
      </c>
      <c r="DW16" s="167">
        <v>-25.290900000000001</v>
      </c>
      <c r="DX16" s="167">
        <v>-11.845499999999999</v>
      </c>
      <c r="DY16" s="167">
        <v>-38.5015</v>
      </c>
      <c r="DZ16" s="167">
        <v>-38</v>
      </c>
      <c r="EA16" s="168"/>
      <c r="EB16" s="167">
        <v>-21.353400000000001</v>
      </c>
      <c r="EC16" s="167">
        <v>-30.881</v>
      </c>
      <c r="ED16" s="167">
        <v>-30.986799999999999</v>
      </c>
      <c r="EE16" s="167">
        <v>-21.0778</v>
      </c>
      <c r="EF16" s="167">
        <v>-27.572900000000001</v>
      </c>
      <c r="EG16" s="167">
        <v>-14.446</v>
      </c>
      <c r="EH16" s="167">
        <v>-180.8192</v>
      </c>
      <c r="EI16" s="167">
        <v>-38.122199999999999</v>
      </c>
      <c r="EJ16" s="168"/>
      <c r="EK16" s="167">
        <v>-6.3224999999999998</v>
      </c>
      <c r="EL16" s="167">
        <v>-5.7735000000000003</v>
      </c>
      <c r="EM16" s="167">
        <v>16.584099999999999</v>
      </c>
      <c r="EN16" s="167">
        <v>-10.460599999999999</v>
      </c>
      <c r="EO16" s="168"/>
      <c r="EP16" s="167">
        <v>4.6239999999999997</v>
      </c>
      <c r="EQ16" s="167">
        <v>-28.246099999999998</v>
      </c>
      <c r="ER16" s="167">
        <v>-27.8978</v>
      </c>
      <c r="ES16" s="167">
        <v>9.9490999999999996</v>
      </c>
      <c r="ET16" s="168"/>
      <c r="EU16" s="167">
        <v>-18.39</v>
      </c>
      <c r="EV16" s="167">
        <v>0</v>
      </c>
      <c r="EW16" s="167">
        <v>1.6097999999999999</v>
      </c>
      <c r="EX16" s="167">
        <v>-3.6404999999999998</v>
      </c>
      <c r="EY16" s="167">
        <v>-11.233499999999999</v>
      </c>
      <c r="EZ16" s="167">
        <v>-11.433199999999999</v>
      </c>
      <c r="FA16" s="167">
        <v>7.9027000000000003</v>
      </c>
      <c r="FB16" s="167">
        <v>13.153499999999999</v>
      </c>
      <c r="FC16" s="167">
        <v>-30.315899999999999</v>
      </c>
      <c r="FD16" s="167">
        <v>4.6529999999999996</v>
      </c>
      <c r="FE16" s="168"/>
      <c r="FF16" s="167">
        <v>4.3525</v>
      </c>
      <c r="FG16" s="167">
        <v>2.9148999999999998</v>
      </c>
      <c r="FH16" s="167">
        <v>0</v>
      </c>
      <c r="FI16" s="167">
        <v>0</v>
      </c>
      <c r="FJ16" s="167">
        <v>16.075800000000001</v>
      </c>
      <c r="FK16" s="167">
        <v>15.908300000000001</v>
      </c>
      <c r="FL16" s="167">
        <v>-30.644500000000001</v>
      </c>
      <c r="FM16" s="167">
        <v>24.711099999999998</v>
      </c>
      <c r="FN16" s="167">
        <v>24.637799999999999</v>
      </c>
      <c r="FO16" s="167">
        <v>-16.048300000000001</v>
      </c>
      <c r="FP16" s="168"/>
      <c r="FQ16" s="167">
        <v>25.421500000000002</v>
      </c>
      <c r="FR16" s="167">
        <v>-19.37</v>
      </c>
      <c r="FS16" s="168"/>
      <c r="FT16" s="167">
        <v>0.16589999999999999</v>
      </c>
      <c r="FU16" s="167">
        <v>-0.48</v>
      </c>
      <c r="FV16" s="167">
        <v>2.14</v>
      </c>
      <c r="FW16" s="168"/>
      <c r="FX16" s="168"/>
      <c r="FY16" s="167">
        <v>1.7350000000000001</v>
      </c>
      <c r="FZ16" s="167">
        <v>0.59399999999999997</v>
      </c>
      <c r="GA16" s="168"/>
      <c r="GB16" s="167">
        <v>13.12</v>
      </c>
      <c r="GC16" s="167">
        <v>-0.27189999999999998</v>
      </c>
      <c r="GD16" s="167">
        <v>9.1468000000000007</v>
      </c>
      <c r="GE16" s="167">
        <v>-1.46</v>
      </c>
      <c r="GF16" s="167">
        <v>16.7516</v>
      </c>
      <c r="GG16" s="168"/>
      <c r="GH16" s="167">
        <v>19.004799999999999</v>
      </c>
      <c r="GI16" s="167">
        <v>-3.4278</v>
      </c>
      <c r="GJ16" s="167">
        <v>-3.5792000000000002</v>
      </c>
      <c r="GK16" s="167">
        <v>1.8995</v>
      </c>
      <c r="GL16" s="168"/>
      <c r="GM16" s="168"/>
      <c r="GN16" s="168"/>
      <c r="GO16" s="167">
        <v>-15.2765</v>
      </c>
      <c r="GP16" s="167">
        <v>0.1416</v>
      </c>
      <c r="GQ16" s="167">
        <v>-22.2439</v>
      </c>
      <c r="GR16" s="167">
        <v>7.3856000000000002</v>
      </c>
      <c r="GS16" s="167">
        <v>8.2399000000000004</v>
      </c>
      <c r="GT16" s="167">
        <v>95.115899999999996</v>
      </c>
      <c r="GU16" s="167">
        <v>-5.2587999999999999</v>
      </c>
      <c r="GV16" s="167">
        <v>-8.4871999999999996</v>
      </c>
      <c r="GW16" s="167">
        <v>8.6196000000000002</v>
      </c>
      <c r="GX16" s="167">
        <v>2.1787000000000001</v>
      </c>
      <c r="GY16" s="167">
        <v>5.5015999999999998</v>
      </c>
      <c r="GZ16" s="167">
        <v>5.5541</v>
      </c>
      <c r="HA16" s="167">
        <v>1.4536</v>
      </c>
      <c r="HB16" s="167">
        <v>15.2509</v>
      </c>
      <c r="HC16" s="167">
        <v>16.688199999999998</v>
      </c>
      <c r="HD16" s="167">
        <v>-9.64</v>
      </c>
      <c r="HE16" s="167">
        <v>3.7443</v>
      </c>
      <c r="HF16" s="167">
        <v>48.0334</v>
      </c>
      <c r="HG16" s="167">
        <v>-14.058199999999999</v>
      </c>
      <c r="HH16" s="167">
        <v>81.887200000000007</v>
      </c>
      <c r="HI16" s="167">
        <v>18.570599999999999</v>
      </c>
      <c r="HJ16" s="167">
        <v>18.564299999999999</v>
      </c>
      <c r="HK16" s="167">
        <v>-9.2842000000000002</v>
      </c>
      <c r="HL16" s="168"/>
      <c r="HM16" s="167">
        <v>-10.934799999999999</v>
      </c>
      <c r="HN16" s="167">
        <v>-12.8751</v>
      </c>
      <c r="HO16" s="167">
        <v>40.762500000000003</v>
      </c>
      <c r="HP16" s="168"/>
      <c r="HQ16" s="167">
        <v>-11.946400000000001</v>
      </c>
      <c r="HR16" s="167">
        <v>-11.529</v>
      </c>
      <c r="HS16" s="167">
        <v>-1.8331</v>
      </c>
      <c r="HT16" s="167">
        <v>-1.7266999999999999</v>
      </c>
      <c r="HU16" s="167">
        <v>15.95</v>
      </c>
      <c r="HV16" s="167">
        <v>16.07</v>
      </c>
      <c r="HW16" s="167">
        <v>-30.3</v>
      </c>
      <c r="HX16" s="167">
        <v>-30.6</v>
      </c>
      <c r="HY16" s="167">
        <v>0.65100000000000002</v>
      </c>
      <c r="HZ16" s="167">
        <v>-10.72</v>
      </c>
      <c r="IA16" s="167">
        <v>75.240899999999996</v>
      </c>
      <c r="IB16" s="167">
        <v>10.321099999999999</v>
      </c>
      <c r="IC16" s="167">
        <v>10.8066</v>
      </c>
      <c r="ID16" s="167">
        <v>-20.8</v>
      </c>
      <c r="IE16" s="167">
        <v>-41.4</v>
      </c>
      <c r="IF16" s="167">
        <v>-3.3</v>
      </c>
      <c r="IG16" s="167">
        <v>-3.9</v>
      </c>
      <c r="IH16" s="167">
        <v>-17.940999999999999</v>
      </c>
      <c r="II16" s="168"/>
      <c r="IJ16" s="167">
        <v>-146.6173</v>
      </c>
      <c r="IK16" s="167">
        <v>14.1631</v>
      </c>
      <c r="IL16" s="167">
        <v>-285.66120000000001</v>
      </c>
      <c r="IM16" s="167">
        <v>-16.711600000000001</v>
      </c>
      <c r="IN16" s="167">
        <v>-43.375999999999998</v>
      </c>
      <c r="IO16" s="167">
        <v>116.218</v>
      </c>
      <c r="IP16" s="167">
        <v>53.930399999999999</v>
      </c>
      <c r="IQ16" s="167">
        <v>159.6224</v>
      </c>
      <c r="IR16" s="167">
        <v>96.698800000000006</v>
      </c>
      <c r="IS16" s="167">
        <v>56.302599999999998</v>
      </c>
      <c r="IT16" s="167">
        <v>36.880299999999998</v>
      </c>
      <c r="IU16" s="167">
        <v>32.813299999999998</v>
      </c>
      <c r="IV16" s="167">
        <v>-51.158999999999999</v>
      </c>
      <c r="IW16" s="167">
        <v>228.50749999999999</v>
      </c>
      <c r="IX16" s="167">
        <v>-197.8075</v>
      </c>
      <c r="IY16" s="167">
        <v>30.976299999999998</v>
      </c>
      <c r="IZ16" s="167">
        <v>-21.278400000000001</v>
      </c>
      <c r="JA16" s="167">
        <v>-0.3967</v>
      </c>
      <c r="JB16" s="168"/>
      <c r="JC16" s="167">
        <v>-6.4</v>
      </c>
      <c r="JD16" s="167">
        <v>-1.4790000000000001</v>
      </c>
      <c r="JE16" s="167">
        <v>-1.4890000000000001</v>
      </c>
      <c r="JF16" s="167">
        <v>1.92</v>
      </c>
      <c r="JG16" s="168"/>
      <c r="JH16" s="167">
        <v>-2.9064000000000001</v>
      </c>
      <c r="JI16" s="167">
        <v>0.09</v>
      </c>
      <c r="JJ16" s="167">
        <v>8.8486999999999991</v>
      </c>
      <c r="JK16" s="167">
        <v>-8.4946999999999999</v>
      </c>
      <c r="JL16" s="167">
        <v>-4.7</v>
      </c>
      <c r="JM16" s="167">
        <v>1.401</v>
      </c>
      <c r="JN16" s="167">
        <v>1.9359999999999999</v>
      </c>
      <c r="JO16" s="168"/>
      <c r="JP16" s="168"/>
      <c r="JQ16" s="167">
        <v>4.0791000000000004</v>
      </c>
      <c r="JR16" s="167">
        <v>3.8018000000000001</v>
      </c>
      <c r="JS16" s="167">
        <v>4.2927999999999997</v>
      </c>
      <c r="JT16" s="168"/>
      <c r="JU16" s="167">
        <v>26.8</v>
      </c>
      <c r="JV16" s="167">
        <v>1.8552999999999999</v>
      </c>
      <c r="JW16" s="167">
        <v>-0.17</v>
      </c>
      <c r="JX16" s="168"/>
      <c r="JY16" s="167">
        <v>-9.6845999999999997</v>
      </c>
      <c r="JZ16" s="167">
        <v>-1.5617000000000001</v>
      </c>
      <c r="KA16" s="167">
        <v>-22.209700000000002</v>
      </c>
      <c r="KB16" s="167">
        <v>-8.4579000000000004</v>
      </c>
      <c r="KC16" s="167">
        <v>-4.7195</v>
      </c>
      <c r="KD16" s="167">
        <v>-21.529</v>
      </c>
      <c r="KE16" s="167">
        <v>-4.6075999999999997</v>
      </c>
      <c r="KF16" s="167">
        <v>-29.3</v>
      </c>
      <c r="KG16" s="167">
        <v>11.3</v>
      </c>
      <c r="KH16" s="167">
        <v>62.029499999999999</v>
      </c>
      <c r="KI16" s="167">
        <v>-134.15280000000001</v>
      </c>
    </row>
    <row r="17" spans="1:295" ht="18" customHeight="1" x14ac:dyDescent="0.3">
      <c r="A17" s="162" t="s">
        <v>47</v>
      </c>
      <c r="B17" s="162" t="s">
        <v>744</v>
      </c>
      <c r="C17" s="163">
        <v>0</v>
      </c>
      <c r="D17" s="163">
        <v>2.4842</v>
      </c>
      <c r="E17" s="163">
        <v>-7.3581000000000003</v>
      </c>
      <c r="F17" s="163">
        <v>2.1105</v>
      </c>
      <c r="G17" s="163">
        <v>9.9400999999999993</v>
      </c>
      <c r="H17" s="164"/>
      <c r="I17" s="163">
        <v>8.6664999999999992</v>
      </c>
      <c r="J17" s="164"/>
      <c r="K17" s="163">
        <v>6.6738</v>
      </c>
      <c r="L17" s="163">
        <v>2.0379</v>
      </c>
      <c r="M17" s="163">
        <v>3.5525000000000002</v>
      </c>
      <c r="N17" s="163">
        <v>0</v>
      </c>
      <c r="O17" s="163">
        <v>-24.2</v>
      </c>
      <c r="P17" s="164"/>
      <c r="Q17" s="163">
        <v>3.3119999999999998</v>
      </c>
      <c r="R17" s="164"/>
      <c r="S17" s="163">
        <v>0.1226</v>
      </c>
      <c r="T17" s="163">
        <v>2.0583</v>
      </c>
      <c r="U17" s="163">
        <v>2.4676</v>
      </c>
      <c r="V17" s="163">
        <v>2.3593000000000002</v>
      </c>
      <c r="W17" s="163">
        <v>4.5884999999999998</v>
      </c>
      <c r="X17" s="163">
        <v>1.7597</v>
      </c>
      <c r="Y17" s="163">
        <v>0.2427</v>
      </c>
      <c r="Z17" s="163">
        <v>2.5116999999999998</v>
      </c>
      <c r="AA17" s="164"/>
      <c r="AB17" s="163">
        <v>-1.1091</v>
      </c>
      <c r="AC17" s="163">
        <v>-0.88</v>
      </c>
      <c r="AD17" s="163">
        <v>-0.90300000000000002</v>
      </c>
      <c r="AE17" s="163">
        <v>2.4220000000000002</v>
      </c>
      <c r="AF17" s="163">
        <v>-22.2</v>
      </c>
      <c r="AG17" s="164"/>
      <c r="AH17" s="164"/>
      <c r="AI17" s="164"/>
      <c r="AJ17" s="163">
        <v>-16.940000000000001</v>
      </c>
      <c r="AK17" s="163">
        <v>-16.71</v>
      </c>
      <c r="AL17" s="163">
        <v>-10</v>
      </c>
      <c r="AM17" s="163">
        <v>-8.8699999999999992</v>
      </c>
      <c r="AN17" s="163">
        <v>-8.9700000000000006</v>
      </c>
      <c r="AO17" s="163">
        <v>-0.1234</v>
      </c>
      <c r="AP17" s="163">
        <v>3.8752</v>
      </c>
      <c r="AQ17" s="163">
        <v>12.778600000000001</v>
      </c>
      <c r="AR17" s="163">
        <v>15.3809</v>
      </c>
      <c r="AS17" s="163">
        <v>-21.0914</v>
      </c>
      <c r="AT17" s="163">
        <v>-13.395899999999999</v>
      </c>
      <c r="AU17" s="163">
        <v>-13.2514</v>
      </c>
      <c r="AV17" s="163">
        <v>7.1890999999999998</v>
      </c>
      <c r="AW17" s="163">
        <v>12.601000000000001</v>
      </c>
      <c r="AX17" s="163">
        <v>-18.352399999999999</v>
      </c>
      <c r="AY17" s="163">
        <v>-16.610900000000001</v>
      </c>
      <c r="AZ17" s="163">
        <v>1.5905</v>
      </c>
      <c r="BA17" s="163">
        <v>18.349499999999999</v>
      </c>
      <c r="BB17" s="163">
        <v>43.211399999999998</v>
      </c>
      <c r="BC17" s="163">
        <v>9.1611999999999991</v>
      </c>
      <c r="BD17" s="163">
        <v>-5.6</v>
      </c>
      <c r="BE17" s="163">
        <v>-5.8</v>
      </c>
      <c r="BF17" s="163">
        <v>-22.7865</v>
      </c>
      <c r="BG17" s="163">
        <v>-21.902799999999999</v>
      </c>
      <c r="BH17" s="163">
        <v>-0.73670000000000002</v>
      </c>
      <c r="BI17" s="164"/>
      <c r="BJ17" s="163">
        <v>4.5275999999999996</v>
      </c>
      <c r="BK17" s="163">
        <v>0.23960000000000001</v>
      </c>
      <c r="BL17" s="164"/>
      <c r="BM17" s="163">
        <v>-0.42209999999999998</v>
      </c>
      <c r="BN17" s="163">
        <v>-85.390799999999999</v>
      </c>
      <c r="BO17" s="163">
        <v>-9.7964000000000002</v>
      </c>
      <c r="BP17" s="163">
        <v>-10.6815</v>
      </c>
      <c r="BQ17" s="163">
        <v>101.71129999999999</v>
      </c>
      <c r="BR17" s="163">
        <v>-215.48519999999999</v>
      </c>
      <c r="BS17" s="164"/>
      <c r="BT17" s="164"/>
      <c r="BU17" s="164"/>
      <c r="BV17" s="163">
        <v>3.7124000000000001</v>
      </c>
      <c r="BW17" s="163">
        <v>6.54</v>
      </c>
      <c r="BX17" s="163">
        <v>2.08</v>
      </c>
      <c r="BY17" s="163">
        <v>-17.579999999999998</v>
      </c>
      <c r="BZ17" s="163">
        <v>-2.19</v>
      </c>
      <c r="CA17" s="163">
        <v>-28.796600000000002</v>
      </c>
      <c r="CB17" s="163">
        <v>-28.796600000000002</v>
      </c>
      <c r="CC17" s="163">
        <v>28.4236</v>
      </c>
      <c r="CD17" s="163">
        <v>27.973500000000001</v>
      </c>
      <c r="CE17" s="163">
        <v>-6.6024000000000003</v>
      </c>
      <c r="CF17" s="163">
        <v>-5.0387000000000004</v>
      </c>
      <c r="CG17" s="163">
        <v>-5.0594999999999999</v>
      </c>
      <c r="CH17" s="163">
        <v>4.9923000000000002</v>
      </c>
      <c r="CI17" s="164"/>
      <c r="CJ17" s="164"/>
      <c r="CK17" s="164"/>
      <c r="CL17" s="163">
        <v>5.6</v>
      </c>
      <c r="CM17" s="163">
        <v>3.4</v>
      </c>
      <c r="CN17" s="163">
        <v>-1.02</v>
      </c>
      <c r="CO17" s="163">
        <v>20.843</v>
      </c>
      <c r="CP17" s="163">
        <v>21.2197</v>
      </c>
      <c r="CQ17" s="163">
        <v>19.865200000000002</v>
      </c>
      <c r="CR17" s="163">
        <v>53.370699999999999</v>
      </c>
      <c r="CS17" s="163">
        <v>53.197699999999998</v>
      </c>
      <c r="CT17" s="163">
        <v>-28.3139</v>
      </c>
      <c r="CU17" s="163">
        <v>-24.6981</v>
      </c>
      <c r="CV17" s="163">
        <v>-30.256599999999999</v>
      </c>
      <c r="CW17" s="163">
        <v>2.0255000000000001</v>
      </c>
      <c r="CX17" s="163">
        <v>18.34</v>
      </c>
      <c r="CY17" s="163">
        <v>6.13</v>
      </c>
      <c r="CZ17" s="163">
        <v>3.1299000000000001</v>
      </c>
      <c r="DA17" s="163">
        <v>3.5186999999999999</v>
      </c>
      <c r="DB17" s="163">
        <v>-5.74</v>
      </c>
      <c r="DC17" s="164"/>
      <c r="DD17" s="164"/>
      <c r="DE17" s="164"/>
      <c r="DF17" s="163">
        <v>22.540500000000002</v>
      </c>
      <c r="DG17" s="163">
        <v>1.54E-2</v>
      </c>
      <c r="DH17" s="163">
        <v>-2.7621000000000002</v>
      </c>
      <c r="DI17" s="164"/>
      <c r="DJ17" s="164"/>
      <c r="DK17" s="163">
        <v>-4.6532999999999998</v>
      </c>
      <c r="DL17" s="163">
        <v>-4.1142000000000003</v>
      </c>
      <c r="DM17" s="163">
        <v>4.8940999999999999</v>
      </c>
      <c r="DN17" s="163">
        <v>1.1191</v>
      </c>
      <c r="DO17" s="163">
        <v>-3.9</v>
      </c>
      <c r="DP17" s="163">
        <v>-2.5099999999999998</v>
      </c>
      <c r="DQ17" s="164"/>
      <c r="DR17" s="163">
        <v>-22.446300000000001</v>
      </c>
      <c r="DS17" s="164"/>
      <c r="DT17" s="163">
        <v>-16.29</v>
      </c>
      <c r="DU17" s="163">
        <v>1.3</v>
      </c>
      <c r="DV17" s="163">
        <v>27.59</v>
      </c>
      <c r="DW17" s="163">
        <v>-21.7636</v>
      </c>
      <c r="DX17" s="163">
        <v>-11.427300000000001</v>
      </c>
      <c r="DY17" s="163">
        <v>-37.6845</v>
      </c>
      <c r="DZ17" s="163">
        <v>-37.863599999999998</v>
      </c>
      <c r="EA17" s="164"/>
      <c r="EB17" s="163">
        <v>-21.077999999999999</v>
      </c>
      <c r="EC17" s="163">
        <v>-30.033799999999999</v>
      </c>
      <c r="ED17" s="163">
        <v>-30.325500000000002</v>
      </c>
      <c r="EE17" s="163">
        <v>-21.6021</v>
      </c>
      <c r="EF17" s="163">
        <v>-28.7788</v>
      </c>
      <c r="EG17" s="163">
        <v>-14.098000000000001</v>
      </c>
      <c r="EH17" s="163">
        <v>-183.5848</v>
      </c>
      <c r="EI17" s="163">
        <v>-38.343699999999998</v>
      </c>
      <c r="EJ17" s="164"/>
      <c r="EK17" s="163">
        <v>-6.6779999999999999</v>
      </c>
      <c r="EL17" s="163">
        <v>-6.1379000000000001</v>
      </c>
      <c r="EM17" s="163">
        <v>16.619700000000002</v>
      </c>
      <c r="EN17" s="163">
        <v>-9.5429999999999993</v>
      </c>
      <c r="EO17" s="164"/>
      <c r="EP17" s="163">
        <v>1.552</v>
      </c>
      <c r="EQ17" s="163">
        <v>-27.311299999999999</v>
      </c>
      <c r="ER17" s="163">
        <v>-27.1157</v>
      </c>
      <c r="ES17" s="163">
        <v>10.187799999999999</v>
      </c>
      <c r="ET17" s="164"/>
      <c r="EU17" s="163">
        <v>-13.64</v>
      </c>
      <c r="EV17" s="163">
        <v>0</v>
      </c>
      <c r="EW17" s="163">
        <v>1.7194</v>
      </c>
      <c r="EX17" s="163">
        <v>-2.1162999999999998</v>
      </c>
      <c r="EY17" s="163">
        <v>-10.333</v>
      </c>
      <c r="EZ17" s="163">
        <v>-10.472099999999999</v>
      </c>
      <c r="FA17" s="163">
        <v>8.2485999999999997</v>
      </c>
      <c r="FB17" s="163">
        <v>12.9076</v>
      </c>
      <c r="FC17" s="163">
        <v>-30.326000000000001</v>
      </c>
      <c r="FD17" s="163">
        <v>4.1351000000000004</v>
      </c>
      <c r="FE17" s="164"/>
      <c r="FF17" s="163">
        <v>3.8694999999999999</v>
      </c>
      <c r="FG17" s="163">
        <v>0</v>
      </c>
      <c r="FH17" s="163">
        <v>2.6215000000000002</v>
      </c>
      <c r="FI17" s="163">
        <v>0</v>
      </c>
      <c r="FJ17" s="163">
        <v>16.410699999999999</v>
      </c>
      <c r="FK17" s="163">
        <v>16.075800000000001</v>
      </c>
      <c r="FL17" s="163">
        <v>-30.812000000000001</v>
      </c>
      <c r="FM17" s="163">
        <v>23.9739</v>
      </c>
      <c r="FN17" s="163">
        <v>23.739899999999999</v>
      </c>
      <c r="FO17" s="163">
        <v>-15.552099999999999</v>
      </c>
      <c r="FP17" s="164"/>
      <c r="FQ17" s="163">
        <v>26.363900000000001</v>
      </c>
      <c r="FR17" s="163">
        <v>-18.71</v>
      </c>
      <c r="FS17" s="164"/>
      <c r="FT17" s="163">
        <v>0.16500000000000001</v>
      </c>
      <c r="FU17" s="163">
        <v>-0.46</v>
      </c>
      <c r="FV17" s="163">
        <v>1.27</v>
      </c>
      <c r="FW17" s="163">
        <v>-27.259699999999999</v>
      </c>
      <c r="FX17" s="164"/>
      <c r="FY17" s="163">
        <v>1.76</v>
      </c>
      <c r="FZ17" s="163">
        <v>0.55400000000000005</v>
      </c>
      <c r="GA17" s="164"/>
      <c r="GB17" s="163">
        <v>12.55</v>
      </c>
      <c r="GC17" s="163">
        <v>-3.2532999999999999</v>
      </c>
      <c r="GD17" s="163">
        <v>5.5923999999999996</v>
      </c>
      <c r="GE17" s="163">
        <v>-1.27</v>
      </c>
      <c r="GF17" s="163">
        <v>16.142099999999999</v>
      </c>
      <c r="GG17" s="164"/>
      <c r="GH17" s="163">
        <v>18.880099999999999</v>
      </c>
      <c r="GI17" s="163">
        <v>-3.2677999999999998</v>
      </c>
      <c r="GJ17" s="163">
        <v>-3.6667999999999998</v>
      </c>
      <c r="GK17" s="163">
        <v>1.8847</v>
      </c>
      <c r="GL17" s="164"/>
      <c r="GM17" s="164"/>
      <c r="GN17" s="163">
        <v>-10.4969</v>
      </c>
      <c r="GO17" s="163">
        <v>-15.157500000000001</v>
      </c>
      <c r="GP17" s="163">
        <v>0.24979999999999999</v>
      </c>
      <c r="GQ17" s="163">
        <v>-22.081499999999998</v>
      </c>
      <c r="GR17" s="163">
        <v>7.3647</v>
      </c>
      <c r="GS17" s="163">
        <v>7.4257999999999997</v>
      </c>
      <c r="GT17" s="163">
        <v>102.1387</v>
      </c>
      <c r="GU17" s="163">
        <v>-5.3883000000000001</v>
      </c>
      <c r="GV17" s="163">
        <v>-8.8328000000000007</v>
      </c>
      <c r="GW17" s="163">
        <v>9.2416</v>
      </c>
      <c r="GX17" s="163">
        <v>2.0381</v>
      </c>
      <c r="GY17" s="163">
        <v>5.5308999999999999</v>
      </c>
      <c r="GZ17" s="163">
        <v>5.5461999999999998</v>
      </c>
      <c r="HA17" s="163">
        <v>1</v>
      </c>
      <c r="HB17" s="163">
        <v>15.992000000000001</v>
      </c>
      <c r="HC17" s="163">
        <v>18.806899999999999</v>
      </c>
      <c r="HD17" s="163">
        <v>-10.06</v>
      </c>
      <c r="HE17" s="163">
        <v>5.0381999999999998</v>
      </c>
      <c r="HF17" s="163">
        <v>50.037700000000001</v>
      </c>
      <c r="HG17" s="163">
        <v>-13.126099999999999</v>
      </c>
      <c r="HH17" s="163">
        <v>81.464399999999998</v>
      </c>
      <c r="HI17" s="163">
        <v>20.5762</v>
      </c>
      <c r="HJ17" s="163">
        <v>20.756399999999999</v>
      </c>
      <c r="HK17" s="163">
        <v>-10.665100000000001</v>
      </c>
      <c r="HL17" s="164"/>
      <c r="HM17" s="163">
        <v>-11.265700000000001</v>
      </c>
      <c r="HN17" s="163">
        <v>-10.9114</v>
      </c>
      <c r="HO17" s="164"/>
      <c r="HP17" s="164"/>
      <c r="HQ17" s="163">
        <v>-12.1387</v>
      </c>
      <c r="HR17" s="163">
        <v>-11.6059</v>
      </c>
      <c r="HS17" s="163">
        <v>-1.7645</v>
      </c>
      <c r="HT17" s="163">
        <v>-2.3896999999999999</v>
      </c>
      <c r="HU17" s="163">
        <v>16.71</v>
      </c>
      <c r="HV17" s="163">
        <v>16.7</v>
      </c>
      <c r="HW17" s="163">
        <v>-30.6</v>
      </c>
      <c r="HX17" s="163">
        <v>-30.4</v>
      </c>
      <c r="HY17" s="163">
        <v>0.51</v>
      </c>
      <c r="HZ17" s="163">
        <v>-10.32</v>
      </c>
      <c r="IA17" s="163">
        <v>76.955699999999993</v>
      </c>
      <c r="IB17" s="163">
        <v>10.045400000000001</v>
      </c>
      <c r="IC17" s="163">
        <v>9.5321999999999996</v>
      </c>
      <c r="ID17" s="163">
        <v>-20.9</v>
      </c>
      <c r="IE17" s="163">
        <v>-41.4</v>
      </c>
      <c r="IF17" s="163">
        <v>-2.5</v>
      </c>
      <c r="IG17" s="163">
        <v>-3.2</v>
      </c>
      <c r="IH17" s="163">
        <v>-17.724799999999998</v>
      </c>
      <c r="II17" s="163">
        <v>-17.694500000000001</v>
      </c>
      <c r="IJ17" s="163">
        <v>-139.17850000000001</v>
      </c>
      <c r="IK17" s="163">
        <v>15.794499999999999</v>
      </c>
      <c r="IL17" s="163">
        <v>-283.34140000000002</v>
      </c>
      <c r="IM17" s="163">
        <v>-18.3291</v>
      </c>
      <c r="IN17" s="163">
        <v>-43.003</v>
      </c>
      <c r="IO17" s="163">
        <v>115.21729999999999</v>
      </c>
      <c r="IP17" s="163">
        <v>49.788600000000002</v>
      </c>
      <c r="IQ17" s="163">
        <v>159.7201</v>
      </c>
      <c r="IR17" s="163">
        <v>96.417299999999997</v>
      </c>
      <c r="IS17" s="163">
        <v>48.23</v>
      </c>
      <c r="IT17" s="163">
        <v>32.254300000000001</v>
      </c>
      <c r="IU17" s="163">
        <v>30.277999999999999</v>
      </c>
      <c r="IV17" s="163">
        <v>-48.376199999999997</v>
      </c>
      <c r="IW17" s="163">
        <v>223.60749999999999</v>
      </c>
      <c r="IX17" s="163">
        <v>-196.29089999999999</v>
      </c>
      <c r="IY17" s="163">
        <v>29.180499999999999</v>
      </c>
      <c r="IZ17" s="163">
        <v>-22.596900000000002</v>
      </c>
      <c r="JA17" s="163">
        <v>-0.42109999999999997</v>
      </c>
      <c r="JB17" s="164"/>
      <c r="JC17" s="163">
        <v>-6.48</v>
      </c>
      <c r="JD17" s="163">
        <v>-1.6160000000000001</v>
      </c>
      <c r="JE17" s="163">
        <v>-1.611</v>
      </c>
      <c r="JF17" s="163">
        <v>2.3199999999999998</v>
      </c>
      <c r="JG17" s="164"/>
      <c r="JH17" s="163">
        <v>-3.3483000000000001</v>
      </c>
      <c r="JI17" s="163">
        <v>0.09</v>
      </c>
      <c r="JJ17" s="163">
        <v>8.2933000000000003</v>
      </c>
      <c r="JK17" s="163">
        <v>-8.5526999999999997</v>
      </c>
      <c r="JL17" s="163">
        <v>-4.9000000000000004</v>
      </c>
      <c r="JM17" s="163">
        <v>1.371</v>
      </c>
      <c r="JN17" s="163">
        <v>1.573</v>
      </c>
      <c r="JO17" s="163">
        <v>2.6251000000000002</v>
      </c>
      <c r="JP17" s="163">
        <v>3.1093999999999999</v>
      </c>
      <c r="JQ17" s="163">
        <v>3.6040000000000001</v>
      </c>
      <c r="JR17" s="163">
        <v>3.6745000000000001</v>
      </c>
      <c r="JS17" s="163">
        <v>4.3913000000000002</v>
      </c>
      <c r="JT17" s="164"/>
      <c r="JU17" s="163">
        <v>26.9</v>
      </c>
      <c r="JV17" s="163">
        <v>1.7181</v>
      </c>
      <c r="JW17" s="163">
        <v>-0.16</v>
      </c>
      <c r="JX17" s="164"/>
      <c r="JY17" s="163">
        <v>-10.299899999999999</v>
      </c>
      <c r="JZ17" s="163">
        <v>-1.1684000000000001</v>
      </c>
      <c r="KA17" s="163">
        <v>-21.778099999999998</v>
      </c>
      <c r="KB17" s="163">
        <v>-9.5538000000000007</v>
      </c>
      <c r="KC17" s="163">
        <v>-5.5754000000000001</v>
      </c>
      <c r="KD17" s="163">
        <v>-20.929200000000002</v>
      </c>
      <c r="KE17" s="163">
        <v>-4.6417999999999999</v>
      </c>
      <c r="KF17" s="163">
        <v>-29.5</v>
      </c>
      <c r="KG17" s="163">
        <v>11.6</v>
      </c>
      <c r="KH17" s="163">
        <v>64.179699999999997</v>
      </c>
      <c r="KI17" s="163">
        <v>-137.56870000000001</v>
      </c>
    </row>
    <row r="18" spans="1:295" ht="18" customHeight="1" x14ac:dyDescent="0.3">
      <c r="A18" s="162" t="s">
        <v>47</v>
      </c>
      <c r="B18" s="162" t="s">
        <v>745</v>
      </c>
      <c r="C18" s="165">
        <v>0</v>
      </c>
      <c r="D18" s="165">
        <v>2.5817000000000001</v>
      </c>
      <c r="E18" s="165">
        <v>-7.4659000000000004</v>
      </c>
      <c r="F18" s="165">
        <v>2.19</v>
      </c>
      <c r="G18" s="165">
        <v>9.9428000000000001</v>
      </c>
      <c r="H18" s="166"/>
      <c r="I18" s="165">
        <v>9.1190999999999995</v>
      </c>
      <c r="J18" s="166"/>
      <c r="K18" s="165">
        <v>6.8497000000000003</v>
      </c>
      <c r="L18" s="165">
        <v>2.1429</v>
      </c>
      <c r="M18" s="165">
        <v>3.5949</v>
      </c>
      <c r="N18" s="165">
        <v>0</v>
      </c>
      <c r="O18" s="165">
        <v>-24.2</v>
      </c>
      <c r="P18" s="166"/>
      <c r="Q18" s="165">
        <v>3.3119999999999998</v>
      </c>
      <c r="R18" s="166"/>
      <c r="S18" s="165">
        <v>-0.17019999999999999</v>
      </c>
      <c r="T18" s="165">
        <v>2.4897999999999998</v>
      </c>
      <c r="U18" s="165">
        <v>3.7391000000000001</v>
      </c>
      <c r="V18" s="165">
        <v>3.6097000000000001</v>
      </c>
      <c r="W18" s="165">
        <v>6.6356999999999999</v>
      </c>
      <c r="X18" s="165">
        <v>5.3384</v>
      </c>
      <c r="Y18" s="165">
        <v>0.3266</v>
      </c>
      <c r="Z18" s="165">
        <v>2.5646</v>
      </c>
      <c r="AA18" s="166"/>
      <c r="AB18" s="165">
        <v>-1.0934999999999999</v>
      </c>
      <c r="AC18" s="165">
        <v>-1.0069999999999999</v>
      </c>
      <c r="AD18" s="165">
        <v>-1</v>
      </c>
      <c r="AE18" s="165">
        <v>2.7639999999999998</v>
      </c>
      <c r="AF18" s="165">
        <v>-19.98</v>
      </c>
      <c r="AG18" s="166"/>
      <c r="AH18" s="166"/>
      <c r="AI18" s="166"/>
      <c r="AJ18" s="165">
        <v>-17.05</v>
      </c>
      <c r="AK18" s="165">
        <v>-17.04</v>
      </c>
      <c r="AL18" s="166"/>
      <c r="AM18" s="165">
        <v>-9.1999999999999993</v>
      </c>
      <c r="AN18" s="165">
        <v>-9.1</v>
      </c>
      <c r="AO18" s="165">
        <v>-0.5766</v>
      </c>
      <c r="AP18" s="165">
        <v>3.9138000000000002</v>
      </c>
      <c r="AQ18" s="165">
        <v>12.924099999999999</v>
      </c>
      <c r="AR18" s="165">
        <v>14.9482</v>
      </c>
      <c r="AS18" s="165">
        <v>-19.277100000000001</v>
      </c>
      <c r="AT18" s="165">
        <v>-12.860099999999999</v>
      </c>
      <c r="AU18" s="165">
        <v>-12.817600000000001</v>
      </c>
      <c r="AV18" s="165">
        <v>2.9186999999999999</v>
      </c>
      <c r="AW18" s="165">
        <v>2.9051</v>
      </c>
      <c r="AX18" s="165">
        <v>-15.6732</v>
      </c>
      <c r="AY18" s="165">
        <v>-13.395899999999999</v>
      </c>
      <c r="AZ18" s="165">
        <v>0.40689999999999998</v>
      </c>
      <c r="BA18" s="165">
        <v>1.081</v>
      </c>
      <c r="BB18" s="165">
        <v>43.482799999999997</v>
      </c>
      <c r="BC18" s="165">
        <v>10.3056</v>
      </c>
      <c r="BD18" s="165">
        <v>-5.7</v>
      </c>
      <c r="BE18" s="165">
        <v>-5.9</v>
      </c>
      <c r="BF18" s="165">
        <v>-23.657</v>
      </c>
      <c r="BG18" s="165">
        <v>-23.525300000000001</v>
      </c>
      <c r="BH18" s="165">
        <v>-0.77569999999999995</v>
      </c>
      <c r="BI18" s="166"/>
      <c r="BJ18" s="165">
        <v>5.2130000000000001</v>
      </c>
      <c r="BK18" s="165">
        <v>0.3155</v>
      </c>
      <c r="BL18" s="166"/>
      <c r="BM18" s="165">
        <v>-0.35060000000000002</v>
      </c>
      <c r="BN18" s="165">
        <v>-105.25830000000001</v>
      </c>
      <c r="BO18" s="165">
        <v>-9.9184999999999999</v>
      </c>
      <c r="BP18" s="165">
        <v>-10.0101</v>
      </c>
      <c r="BQ18" s="165">
        <v>108.97369999999999</v>
      </c>
      <c r="BR18" s="165">
        <v>-218.53989999999999</v>
      </c>
      <c r="BS18" s="166"/>
      <c r="BT18" s="166"/>
      <c r="BU18" s="166"/>
      <c r="BV18" s="166"/>
      <c r="BW18" s="165">
        <v>6.57</v>
      </c>
      <c r="BX18" s="165">
        <v>2.0099999999999998</v>
      </c>
      <c r="BY18" s="165">
        <v>-17.649999999999999</v>
      </c>
      <c r="BZ18" s="165">
        <v>-2.02</v>
      </c>
      <c r="CA18" s="165">
        <v>-30.136199999999999</v>
      </c>
      <c r="CB18" s="165">
        <v>-29.868200000000002</v>
      </c>
      <c r="CC18" s="165">
        <v>28.808299999999999</v>
      </c>
      <c r="CD18" s="165">
        <v>28.654299999999999</v>
      </c>
      <c r="CE18" s="165">
        <v>-6.6737000000000002</v>
      </c>
      <c r="CF18" s="165">
        <v>-5.2496</v>
      </c>
      <c r="CG18" s="165">
        <v>-5.3047000000000004</v>
      </c>
      <c r="CH18" s="165">
        <v>5.0599999999999996</v>
      </c>
      <c r="CI18" s="166"/>
      <c r="CJ18" s="166"/>
      <c r="CK18" s="166"/>
      <c r="CL18" s="165">
        <v>5.7</v>
      </c>
      <c r="CM18" s="165">
        <v>3.5</v>
      </c>
      <c r="CN18" s="165">
        <v>-1.08</v>
      </c>
      <c r="CO18" s="165">
        <v>21.105599999999999</v>
      </c>
      <c r="CP18" s="165">
        <v>20.977799999999998</v>
      </c>
      <c r="CQ18" s="165">
        <v>20.040700000000001</v>
      </c>
      <c r="CR18" s="165">
        <v>55.028700000000001</v>
      </c>
      <c r="CS18" s="165">
        <v>54.493200000000002</v>
      </c>
      <c r="CT18" s="165">
        <v>-30.171399999999998</v>
      </c>
      <c r="CU18" s="165">
        <v>-24.7255</v>
      </c>
      <c r="CV18" s="165">
        <v>-31.7989</v>
      </c>
      <c r="CW18" s="165">
        <v>1.7433000000000001</v>
      </c>
      <c r="CX18" s="165">
        <v>17.850000000000001</v>
      </c>
      <c r="CY18" s="165">
        <v>5.87</v>
      </c>
      <c r="CZ18" s="165">
        <v>2.9735999999999998</v>
      </c>
      <c r="DA18" s="165">
        <v>3.4209999999999998</v>
      </c>
      <c r="DB18" s="165">
        <v>-5.59</v>
      </c>
      <c r="DC18" s="166"/>
      <c r="DD18" s="166"/>
      <c r="DE18" s="166"/>
      <c r="DF18" s="165">
        <v>26.7879</v>
      </c>
      <c r="DG18" s="165">
        <v>1.5299999999999999E-2</v>
      </c>
      <c r="DH18" s="165">
        <v>-2.6276999999999999</v>
      </c>
      <c r="DI18" s="166"/>
      <c r="DJ18" s="166"/>
      <c r="DK18" s="165">
        <v>-4.4580000000000002</v>
      </c>
      <c r="DL18" s="165">
        <v>-3.9272</v>
      </c>
      <c r="DM18" s="165">
        <v>3.9478</v>
      </c>
      <c r="DN18" s="165">
        <v>1.1191</v>
      </c>
      <c r="DO18" s="165">
        <v>-3.7</v>
      </c>
      <c r="DP18" s="165">
        <v>-2.13</v>
      </c>
      <c r="DQ18" s="166"/>
      <c r="DR18" s="165">
        <v>-26.2865</v>
      </c>
      <c r="DS18" s="166"/>
      <c r="DT18" s="165">
        <v>-17.04</v>
      </c>
      <c r="DU18" s="165">
        <v>1.55</v>
      </c>
      <c r="DV18" s="165">
        <v>28.16</v>
      </c>
      <c r="DW18" s="165">
        <v>-24.636399999999998</v>
      </c>
      <c r="DX18" s="165">
        <v>-12.4636</v>
      </c>
      <c r="DY18" s="165">
        <v>-39.937100000000001</v>
      </c>
      <c r="DZ18" s="165">
        <v>-38.9636</v>
      </c>
      <c r="EA18" s="166"/>
      <c r="EB18" s="165">
        <v>-22.3142</v>
      </c>
      <c r="EC18" s="165">
        <v>-31.2898</v>
      </c>
      <c r="ED18" s="165">
        <v>-31.309000000000001</v>
      </c>
      <c r="EE18" s="165">
        <v>-21.407</v>
      </c>
      <c r="EF18" s="165">
        <v>-28.510400000000001</v>
      </c>
      <c r="EG18" s="165">
        <v>-13.840999999999999</v>
      </c>
      <c r="EH18" s="165">
        <v>-188.91990000000001</v>
      </c>
      <c r="EI18" s="165">
        <v>-33.459699999999998</v>
      </c>
      <c r="EJ18" s="166"/>
      <c r="EK18" s="165">
        <v>-6.4465000000000003</v>
      </c>
      <c r="EL18" s="165">
        <v>-5.8520000000000003</v>
      </c>
      <c r="EM18" s="165">
        <v>16.968299999999999</v>
      </c>
      <c r="EN18" s="165">
        <v>-9.6652000000000005</v>
      </c>
      <c r="EO18" s="166"/>
      <c r="EP18" s="165">
        <v>0.52800000000000002</v>
      </c>
      <c r="EQ18" s="165">
        <v>-28.4252</v>
      </c>
      <c r="ER18" s="165">
        <v>-28.142499999999998</v>
      </c>
      <c r="ES18" s="165">
        <v>10.071400000000001</v>
      </c>
      <c r="ET18" s="166"/>
      <c r="EU18" s="165">
        <v>-16.96</v>
      </c>
      <c r="EV18" s="165">
        <v>0</v>
      </c>
      <c r="EW18" s="165">
        <v>1.5983000000000001</v>
      </c>
      <c r="EX18" s="165">
        <v>-2.0840000000000001</v>
      </c>
      <c r="EY18" s="165">
        <v>-10.834099999999999</v>
      </c>
      <c r="EZ18" s="165">
        <v>-11.0502</v>
      </c>
      <c r="FA18" s="165">
        <v>8.3597000000000001</v>
      </c>
      <c r="FB18" s="165">
        <v>14.0946</v>
      </c>
      <c r="FC18" s="165">
        <v>-30.5732</v>
      </c>
      <c r="FD18" s="165">
        <v>4.8518999999999997</v>
      </c>
      <c r="FE18" s="166"/>
      <c r="FF18" s="165">
        <v>4.5697999999999999</v>
      </c>
      <c r="FG18" s="165">
        <v>0</v>
      </c>
      <c r="FH18" s="165">
        <v>0</v>
      </c>
      <c r="FI18" s="165">
        <v>0</v>
      </c>
      <c r="FJ18" s="165">
        <v>16.578199999999999</v>
      </c>
      <c r="FK18" s="165">
        <v>16.578199999999999</v>
      </c>
      <c r="FL18" s="165">
        <v>-29.974699999999999</v>
      </c>
      <c r="FM18" s="165">
        <v>24.831299999999999</v>
      </c>
      <c r="FN18" s="165">
        <v>25.591100000000001</v>
      </c>
      <c r="FO18" s="165">
        <v>-15.238899999999999</v>
      </c>
      <c r="FP18" s="166"/>
      <c r="FQ18" s="165">
        <v>25.885400000000001</v>
      </c>
      <c r="FR18" s="165">
        <v>-18.510000000000002</v>
      </c>
      <c r="FS18" s="166"/>
      <c r="FT18" s="165">
        <v>0.16500000000000001</v>
      </c>
      <c r="FU18" s="165">
        <v>-0.47</v>
      </c>
      <c r="FV18" s="165">
        <v>1.33</v>
      </c>
      <c r="FW18" s="165">
        <v>-25.389199999999999</v>
      </c>
      <c r="FX18" s="166"/>
      <c r="FY18" s="165">
        <v>1.756</v>
      </c>
      <c r="FZ18" s="165">
        <v>0.64100000000000001</v>
      </c>
      <c r="GA18" s="166"/>
      <c r="GB18" s="165">
        <v>12.16</v>
      </c>
      <c r="GC18" s="165">
        <v>-4.6334999999999997</v>
      </c>
      <c r="GD18" s="165">
        <v>4.4485999999999999</v>
      </c>
      <c r="GE18" s="165">
        <v>-1.41</v>
      </c>
      <c r="GF18" s="165">
        <v>15.433199999999999</v>
      </c>
      <c r="GG18" s="166"/>
      <c r="GH18" s="165">
        <v>18.588899999999999</v>
      </c>
      <c r="GI18" s="165">
        <v>-3.1137999999999999</v>
      </c>
      <c r="GJ18" s="165">
        <v>-3.3974000000000002</v>
      </c>
      <c r="GK18" s="165">
        <v>1.8934</v>
      </c>
      <c r="GL18" s="166"/>
      <c r="GM18" s="166"/>
      <c r="GN18" s="165">
        <v>-10.159800000000001</v>
      </c>
      <c r="GO18" s="165">
        <v>-14.179600000000001</v>
      </c>
      <c r="GP18" s="165">
        <v>-0.1532</v>
      </c>
      <c r="GQ18" s="165">
        <v>-21.929200000000002</v>
      </c>
      <c r="GR18" s="165">
        <v>7.5933999999999999</v>
      </c>
      <c r="GS18" s="165">
        <v>8.2139000000000006</v>
      </c>
      <c r="GT18" s="165">
        <v>101.36839999999999</v>
      </c>
      <c r="GU18" s="165">
        <v>-5.5019</v>
      </c>
      <c r="GV18" s="165">
        <v>-8.8132999999999999</v>
      </c>
      <c r="GW18" s="165">
        <v>9.0531000000000006</v>
      </c>
      <c r="GX18" s="165">
        <v>2.9195000000000002</v>
      </c>
      <c r="GY18" s="165">
        <v>5.6554000000000002</v>
      </c>
      <c r="GZ18" s="165">
        <v>5.6332000000000004</v>
      </c>
      <c r="HA18" s="165">
        <v>2.0785999999999998</v>
      </c>
      <c r="HB18" s="165">
        <v>15.965299999999999</v>
      </c>
      <c r="HC18" s="165">
        <v>18.118500000000001</v>
      </c>
      <c r="HD18" s="165">
        <v>-9.64</v>
      </c>
      <c r="HE18" s="165">
        <v>5.1212</v>
      </c>
      <c r="HF18" s="165">
        <v>49.323700000000002</v>
      </c>
      <c r="HG18" s="165">
        <v>-13.258800000000001</v>
      </c>
      <c r="HH18" s="165">
        <v>81.620900000000006</v>
      </c>
      <c r="HI18" s="165">
        <v>19.7806</v>
      </c>
      <c r="HJ18" s="165">
        <v>20.464600000000001</v>
      </c>
      <c r="HK18" s="165">
        <v>-10.572100000000001</v>
      </c>
      <c r="HL18" s="166"/>
      <c r="HM18" s="165">
        <v>-10.1836</v>
      </c>
      <c r="HN18" s="165">
        <v>-12.3626</v>
      </c>
      <c r="HO18" s="166"/>
      <c r="HP18" s="166"/>
      <c r="HQ18" s="165">
        <v>-12.1717</v>
      </c>
      <c r="HR18" s="165">
        <v>-11.462999999999999</v>
      </c>
      <c r="HS18" s="165">
        <v>-4.6467000000000001</v>
      </c>
      <c r="HT18" s="165">
        <v>-4.6059000000000001</v>
      </c>
      <c r="HU18" s="165">
        <v>16.149999999999999</v>
      </c>
      <c r="HV18" s="165">
        <v>16.13</v>
      </c>
      <c r="HW18" s="165">
        <v>-30</v>
      </c>
      <c r="HX18" s="165">
        <v>-30.2</v>
      </c>
      <c r="HY18" s="165">
        <v>0.56310000000000004</v>
      </c>
      <c r="HZ18" s="165">
        <v>-10.16</v>
      </c>
      <c r="IA18" s="165">
        <v>72.106999999999999</v>
      </c>
      <c r="IB18" s="165">
        <v>10.213699999999999</v>
      </c>
      <c r="IC18" s="165">
        <v>10.1686</v>
      </c>
      <c r="ID18" s="165">
        <v>-20.8</v>
      </c>
      <c r="IE18" s="165">
        <v>-41</v>
      </c>
      <c r="IF18" s="165">
        <v>-2.4</v>
      </c>
      <c r="IG18" s="165">
        <v>-3</v>
      </c>
      <c r="IH18" s="166"/>
      <c r="II18" s="166"/>
      <c r="IJ18" s="165">
        <v>-132.9682</v>
      </c>
      <c r="IK18" s="165">
        <v>20.5044</v>
      </c>
      <c r="IL18" s="165">
        <v>-291.28730000000002</v>
      </c>
      <c r="IM18" s="165">
        <v>-21.013200000000001</v>
      </c>
      <c r="IN18" s="165">
        <v>-43.261000000000003</v>
      </c>
      <c r="IO18" s="165">
        <v>111.96040000000001</v>
      </c>
      <c r="IP18" s="165">
        <v>54.590600000000002</v>
      </c>
      <c r="IQ18" s="165">
        <v>156.24950000000001</v>
      </c>
      <c r="IR18" s="165">
        <v>94.5197</v>
      </c>
      <c r="IS18" s="165">
        <v>48.731299999999997</v>
      </c>
      <c r="IT18" s="165">
        <v>30.366599999999998</v>
      </c>
      <c r="IU18" s="165">
        <v>29.905100000000001</v>
      </c>
      <c r="IV18" s="165">
        <v>-47.305700000000002</v>
      </c>
      <c r="IW18" s="165">
        <v>219.96209999999999</v>
      </c>
      <c r="IX18" s="165">
        <v>-194.67339999999999</v>
      </c>
      <c r="IY18" s="165">
        <v>22.5505</v>
      </c>
      <c r="IZ18" s="165">
        <v>-17.8339</v>
      </c>
      <c r="JA18" s="165">
        <v>0.3992</v>
      </c>
      <c r="JB18" s="166"/>
      <c r="JC18" s="165">
        <v>-7.04</v>
      </c>
      <c r="JD18" s="165">
        <v>-1.7190000000000001</v>
      </c>
      <c r="JE18" s="165">
        <v>-1.7310000000000001</v>
      </c>
      <c r="JF18" s="165">
        <v>2.48</v>
      </c>
      <c r="JG18" s="166"/>
      <c r="JH18" s="165">
        <v>-3.5796000000000001</v>
      </c>
      <c r="JI18" s="165">
        <v>3.2000000000000001E-2</v>
      </c>
      <c r="JJ18" s="165">
        <v>7.5029000000000003</v>
      </c>
      <c r="JK18" s="165">
        <v>-7.2068000000000003</v>
      </c>
      <c r="JL18" s="165">
        <v>-5.0999999999999996</v>
      </c>
      <c r="JM18" s="165">
        <v>1.728</v>
      </c>
      <c r="JN18" s="165">
        <v>0.77400000000000002</v>
      </c>
      <c r="JO18" s="166"/>
      <c r="JP18" s="166"/>
      <c r="JQ18" s="165">
        <v>3.5912999999999999</v>
      </c>
      <c r="JR18" s="165">
        <v>3.8609</v>
      </c>
      <c r="JS18" s="165">
        <v>3.2965</v>
      </c>
      <c r="JT18" s="166"/>
      <c r="JU18" s="165">
        <v>26</v>
      </c>
      <c r="JV18" s="165">
        <v>0.92230000000000001</v>
      </c>
      <c r="JW18" s="165">
        <v>-0.15</v>
      </c>
      <c r="JX18" s="166"/>
      <c r="JY18" s="165">
        <v>-9.6868999999999996</v>
      </c>
      <c r="JZ18" s="165">
        <v>-1.3078000000000001</v>
      </c>
      <c r="KA18" s="165">
        <v>-22.396000000000001</v>
      </c>
      <c r="KB18" s="165">
        <v>-9.1548999999999996</v>
      </c>
      <c r="KC18" s="165">
        <v>-5.8597000000000001</v>
      </c>
      <c r="KD18" s="165">
        <v>-20.488600000000002</v>
      </c>
      <c r="KE18" s="165">
        <v>-5.1825999999999999</v>
      </c>
      <c r="KF18" s="165">
        <v>-28</v>
      </c>
      <c r="KG18" s="165">
        <v>10.3</v>
      </c>
      <c r="KH18" s="165">
        <v>64.712299999999999</v>
      </c>
      <c r="KI18" s="165">
        <v>-136.608</v>
      </c>
    </row>
    <row r="19" spans="1:295" ht="18" customHeight="1" x14ac:dyDescent="0.3">
      <c r="A19" s="162" t="s">
        <v>47</v>
      </c>
      <c r="B19" s="162" t="s">
        <v>746</v>
      </c>
      <c r="C19" s="165">
        <v>0</v>
      </c>
      <c r="D19" s="165">
        <v>2.8086000000000002</v>
      </c>
      <c r="E19" s="165">
        <v>-7.7096</v>
      </c>
      <c r="F19" s="165">
        <v>2.1217000000000001</v>
      </c>
      <c r="G19" s="165">
        <v>9.6323000000000008</v>
      </c>
      <c r="H19" s="166"/>
      <c r="I19" s="165">
        <v>9.3816000000000006</v>
      </c>
      <c r="J19" s="166"/>
      <c r="K19" s="165">
        <v>7.2823000000000002</v>
      </c>
      <c r="L19" s="165">
        <v>2.4039000000000001</v>
      </c>
      <c r="M19" s="165">
        <v>3.8927999999999998</v>
      </c>
      <c r="N19" s="165">
        <v>-2.2200000000000002</v>
      </c>
      <c r="O19" s="165">
        <v>-22</v>
      </c>
      <c r="P19" s="166"/>
      <c r="Q19" s="165">
        <v>2.484</v>
      </c>
      <c r="R19" s="165">
        <v>-15.4</v>
      </c>
      <c r="S19" s="165">
        <v>-0.24440000000000001</v>
      </c>
      <c r="T19" s="165">
        <v>2.2747999999999999</v>
      </c>
      <c r="U19" s="165">
        <v>4.1374000000000004</v>
      </c>
      <c r="V19" s="165">
        <v>3.9238</v>
      </c>
      <c r="W19" s="165">
        <v>7.1113</v>
      </c>
      <c r="X19" s="165">
        <v>4.5392000000000001</v>
      </c>
      <c r="Y19" s="165">
        <v>0.51160000000000005</v>
      </c>
      <c r="Z19" s="165">
        <v>2.6133000000000002</v>
      </c>
      <c r="AA19" s="166"/>
      <c r="AB19" s="165">
        <v>-1.0064</v>
      </c>
      <c r="AC19" s="165">
        <v>-0.995</v>
      </c>
      <c r="AD19" s="165">
        <v>-0.98299999999999998</v>
      </c>
      <c r="AE19" s="165">
        <v>2.7280000000000002</v>
      </c>
      <c r="AF19" s="165">
        <v>-19.98</v>
      </c>
      <c r="AG19" s="165">
        <v>-11</v>
      </c>
      <c r="AH19" s="166"/>
      <c r="AI19" s="166"/>
      <c r="AJ19" s="165">
        <v>-16.899999999999999</v>
      </c>
      <c r="AK19" s="165">
        <v>-16.91</v>
      </c>
      <c r="AL19" s="166"/>
      <c r="AM19" s="165">
        <v>-9.35</v>
      </c>
      <c r="AN19" s="165">
        <v>-9.19</v>
      </c>
      <c r="AO19" s="165">
        <v>-0.62439999999999996</v>
      </c>
      <c r="AP19" s="165">
        <v>3.879</v>
      </c>
      <c r="AQ19" s="165">
        <v>14.0762</v>
      </c>
      <c r="AR19" s="165">
        <v>15.533899999999999</v>
      </c>
      <c r="AS19" s="165">
        <v>-18.978000000000002</v>
      </c>
      <c r="AT19" s="165">
        <v>-12.726100000000001</v>
      </c>
      <c r="AU19" s="165">
        <v>-12.793900000000001</v>
      </c>
      <c r="AV19" s="165">
        <v>1.2331000000000001</v>
      </c>
      <c r="AW19" s="165">
        <v>1.2061999999999999</v>
      </c>
      <c r="AX19" s="165">
        <v>-15.1374</v>
      </c>
      <c r="AY19" s="165">
        <v>-13.128</v>
      </c>
      <c r="AZ19" s="165">
        <v>0</v>
      </c>
      <c r="BA19" s="165">
        <v>-0.4587</v>
      </c>
      <c r="BB19" s="165">
        <v>44.025399999999998</v>
      </c>
      <c r="BC19" s="165">
        <v>8.8798999999999992</v>
      </c>
      <c r="BD19" s="165">
        <v>-5.7</v>
      </c>
      <c r="BE19" s="165">
        <v>-5.9</v>
      </c>
      <c r="BF19" s="165">
        <v>-23.934699999999999</v>
      </c>
      <c r="BG19" s="165">
        <v>-23.924800000000001</v>
      </c>
      <c r="BH19" s="165">
        <v>-0.80630000000000002</v>
      </c>
      <c r="BI19" s="166"/>
      <c r="BJ19" s="165">
        <v>6.1848000000000001</v>
      </c>
      <c r="BK19" s="165">
        <v>0.3246</v>
      </c>
      <c r="BL19" s="166"/>
      <c r="BM19" s="165">
        <v>-0.41399999999999998</v>
      </c>
      <c r="BN19" s="165">
        <v>-103.9765</v>
      </c>
      <c r="BO19" s="165">
        <v>-10.254200000000001</v>
      </c>
      <c r="BP19" s="165">
        <v>-10.345800000000001</v>
      </c>
      <c r="BQ19" s="165">
        <v>106.29430000000001</v>
      </c>
      <c r="BR19" s="165">
        <v>-219.16309999999999</v>
      </c>
      <c r="BS19" s="166"/>
      <c r="BT19" s="166"/>
      <c r="BU19" s="166"/>
      <c r="BV19" s="166"/>
      <c r="BW19" s="165">
        <v>6.65</v>
      </c>
      <c r="BX19" s="165">
        <v>2.38</v>
      </c>
      <c r="BY19" s="165">
        <v>-17.54</v>
      </c>
      <c r="BZ19" s="165">
        <v>-2.4500000000000002</v>
      </c>
      <c r="CA19" s="165">
        <v>-28.930499999999999</v>
      </c>
      <c r="CB19" s="165">
        <v>-28.930499999999999</v>
      </c>
      <c r="CC19" s="165">
        <v>29.227499999999999</v>
      </c>
      <c r="CD19" s="165">
        <v>29.062200000000001</v>
      </c>
      <c r="CE19" s="165">
        <v>-6.7107999999999999</v>
      </c>
      <c r="CF19" s="165">
        <v>-5.8018999999999998</v>
      </c>
      <c r="CG19" s="165">
        <v>-5.7149000000000001</v>
      </c>
      <c r="CH19" s="165">
        <v>5.7380000000000004</v>
      </c>
      <c r="CI19" s="166"/>
      <c r="CJ19" s="166"/>
      <c r="CK19" s="166"/>
      <c r="CL19" s="165">
        <v>5.5</v>
      </c>
      <c r="CM19" s="165">
        <v>3.3</v>
      </c>
      <c r="CN19" s="165">
        <v>-0.99</v>
      </c>
      <c r="CO19" s="165">
        <v>20.747599999999998</v>
      </c>
      <c r="CP19" s="165">
        <v>20.704000000000001</v>
      </c>
      <c r="CQ19" s="165">
        <v>19.484500000000001</v>
      </c>
      <c r="CR19" s="165">
        <v>53.505299999999998</v>
      </c>
      <c r="CS19" s="165">
        <v>53.542499999999997</v>
      </c>
      <c r="CT19" s="165">
        <v>-30.045000000000002</v>
      </c>
      <c r="CU19" s="165">
        <v>-23.734000000000002</v>
      </c>
      <c r="CV19" s="165">
        <v>-31.741700000000002</v>
      </c>
      <c r="CW19" s="165">
        <v>2.0004</v>
      </c>
      <c r="CX19" s="165">
        <v>17.75</v>
      </c>
      <c r="CY19" s="165">
        <v>5.76</v>
      </c>
      <c r="CZ19" s="165">
        <v>3.2860999999999998</v>
      </c>
      <c r="DA19" s="165">
        <v>3.6162999999999998</v>
      </c>
      <c r="DB19" s="165">
        <v>-5.78</v>
      </c>
      <c r="DC19" s="166"/>
      <c r="DD19" s="166"/>
      <c r="DE19" s="166"/>
      <c r="DF19" s="165">
        <v>26.474900000000002</v>
      </c>
      <c r="DG19" s="165">
        <v>1.54E-2</v>
      </c>
      <c r="DH19" s="165">
        <v>-2.7823000000000002</v>
      </c>
      <c r="DI19" s="166"/>
      <c r="DJ19" s="166"/>
      <c r="DK19" s="165">
        <v>-4.6032999999999999</v>
      </c>
      <c r="DL19" s="165">
        <v>-3.9272</v>
      </c>
      <c r="DM19" s="165">
        <v>4.4208999999999996</v>
      </c>
      <c r="DN19" s="165">
        <v>1.4902</v>
      </c>
      <c r="DO19" s="165">
        <v>-3.63</v>
      </c>
      <c r="DP19" s="165">
        <v>-2.1</v>
      </c>
      <c r="DQ19" s="166"/>
      <c r="DR19" s="165">
        <v>-26.141500000000001</v>
      </c>
      <c r="DS19" s="166"/>
      <c r="DT19" s="165">
        <v>-16.899999999999999</v>
      </c>
      <c r="DU19" s="165">
        <v>1.82</v>
      </c>
      <c r="DV19" s="165">
        <v>27.08</v>
      </c>
      <c r="DW19" s="165">
        <v>-24.563600000000001</v>
      </c>
      <c r="DX19" s="165">
        <v>-12.445499999999999</v>
      </c>
      <c r="DY19" s="165">
        <v>-39.514600000000002</v>
      </c>
      <c r="DZ19" s="165">
        <v>-39.190899999999999</v>
      </c>
      <c r="EA19" s="166"/>
      <c r="EB19" s="165">
        <v>-22.505600000000001</v>
      </c>
      <c r="EC19" s="165">
        <v>-32.098300000000002</v>
      </c>
      <c r="ED19" s="165">
        <v>-32.200600000000001</v>
      </c>
      <c r="EE19" s="165">
        <v>-22.222200000000001</v>
      </c>
      <c r="EF19" s="165">
        <v>-27.349499999999999</v>
      </c>
      <c r="EG19" s="165">
        <v>-12.169</v>
      </c>
      <c r="EH19" s="165">
        <v>-187.7518</v>
      </c>
      <c r="EI19" s="165">
        <v>-35.503599999999999</v>
      </c>
      <c r="EJ19" s="166"/>
      <c r="EK19" s="165">
        <v>-6.5708000000000002</v>
      </c>
      <c r="EL19" s="165">
        <v>-5.9199000000000002</v>
      </c>
      <c r="EM19" s="165">
        <v>15.8963</v>
      </c>
      <c r="EN19" s="165">
        <v>-9.3620999999999999</v>
      </c>
      <c r="EO19" s="166"/>
      <c r="EP19" s="165">
        <v>6.6719999999999997</v>
      </c>
      <c r="EQ19" s="165">
        <v>-28.9557</v>
      </c>
      <c r="ER19" s="165">
        <v>-28.674900000000001</v>
      </c>
      <c r="ES19" s="165">
        <v>8.8400999999999996</v>
      </c>
      <c r="ET19" s="166"/>
      <c r="EU19" s="165">
        <v>-19.53</v>
      </c>
      <c r="EV19" s="165">
        <v>0</v>
      </c>
      <c r="EW19" s="165">
        <v>1.7730999999999999</v>
      </c>
      <c r="EX19" s="165">
        <v>-2.3001</v>
      </c>
      <c r="EY19" s="165">
        <v>-10.878</v>
      </c>
      <c r="EZ19" s="165">
        <v>-11.0497</v>
      </c>
      <c r="FA19" s="165">
        <v>8.4397000000000002</v>
      </c>
      <c r="FB19" s="165">
        <v>11.745799999999999</v>
      </c>
      <c r="FC19" s="165">
        <v>-28.697700000000001</v>
      </c>
      <c r="FD19" s="165">
        <v>4.8735999999999997</v>
      </c>
      <c r="FE19" s="166"/>
      <c r="FF19" s="165">
        <v>4.6554000000000002</v>
      </c>
      <c r="FG19" s="165">
        <v>0</v>
      </c>
      <c r="FH19" s="165">
        <v>2.5194000000000001</v>
      </c>
      <c r="FI19" s="165">
        <v>0</v>
      </c>
      <c r="FJ19" s="165">
        <v>16.075800000000001</v>
      </c>
      <c r="FK19" s="165">
        <v>16.243300000000001</v>
      </c>
      <c r="FL19" s="165">
        <v>-30.3096</v>
      </c>
      <c r="FM19" s="165">
        <v>25.104800000000001</v>
      </c>
      <c r="FN19" s="165">
        <v>25.388200000000001</v>
      </c>
      <c r="FO19" s="165">
        <v>-14.696300000000001</v>
      </c>
      <c r="FP19" s="166"/>
      <c r="FQ19" s="165">
        <v>26.027000000000001</v>
      </c>
      <c r="FR19" s="165">
        <v>-18.54</v>
      </c>
      <c r="FS19" s="166"/>
      <c r="FT19" s="165">
        <v>0.19980000000000001</v>
      </c>
      <c r="FU19" s="165">
        <v>-0.46</v>
      </c>
      <c r="FV19" s="165">
        <v>1.53</v>
      </c>
      <c r="FW19" s="165">
        <v>-27.212499999999999</v>
      </c>
      <c r="FX19" s="166"/>
      <c r="FY19" s="165">
        <v>1.764</v>
      </c>
      <c r="FZ19" s="165">
        <v>0.57099999999999995</v>
      </c>
      <c r="GA19" s="166"/>
      <c r="GB19" s="165">
        <v>11.86</v>
      </c>
      <c r="GC19" s="165">
        <v>-5.3318000000000003</v>
      </c>
      <c r="GD19" s="165">
        <v>4.2201000000000004</v>
      </c>
      <c r="GE19" s="165">
        <v>-1.53</v>
      </c>
      <c r="GF19" s="165">
        <v>14.8766</v>
      </c>
      <c r="GG19" s="166"/>
      <c r="GH19" s="165">
        <v>18.5063</v>
      </c>
      <c r="GI19" s="165">
        <v>-3.2635999999999998</v>
      </c>
      <c r="GJ19" s="165">
        <v>-3.5689000000000002</v>
      </c>
      <c r="GK19" s="165">
        <v>1.9175</v>
      </c>
      <c r="GL19" s="166"/>
      <c r="GM19" s="166"/>
      <c r="GN19" s="165">
        <v>-10.259600000000001</v>
      </c>
      <c r="GO19" s="165">
        <v>-12.3172</v>
      </c>
      <c r="GP19" s="165">
        <v>-1.0353000000000001</v>
      </c>
      <c r="GQ19" s="165">
        <v>-21.721900000000002</v>
      </c>
      <c r="GR19" s="165">
        <v>7.0407999999999999</v>
      </c>
      <c r="GS19" s="165">
        <v>9.3727</v>
      </c>
      <c r="GT19" s="165">
        <v>101.61620000000001</v>
      </c>
      <c r="GU19" s="165">
        <v>-5.4051</v>
      </c>
      <c r="GV19" s="165">
        <v>-8.5258000000000003</v>
      </c>
      <c r="GW19" s="165">
        <v>8.8539999999999992</v>
      </c>
      <c r="GX19" s="165">
        <v>2.4691999999999998</v>
      </c>
      <c r="GY19" s="165">
        <v>5.6554000000000002</v>
      </c>
      <c r="GZ19" s="165">
        <v>5.6253000000000002</v>
      </c>
      <c r="HA19" s="165">
        <v>2</v>
      </c>
      <c r="HB19" s="165">
        <v>14.974299999999999</v>
      </c>
      <c r="HC19" s="165">
        <v>16.204699999999999</v>
      </c>
      <c r="HD19" s="165">
        <v>-9.64</v>
      </c>
      <c r="HE19" s="165">
        <v>5.1407999999999996</v>
      </c>
      <c r="HF19" s="165">
        <v>51.010100000000001</v>
      </c>
      <c r="HG19" s="165">
        <v>-14.507999999999999</v>
      </c>
      <c r="HH19" s="165">
        <v>81.561499999999995</v>
      </c>
      <c r="HI19" s="165">
        <v>19.0764</v>
      </c>
      <c r="HJ19" s="165">
        <v>18.688800000000001</v>
      </c>
      <c r="HK19" s="165">
        <v>-9.3701000000000008</v>
      </c>
      <c r="HL19" s="166"/>
      <c r="HM19" s="165">
        <v>-11.9863</v>
      </c>
      <c r="HN19" s="165">
        <v>-12.7811</v>
      </c>
      <c r="HO19" s="166"/>
      <c r="HP19" s="166"/>
      <c r="HQ19" s="165">
        <v>-12.473800000000001</v>
      </c>
      <c r="HR19" s="165">
        <v>-11.8256</v>
      </c>
      <c r="HS19" s="165">
        <v>-4.5464000000000002</v>
      </c>
      <c r="HT19" s="165">
        <v>-4.5415999999999999</v>
      </c>
      <c r="HU19" s="165">
        <v>16.23</v>
      </c>
      <c r="HV19" s="165">
        <v>16.22</v>
      </c>
      <c r="HW19" s="165">
        <v>-30</v>
      </c>
      <c r="HX19" s="165">
        <v>-30.1</v>
      </c>
      <c r="HY19" s="165">
        <v>0.49349999999999999</v>
      </c>
      <c r="HZ19" s="165">
        <v>-11.12</v>
      </c>
      <c r="IA19" s="165">
        <v>69.486500000000007</v>
      </c>
      <c r="IB19" s="165">
        <v>9.7101000000000006</v>
      </c>
      <c r="IC19" s="165">
        <v>9.6687999999999992</v>
      </c>
      <c r="ID19" s="165">
        <v>-20.399999999999999</v>
      </c>
      <c r="IE19" s="165">
        <v>-40.5</v>
      </c>
      <c r="IF19" s="165">
        <v>-2.4</v>
      </c>
      <c r="IG19" s="165">
        <v>-3</v>
      </c>
      <c r="IH19" s="166"/>
      <c r="II19" s="166"/>
      <c r="IJ19" s="165">
        <v>-132.0598</v>
      </c>
      <c r="IK19" s="165">
        <v>20.735499999999998</v>
      </c>
      <c r="IL19" s="165">
        <v>-287.54939999999999</v>
      </c>
      <c r="IM19" s="165">
        <v>-20.126899999999999</v>
      </c>
      <c r="IN19" s="165">
        <v>-44.805900000000001</v>
      </c>
      <c r="IO19" s="165">
        <v>114.4267</v>
      </c>
      <c r="IP19" s="165">
        <v>54.456899999999997</v>
      </c>
      <c r="IQ19" s="165">
        <v>156.7371</v>
      </c>
      <c r="IR19" s="165">
        <v>92.992199999999997</v>
      </c>
      <c r="IS19" s="165">
        <v>46.894300000000001</v>
      </c>
      <c r="IT19" s="165">
        <v>25.515699999999999</v>
      </c>
      <c r="IU19" s="165">
        <v>23.2666</v>
      </c>
      <c r="IV19" s="165">
        <v>-49.403199999999998</v>
      </c>
      <c r="IW19" s="165">
        <v>219.8049</v>
      </c>
      <c r="IX19" s="165">
        <v>-195.1139</v>
      </c>
      <c r="IY19" s="165">
        <v>22.206900000000001</v>
      </c>
      <c r="IZ19" s="165">
        <v>-17.282900000000001</v>
      </c>
      <c r="JA19" s="165">
        <v>0.3992</v>
      </c>
      <c r="JB19" s="166"/>
      <c r="JC19" s="165">
        <v>-7.84</v>
      </c>
      <c r="JD19" s="165">
        <v>-1.8440000000000001</v>
      </c>
      <c r="JE19" s="165">
        <v>-1.86</v>
      </c>
      <c r="JF19" s="165">
        <v>3.36</v>
      </c>
      <c r="JG19" s="166"/>
      <c r="JH19" s="165">
        <v>-4.4607999999999999</v>
      </c>
      <c r="JI19" s="165">
        <v>5.9499999999999997E-2</v>
      </c>
      <c r="JJ19" s="165">
        <v>8.1773000000000007</v>
      </c>
      <c r="JK19" s="165">
        <v>-7.3532999999999999</v>
      </c>
      <c r="JL19" s="165">
        <v>-5.8</v>
      </c>
      <c r="JM19" s="165">
        <v>1.413</v>
      </c>
      <c r="JN19" s="165">
        <v>1.81</v>
      </c>
      <c r="JO19" s="166"/>
      <c r="JP19" s="166"/>
      <c r="JQ19" s="165">
        <v>3.6372</v>
      </c>
      <c r="JR19" s="165">
        <v>3.6839</v>
      </c>
      <c r="JS19" s="165">
        <v>3.2361</v>
      </c>
      <c r="JT19" s="166"/>
      <c r="JU19" s="165">
        <v>25.2</v>
      </c>
      <c r="JV19" s="165">
        <v>1.1538999999999999</v>
      </c>
      <c r="JW19" s="165">
        <v>-0.08</v>
      </c>
      <c r="JX19" s="166"/>
      <c r="JY19" s="165">
        <v>-9.3625000000000007</v>
      </c>
      <c r="JZ19" s="165">
        <v>-1.7197</v>
      </c>
      <c r="KA19" s="165">
        <v>-22.8081</v>
      </c>
      <c r="KB19" s="165">
        <v>-8.2030999999999992</v>
      </c>
      <c r="KC19" s="165">
        <v>-5.1064999999999996</v>
      </c>
      <c r="KD19" s="165">
        <v>-21.837199999999999</v>
      </c>
      <c r="KE19" s="165">
        <v>-4.2652999999999999</v>
      </c>
      <c r="KF19" s="165">
        <v>-27.9</v>
      </c>
      <c r="KG19" s="165">
        <v>9.8000000000000007</v>
      </c>
      <c r="KH19" s="165">
        <v>64.862200000000001</v>
      </c>
      <c r="KI19" s="165">
        <v>-135.8991</v>
      </c>
    </row>
    <row r="20" spans="1:295" ht="18" customHeight="1" x14ac:dyDescent="0.3">
      <c r="A20" s="162" t="s">
        <v>47</v>
      </c>
      <c r="B20" s="162" t="s">
        <v>747</v>
      </c>
      <c r="C20" s="165">
        <v>0</v>
      </c>
      <c r="D20" s="165">
        <v>3.0009000000000001</v>
      </c>
      <c r="E20" s="165">
        <v>-7.8686999999999996</v>
      </c>
      <c r="F20" s="165">
        <v>2.3094000000000001</v>
      </c>
      <c r="G20" s="165">
        <v>9.6204999999999998</v>
      </c>
      <c r="H20" s="166"/>
      <c r="I20" s="165">
        <v>9.2457999999999991</v>
      </c>
      <c r="J20" s="166"/>
      <c r="K20" s="165">
        <v>7.3009000000000004</v>
      </c>
      <c r="L20" s="165">
        <v>2.3249</v>
      </c>
      <c r="M20" s="165">
        <v>3.7557999999999998</v>
      </c>
      <c r="N20" s="165">
        <v>0</v>
      </c>
      <c r="O20" s="165">
        <v>-22</v>
      </c>
      <c r="P20" s="165">
        <v>-2.2000000000000002</v>
      </c>
      <c r="Q20" s="165">
        <v>2.484</v>
      </c>
      <c r="R20" s="165">
        <v>-15.4</v>
      </c>
      <c r="S20" s="165">
        <v>-0.31769999999999998</v>
      </c>
      <c r="T20" s="165">
        <v>2.0933999999999999</v>
      </c>
      <c r="U20" s="165">
        <v>4.0529000000000002</v>
      </c>
      <c r="V20" s="165">
        <v>3.7437999999999998</v>
      </c>
      <c r="W20" s="165">
        <v>6.8779000000000003</v>
      </c>
      <c r="X20" s="165">
        <v>3.6181000000000001</v>
      </c>
      <c r="Y20" s="165">
        <v>8.1100000000000005E-2</v>
      </c>
      <c r="Z20" s="165">
        <v>2.5695000000000001</v>
      </c>
      <c r="AA20" s="166"/>
      <c r="AB20" s="165">
        <v>-1.0629999999999999</v>
      </c>
      <c r="AC20" s="165">
        <v>-0.95299999999999996</v>
      </c>
      <c r="AD20" s="165">
        <v>-0.93500000000000005</v>
      </c>
      <c r="AE20" s="165">
        <v>2.673</v>
      </c>
      <c r="AF20" s="166"/>
      <c r="AG20" s="165">
        <v>-13.2</v>
      </c>
      <c r="AH20" s="166"/>
      <c r="AI20" s="166"/>
      <c r="AJ20" s="165">
        <v>-16.63</v>
      </c>
      <c r="AK20" s="165">
        <v>-16.66</v>
      </c>
      <c r="AL20" s="166"/>
      <c r="AM20" s="165">
        <v>-9.11</v>
      </c>
      <c r="AN20" s="165">
        <v>-9.1199999999999992</v>
      </c>
      <c r="AO20" s="165">
        <v>-0.82789999999999997</v>
      </c>
      <c r="AP20" s="165">
        <v>3.9251</v>
      </c>
      <c r="AQ20" s="165">
        <v>12.8249</v>
      </c>
      <c r="AR20" s="165">
        <v>13.881399999999999</v>
      </c>
      <c r="AS20" s="165">
        <v>-20.047000000000001</v>
      </c>
      <c r="AT20" s="165">
        <v>-13.262</v>
      </c>
      <c r="AU20" s="165">
        <v>-12.677099999999999</v>
      </c>
      <c r="AV20" s="165">
        <v>2.2038000000000002</v>
      </c>
      <c r="AW20" s="165">
        <v>2.8277000000000001</v>
      </c>
      <c r="AX20" s="165">
        <v>-15.539300000000001</v>
      </c>
      <c r="AY20" s="165">
        <v>-13.262</v>
      </c>
      <c r="AZ20" s="165">
        <v>0</v>
      </c>
      <c r="BA20" s="165">
        <v>-0.51190000000000002</v>
      </c>
      <c r="BB20" s="165">
        <v>47.598799999999997</v>
      </c>
      <c r="BC20" s="165">
        <v>8.7967999999999993</v>
      </c>
      <c r="BD20" s="165">
        <v>-5.7</v>
      </c>
      <c r="BE20" s="165">
        <v>-5.9</v>
      </c>
      <c r="BF20" s="165">
        <v>-23.4529</v>
      </c>
      <c r="BG20" s="165">
        <v>-23.5396</v>
      </c>
      <c r="BH20" s="165">
        <v>-0.76259999999999994</v>
      </c>
      <c r="BI20" s="166"/>
      <c r="BJ20" s="165">
        <v>5.7991000000000001</v>
      </c>
      <c r="BK20" s="165">
        <v>0.4486</v>
      </c>
      <c r="BL20" s="166"/>
      <c r="BM20" s="165">
        <v>-0.28749999999999998</v>
      </c>
      <c r="BN20" s="165">
        <v>-97.781300000000002</v>
      </c>
      <c r="BO20" s="165">
        <v>-9.9794999999999998</v>
      </c>
      <c r="BP20" s="165">
        <v>-10.162699999999999</v>
      </c>
      <c r="BQ20" s="165">
        <v>108.0273</v>
      </c>
      <c r="BR20" s="165">
        <v>-214.85169999999999</v>
      </c>
      <c r="BS20" s="166"/>
      <c r="BT20" s="166"/>
      <c r="BU20" s="166"/>
      <c r="BV20" s="165">
        <v>3.8820000000000001</v>
      </c>
      <c r="BW20" s="165">
        <v>6.63</v>
      </c>
      <c r="BX20" s="165">
        <v>2.19</v>
      </c>
      <c r="BY20" s="165">
        <v>-17.850000000000001</v>
      </c>
      <c r="BZ20" s="165">
        <v>-2.46</v>
      </c>
      <c r="CA20" s="165">
        <v>-29.3324</v>
      </c>
      <c r="CB20" s="165">
        <v>-29.4664</v>
      </c>
      <c r="CC20" s="165">
        <v>28.737200000000001</v>
      </c>
      <c r="CD20" s="165">
        <v>29.025200000000002</v>
      </c>
      <c r="CE20" s="165">
        <v>-5.5446999999999997</v>
      </c>
      <c r="CF20" s="165">
        <v>-6.8220000000000001</v>
      </c>
      <c r="CG20" s="165">
        <v>-6.7583000000000002</v>
      </c>
      <c r="CH20" s="165">
        <v>5.85</v>
      </c>
      <c r="CI20" s="166"/>
      <c r="CJ20" s="166"/>
      <c r="CK20" s="166"/>
      <c r="CL20" s="165">
        <v>5.0999999999999996</v>
      </c>
      <c r="CM20" s="165">
        <v>3.1</v>
      </c>
      <c r="CN20" s="165">
        <v>-0.79</v>
      </c>
      <c r="CO20" s="165">
        <v>20.8553</v>
      </c>
      <c r="CP20" s="165">
        <v>20.209399999999999</v>
      </c>
      <c r="CQ20" s="165">
        <v>18.891400000000001</v>
      </c>
      <c r="CR20" s="165">
        <v>53.313800000000001</v>
      </c>
      <c r="CS20" s="165">
        <v>53.701500000000003</v>
      </c>
      <c r="CT20" s="165">
        <v>-29.176400000000001</v>
      </c>
      <c r="CU20" s="165">
        <v>-23.9541</v>
      </c>
      <c r="CV20" s="165">
        <v>-31.383500000000002</v>
      </c>
      <c r="CW20" s="165">
        <v>1.6943999999999999</v>
      </c>
      <c r="CX20" s="165">
        <v>17.43</v>
      </c>
      <c r="CY20" s="165">
        <v>5.68</v>
      </c>
      <c r="CZ20" s="165">
        <v>2.9735999999999998</v>
      </c>
      <c r="DA20" s="165">
        <v>3.3233999999999999</v>
      </c>
      <c r="DB20" s="165">
        <v>-5.44</v>
      </c>
      <c r="DC20" s="166"/>
      <c r="DD20" s="166"/>
      <c r="DE20" s="166"/>
      <c r="DF20" s="165">
        <v>26.332999999999998</v>
      </c>
      <c r="DG20" s="165">
        <v>1.5299999999999999E-2</v>
      </c>
      <c r="DH20" s="165">
        <v>-2.5377000000000001</v>
      </c>
      <c r="DI20" s="166"/>
      <c r="DJ20" s="166"/>
      <c r="DK20" s="165">
        <v>-4.2980999999999998</v>
      </c>
      <c r="DL20" s="165">
        <v>-3.7402000000000002</v>
      </c>
      <c r="DM20" s="165">
        <v>4.2632000000000003</v>
      </c>
      <c r="DN20" s="165">
        <v>1.6757</v>
      </c>
      <c r="DO20" s="165">
        <v>-3.55</v>
      </c>
      <c r="DP20" s="165">
        <v>-2.06</v>
      </c>
      <c r="DQ20" s="166"/>
      <c r="DR20" s="165">
        <v>-26.016500000000001</v>
      </c>
      <c r="DS20" s="166"/>
      <c r="DT20" s="165">
        <v>-15.48</v>
      </c>
      <c r="DU20" s="165">
        <v>1.68</v>
      </c>
      <c r="DV20" s="165">
        <v>25.88</v>
      </c>
      <c r="DW20" s="165">
        <v>-24.054500000000001</v>
      </c>
      <c r="DX20" s="165">
        <v>-11.8727</v>
      </c>
      <c r="DY20" s="165">
        <v>-39.2727</v>
      </c>
      <c r="DZ20" s="165">
        <v>-39.309100000000001</v>
      </c>
      <c r="EA20" s="166"/>
      <c r="EB20" s="165">
        <v>-22.352399999999999</v>
      </c>
      <c r="EC20" s="165">
        <v>-31.691800000000001</v>
      </c>
      <c r="ED20" s="165">
        <v>-31.901900000000001</v>
      </c>
      <c r="EE20" s="165">
        <v>-25.410599999999999</v>
      </c>
      <c r="EF20" s="165">
        <v>-31.069900000000001</v>
      </c>
      <c r="EG20" s="165">
        <v>-12.018000000000001</v>
      </c>
      <c r="EH20" s="165">
        <v>-186.31790000000001</v>
      </c>
      <c r="EI20" s="165">
        <v>-39.598300000000002</v>
      </c>
      <c r="EJ20" s="166"/>
      <c r="EK20" s="165">
        <v>-6.6577000000000002</v>
      </c>
      <c r="EL20" s="165">
        <v>-5.9767000000000001</v>
      </c>
      <c r="EM20" s="165">
        <v>16.8994</v>
      </c>
      <c r="EN20" s="165">
        <v>-10.6502</v>
      </c>
      <c r="EO20" s="166"/>
      <c r="EP20" s="165">
        <v>-2.052</v>
      </c>
      <c r="EQ20" s="165">
        <v>-26.947800000000001</v>
      </c>
      <c r="ER20" s="165">
        <v>-26.835100000000001</v>
      </c>
      <c r="ES20" s="165">
        <v>11.413600000000001</v>
      </c>
      <c r="ET20" s="166"/>
      <c r="EU20" s="165">
        <v>-13.84</v>
      </c>
      <c r="EV20" s="165">
        <v>0.2</v>
      </c>
      <c r="EW20" s="165">
        <v>1.9578</v>
      </c>
      <c r="EX20" s="165">
        <v>-5.1215999999999999</v>
      </c>
      <c r="EY20" s="165">
        <v>-10.448700000000001</v>
      </c>
      <c r="EZ20" s="165">
        <v>-10.683400000000001</v>
      </c>
      <c r="FA20" s="165">
        <v>8.3082999999999991</v>
      </c>
      <c r="FB20" s="165">
        <v>15.482900000000001</v>
      </c>
      <c r="FC20" s="165">
        <v>-30.057500000000001</v>
      </c>
      <c r="FD20" s="165">
        <v>4.9057000000000004</v>
      </c>
      <c r="FE20" s="166"/>
      <c r="FF20" s="165">
        <v>4.6284999999999998</v>
      </c>
      <c r="FG20" s="165">
        <v>0</v>
      </c>
      <c r="FH20" s="165">
        <v>0</v>
      </c>
      <c r="FI20" s="165">
        <v>0</v>
      </c>
      <c r="FJ20" s="165">
        <v>16.075800000000001</v>
      </c>
      <c r="FK20" s="165">
        <v>16.410699999999999</v>
      </c>
      <c r="FL20" s="165">
        <v>-31.146899999999999</v>
      </c>
      <c r="FM20" s="165">
        <v>25.371099999999998</v>
      </c>
      <c r="FN20" s="165">
        <v>25.235199999999999</v>
      </c>
      <c r="FO20" s="165">
        <v>-15.516999999999999</v>
      </c>
      <c r="FP20" s="166"/>
      <c r="FQ20" s="165">
        <v>27.423500000000001</v>
      </c>
      <c r="FR20" s="165">
        <v>-18.260000000000002</v>
      </c>
      <c r="FS20" s="166"/>
      <c r="FT20" s="165">
        <v>0.1678</v>
      </c>
      <c r="FU20" s="165">
        <v>-0.44</v>
      </c>
      <c r="FV20" s="165">
        <v>1.03</v>
      </c>
      <c r="FW20" s="165">
        <v>-27.033200000000001</v>
      </c>
      <c r="FX20" s="166"/>
      <c r="FY20" s="165">
        <v>1.873</v>
      </c>
      <c r="FZ20" s="165">
        <v>0.67200000000000004</v>
      </c>
      <c r="GA20" s="166"/>
      <c r="GB20" s="165">
        <v>10.95</v>
      </c>
      <c r="GC20" s="165">
        <v>-5.0012999999999996</v>
      </c>
      <c r="GD20" s="165">
        <v>4.3407999999999998</v>
      </c>
      <c r="GE20" s="166"/>
      <c r="GF20" s="165">
        <v>14.087400000000001</v>
      </c>
      <c r="GG20" s="166"/>
      <c r="GH20" s="165">
        <v>18.788499999999999</v>
      </c>
      <c r="GI20" s="165">
        <v>-2.9188999999999998</v>
      </c>
      <c r="GJ20" s="165">
        <v>-3.335</v>
      </c>
      <c r="GK20" s="165">
        <v>1.9388000000000001</v>
      </c>
      <c r="GL20" s="166"/>
      <c r="GM20" s="166"/>
      <c r="GN20" s="166"/>
      <c r="GO20" s="165">
        <v>-9.4638000000000009</v>
      </c>
      <c r="GP20" s="165">
        <v>0.43530000000000002</v>
      </c>
      <c r="GQ20" s="165">
        <v>-21.581399999999999</v>
      </c>
      <c r="GR20" s="165">
        <v>7.1745999999999999</v>
      </c>
      <c r="GS20" s="165">
        <v>7.5674000000000001</v>
      </c>
      <c r="GT20" s="165">
        <v>105.925</v>
      </c>
      <c r="GU20" s="165">
        <v>-5.5204000000000004</v>
      </c>
      <c r="GV20" s="165">
        <v>-9.3590999999999998</v>
      </c>
      <c r="GW20" s="165">
        <v>9.4185999999999996</v>
      </c>
      <c r="GX20" s="166"/>
      <c r="GY20" s="165">
        <v>5.6406999999999998</v>
      </c>
      <c r="GZ20" s="165">
        <v>5.6332000000000004</v>
      </c>
      <c r="HA20" s="165">
        <v>1.5258</v>
      </c>
      <c r="HB20" s="165">
        <v>15.198499999999999</v>
      </c>
      <c r="HC20" s="165">
        <v>14.9231</v>
      </c>
      <c r="HD20" s="165">
        <v>-9.64</v>
      </c>
      <c r="HE20" s="165">
        <v>5.7763999999999998</v>
      </c>
      <c r="HF20" s="165">
        <v>51.458100000000002</v>
      </c>
      <c r="HG20" s="165">
        <v>-15.0524</v>
      </c>
      <c r="HH20" s="165">
        <v>78.7333</v>
      </c>
      <c r="HI20" s="165">
        <v>18.2103</v>
      </c>
      <c r="HJ20" s="165">
        <v>18.985900000000001</v>
      </c>
      <c r="HK20" s="165">
        <v>-9.4989000000000008</v>
      </c>
      <c r="HL20" s="166"/>
      <c r="HM20" s="165">
        <v>-10.381399999999999</v>
      </c>
      <c r="HN20" s="165">
        <v>0</v>
      </c>
      <c r="HO20" s="166"/>
      <c r="HP20" s="166"/>
      <c r="HQ20" s="165">
        <v>-13.588900000000001</v>
      </c>
      <c r="HR20" s="165">
        <v>-12.814399999999999</v>
      </c>
      <c r="HS20" s="165">
        <v>-3.9824999999999999</v>
      </c>
      <c r="HT20" s="165">
        <v>-3.9718</v>
      </c>
      <c r="HU20" s="165">
        <v>15.09</v>
      </c>
      <c r="HV20" s="165">
        <v>15.13</v>
      </c>
      <c r="HW20" s="165">
        <v>-31.4</v>
      </c>
      <c r="HX20" s="165">
        <v>-31.5</v>
      </c>
      <c r="HY20" s="165">
        <v>0.79190000000000005</v>
      </c>
      <c r="HZ20" s="165">
        <v>-12.4</v>
      </c>
      <c r="IA20" s="165">
        <v>76.322500000000005</v>
      </c>
      <c r="IB20" s="165">
        <v>10.038</v>
      </c>
      <c r="IC20" s="165">
        <v>9.7486999999999995</v>
      </c>
      <c r="ID20" s="165">
        <v>-20</v>
      </c>
      <c r="IE20" s="165">
        <v>-40.5</v>
      </c>
      <c r="IF20" s="165">
        <v>-1.3</v>
      </c>
      <c r="IG20" s="165">
        <v>-2.1</v>
      </c>
      <c r="IH20" s="166"/>
      <c r="II20" s="166"/>
      <c r="IJ20" s="165">
        <v>-134.273</v>
      </c>
      <c r="IK20" s="165">
        <v>20.633500000000002</v>
      </c>
      <c r="IL20" s="165">
        <v>-291.0378</v>
      </c>
      <c r="IM20" s="165">
        <v>-21.301100000000002</v>
      </c>
      <c r="IN20" s="165">
        <v>-43.538800000000002</v>
      </c>
      <c r="IO20" s="165">
        <v>111.0643</v>
      </c>
      <c r="IP20" s="165">
        <v>57.959499999999998</v>
      </c>
      <c r="IQ20" s="165">
        <v>161.63910000000001</v>
      </c>
      <c r="IR20" s="165">
        <v>92.738699999999994</v>
      </c>
      <c r="IS20" s="165">
        <v>43.847999999999999</v>
      </c>
      <c r="IT20" s="165">
        <v>24.806999999999999</v>
      </c>
      <c r="IU20" s="165">
        <v>23.5503</v>
      </c>
      <c r="IV20" s="165">
        <v>-49.788699999999999</v>
      </c>
      <c r="IW20" s="165">
        <v>215.2638</v>
      </c>
      <c r="IX20" s="165">
        <v>-194.7689</v>
      </c>
      <c r="IY20" s="165">
        <v>18.8858</v>
      </c>
      <c r="IZ20" s="165">
        <v>-14.575200000000001</v>
      </c>
      <c r="JA20" s="165">
        <v>0.70440000000000003</v>
      </c>
      <c r="JB20" s="166"/>
      <c r="JC20" s="165">
        <v>-8.16</v>
      </c>
      <c r="JD20" s="165">
        <v>-1.978</v>
      </c>
      <c r="JE20" s="165">
        <v>-1.992</v>
      </c>
      <c r="JF20" s="165">
        <v>3.6</v>
      </c>
      <c r="JG20" s="166"/>
      <c r="JH20" s="165">
        <v>-4.0955000000000004</v>
      </c>
      <c r="JI20" s="165">
        <v>5.9499999999999997E-2</v>
      </c>
      <c r="JJ20" s="165">
        <v>7.5029000000000003</v>
      </c>
      <c r="JK20" s="165">
        <v>-6.6788999999999996</v>
      </c>
      <c r="JL20" s="165">
        <v>-5.9</v>
      </c>
      <c r="JM20" s="165">
        <v>1.1240000000000001</v>
      </c>
      <c r="JN20" s="165">
        <v>1.681</v>
      </c>
      <c r="JO20" s="166"/>
      <c r="JP20" s="165">
        <v>2.8142999999999998</v>
      </c>
      <c r="JQ20" s="165">
        <v>3.7079</v>
      </c>
      <c r="JR20" s="165">
        <v>3.2734000000000001</v>
      </c>
      <c r="JS20" s="165">
        <v>2.3690000000000002</v>
      </c>
      <c r="JT20" s="166"/>
      <c r="JU20" s="165">
        <v>25.7</v>
      </c>
      <c r="JV20" s="165">
        <v>0.65300000000000002</v>
      </c>
      <c r="JW20" s="165">
        <v>-7.0000000000000007E-2</v>
      </c>
      <c r="JX20" s="166"/>
      <c r="JY20" s="165">
        <v>-9.0256000000000007</v>
      </c>
      <c r="JZ20" s="165">
        <v>-1.9930000000000001</v>
      </c>
      <c r="KA20" s="165">
        <v>-22.4054</v>
      </c>
      <c r="KB20" s="165">
        <v>-7.6260000000000003</v>
      </c>
      <c r="KC20" s="165">
        <v>-5.3551000000000002</v>
      </c>
      <c r="KD20" s="165">
        <v>-21.811299999999999</v>
      </c>
      <c r="KE20" s="165">
        <v>-4.2693000000000003</v>
      </c>
      <c r="KF20" s="165">
        <v>-27.7</v>
      </c>
      <c r="KG20" s="165">
        <v>9.9</v>
      </c>
      <c r="KH20" s="165">
        <v>64.456100000000006</v>
      </c>
      <c r="KI20" s="165">
        <v>-134.31819999999999</v>
      </c>
    </row>
    <row r="21" spans="1:295" ht="18" customHeight="1" x14ac:dyDescent="0.3">
      <c r="A21" s="162" t="s">
        <v>47</v>
      </c>
      <c r="B21" s="162" t="s">
        <v>748</v>
      </c>
      <c r="C21" s="165">
        <v>0</v>
      </c>
      <c r="D21" s="165">
        <v>2.8014999999999999</v>
      </c>
      <c r="E21" s="165">
        <v>-7.7999000000000001</v>
      </c>
      <c r="F21" s="165">
        <v>2.2381000000000002</v>
      </c>
      <c r="G21" s="165">
        <v>9.5039999999999996</v>
      </c>
      <c r="H21" s="166"/>
      <c r="I21" s="165">
        <v>9.7682000000000002</v>
      </c>
      <c r="J21" s="166"/>
      <c r="K21" s="165">
        <v>8.1526999999999994</v>
      </c>
      <c r="L21" s="165">
        <v>2.7818999999999998</v>
      </c>
      <c r="M21" s="165">
        <v>4.2541000000000002</v>
      </c>
      <c r="N21" s="165">
        <v>-4.4400000000000004</v>
      </c>
      <c r="O21" s="166"/>
      <c r="P21" s="165">
        <v>0</v>
      </c>
      <c r="Q21" s="165">
        <v>3.3119999999999998</v>
      </c>
      <c r="R21" s="166"/>
      <c r="S21" s="165">
        <v>0.82809999999999995</v>
      </c>
      <c r="T21" s="165">
        <v>1.6111</v>
      </c>
      <c r="U21" s="165">
        <v>3.4535</v>
      </c>
      <c r="V21" s="165">
        <v>3.4276</v>
      </c>
      <c r="W21" s="165">
        <v>6.2640000000000002</v>
      </c>
      <c r="X21" s="165">
        <v>2.6381000000000001</v>
      </c>
      <c r="Y21" s="165">
        <v>0.11020000000000001</v>
      </c>
      <c r="Z21" s="165">
        <v>2.5922999999999998</v>
      </c>
      <c r="AA21" s="166"/>
      <c r="AB21" s="165">
        <v>-0.73319999999999996</v>
      </c>
      <c r="AC21" s="165">
        <v>-0.95499999999999996</v>
      </c>
      <c r="AD21" s="165">
        <v>-0.94399999999999995</v>
      </c>
      <c r="AE21" s="165">
        <v>2.2530000000000001</v>
      </c>
      <c r="AF21" s="165">
        <v>-15.54</v>
      </c>
      <c r="AG21" s="165">
        <v>-11</v>
      </c>
      <c r="AH21" s="166"/>
      <c r="AI21" s="166"/>
      <c r="AJ21" s="165">
        <v>-16.82</v>
      </c>
      <c r="AK21" s="165">
        <v>-16.95</v>
      </c>
      <c r="AL21" s="166"/>
      <c r="AM21" s="165">
        <v>-8.58</v>
      </c>
      <c r="AN21" s="165">
        <v>-8.56</v>
      </c>
      <c r="AO21" s="165">
        <v>-1.5973999999999999</v>
      </c>
      <c r="AP21" s="165">
        <v>3.7191000000000001</v>
      </c>
      <c r="AQ21" s="165">
        <v>12.252700000000001</v>
      </c>
      <c r="AR21" s="165">
        <v>14.5398</v>
      </c>
      <c r="AS21" s="165">
        <v>-21.043099999999999</v>
      </c>
      <c r="AT21" s="165">
        <v>-12.994</v>
      </c>
      <c r="AU21" s="165">
        <v>-12.6648</v>
      </c>
      <c r="AV21" s="165">
        <v>14.464399999999999</v>
      </c>
      <c r="AW21" s="165">
        <v>8.4257000000000009</v>
      </c>
      <c r="AX21" s="165">
        <v>-17.5486</v>
      </c>
      <c r="AY21" s="165">
        <v>-15.8072</v>
      </c>
      <c r="AZ21" s="165">
        <v>1.5905</v>
      </c>
      <c r="BA21" s="165">
        <v>9.2364999999999995</v>
      </c>
      <c r="BB21" s="165">
        <v>37.846499999999999</v>
      </c>
      <c r="BC21" s="165">
        <v>7.4965000000000002</v>
      </c>
      <c r="BD21" s="165">
        <v>-5.7</v>
      </c>
      <c r="BE21" s="165">
        <v>-5.9</v>
      </c>
      <c r="BF21" s="165">
        <v>-22.6845</v>
      </c>
      <c r="BG21" s="165">
        <v>-22.479800000000001</v>
      </c>
      <c r="BH21" s="165">
        <v>-0.75960000000000005</v>
      </c>
      <c r="BI21" s="166"/>
      <c r="BJ21" s="165">
        <v>6.7191999999999998</v>
      </c>
      <c r="BK21" s="165">
        <v>-8.0500000000000002E-2</v>
      </c>
      <c r="BL21" s="166"/>
      <c r="BM21" s="165">
        <v>-0.14949999999999999</v>
      </c>
      <c r="BN21" s="165">
        <v>-85.207599999999999</v>
      </c>
      <c r="BO21" s="165">
        <v>-30.091200000000001</v>
      </c>
      <c r="BP21" s="165">
        <v>-29.969200000000001</v>
      </c>
      <c r="BQ21" s="165">
        <v>113.8952</v>
      </c>
      <c r="BR21" s="165">
        <v>-236.16300000000001</v>
      </c>
      <c r="BS21" s="166"/>
      <c r="BT21" s="166"/>
      <c r="BU21" s="166"/>
      <c r="BV21" s="165">
        <v>-1.3872</v>
      </c>
      <c r="BW21" s="165">
        <v>5.91</v>
      </c>
      <c r="BX21" s="165">
        <v>1.34</v>
      </c>
      <c r="BY21" s="165">
        <v>-19.489999999999998</v>
      </c>
      <c r="BZ21" s="165">
        <v>-4.55</v>
      </c>
      <c r="CA21" s="165">
        <v>-28.662600000000001</v>
      </c>
      <c r="CB21" s="165">
        <v>-28.528700000000001</v>
      </c>
      <c r="CC21" s="165">
        <v>29.249500000000001</v>
      </c>
      <c r="CD21" s="165">
        <v>29.1098</v>
      </c>
      <c r="CE21" s="165">
        <v>-5.6142000000000003</v>
      </c>
      <c r="CF21" s="165">
        <v>-16.206900000000001</v>
      </c>
      <c r="CG21" s="165">
        <v>-16.112200000000001</v>
      </c>
      <c r="CH21" s="165">
        <v>6.4984999999999999</v>
      </c>
      <c r="CI21" s="166"/>
      <c r="CJ21" s="166"/>
      <c r="CK21" s="166"/>
      <c r="CL21" s="165">
        <v>4.4000000000000004</v>
      </c>
      <c r="CM21" s="165">
        <v>2.5</v>
      </c>
      <c r="CN21" s="165">
        <v>-0.2</v>
      </c>
      <c r="CO21" s="165">
        <v>13.500500000000001</v>
      </c>
      <c r="CP21" s="165">
        <v>13.6767</v>
      </c>
      <c r="CQ21" s="165">
        <v>12.6873</v>
      </c>
      <c r="CR21" s="165">
        <v>38.395699999999998</v>
      </c>
      <c r="CS21" s="165">
        <v>38.733199999999997</v>
      </c>
      <c r="CT21" s="165">
        <v>-29.1114</v>
      </c>
      <c r="CU21" s="165">
        <v>-6.4362000000000004</v>
      </c>
      <c r="CV21" s="165">
        <v>-32.297600000000003</v>
      </c>
      <c r="CW21" s="165">
        <v>1.7499</v>
      </c>
      <c r="CX21" s="165">
        <v>16.899999999999999</v>
      </c>
      <c r="CY21" s="165">
        <v>5.25</v>
      </c>
      <c r="CZ21" s="165">
        <v>3.2860999999999998</v>
      </c>
      <c r="DA21" s="165">
        <v>3.6162999999999998</v>
      </c>
      <c r="DB21" s="165">
        <v>-5.46</v>
      </c>
      <c r="DC21" s="166"/>
      <c r="DD21" s="166"/>
      <c r="DE21" s="166"/>
      <c r="DF21" s="165">
        <v>20.3993</v>
      </c>
      <c r="DG21" s="165">
        <v>1.5699999999999999E-2</v>
      </c>
      <c r="DH21" s="165">
        <v>-2.5771999999999999</v>
      </c>
      <c r="DI21" s="165">
        <v>15.9</v>
      </c>
      <c r="DJ21" s="165">
        <v>15.9</v>
      </c>
      <c r="DK21" s="165">
        <v>-4.2980999999999998</v>
      </c>
      <c r="DL21" s="165">
        <v>-3.1791</v>
      </c>
      <c r="DM21" s="165">
        <v>5.3672000000000004</v>
      </c>
      <c r="DN21" s="165">
        <v>2.7890000000000001</v>
      </c>
      <c r="DO21" s="165">
        <v>-2.91</v>
      </c>
      <c r="DP21" s="165">
        <v>-2.41</v>
      </c>
      <c r="DQ21" s="166"/>
      <c r="DR21" s="165">
        <v>-21.028700000000001</v>
      </c>
      <c r="DS21" s="166"/>
      <c r="DT21" s="165">
        <v>-15.1</v>
      </c>
      <c r="DU21" s="165">
        <v>2.41</v>
      </c>
      <c r="DV21" s="165">
        <v>24.95</v>
      </c>
      <c r="DW21" s="165">
        <v>-20.545500000000001</v>
      </c>
      <c r="DX21" s="165">
        <v>-10.3818</v>
      </c>
      <c r="DY21" s="165">
        <v>-39.685200000000002</v>
      </c>
      <c r="DZ21" s="165">
        <v>-38.872700000000002</v>
      </c>
      <c r="EA21" s="166"/>
      <c r="EB21" s="165">
        <v>-23.7239</v>
      </c>
      <c r="EC21" s="165">
        <v>-32.069800000000001</v>
      </c>
      <c r="ED21" s="165">
        <v>-32.123600000000003</v>
      </c>
      <c r="EE21" s="165">
        <v>-22.159300000000002</v>
      </c>
      <c r="EF21" s="165">
        <v>-27.342700000000001</v>
      </c>
      <c r="EG21" s="165">
        <v>-11.215999999999999</v>
      </c>
      <c r="EH21" s="165">
        <v>-195.1814</v>
      </c>
      <c r="EI21" s="165">
        <v>-31.717199999999998</v>
      </c>
      <c r="EJ21" s="166"/>
      <c r="EK21" s="165">
        <v>-7.5438000000000001</v>
      </c>
      <c r="EL21" s="165">
        <v>-6.9328000000000003</v>
      </c>
      <c r="EM21" s="165">
        <v>12.707800000000001</v>
      </c>
      <c r="EN21" s="165">
        <v>-8.2571999999999992</v>
      </c>
      <c r="EO21" s="166"/>
      <c r="EP21" s="165">
        <v>6.6719999999999997</v>
      </c>
      <c r="EQ21" s="165">
        <v>-27.2194</v>
      </c>
      <c r="ER21" s="165">
        <v>-26.894600000000001</v>
      </c>
      <c r="ES21" s="165">
        <v>6.6940999999999997</v>
      </c>
      <c r="ET21" s="166"/>
      <c r="EU21" s="165">
        <v>-18.82</v>
      </c>
      <c r="EV21" s="165">
        <v>0</v>
      </c>
      <c r="EW21" s="165">
        <v>2.1345999999999998</v>
      </c>
      <c r="EX21" s="165">
        <v>-1.6171</v>
      </c>
      <c r="EY21" s="165">
        <v>-12.2788</v>
      </c>
      <c r="EZ21" s="165">
        <v>-12.4421</v>
      </c>
      <c r="FA21" s="165">
        <v>7.0547000000000004</v>
      </c>
      <c r="FB21" s="165">
        <v>10.455500000000001</v>
      </c>
      <c r="FC21" s="165">
        <v>-24.647600000000001</v>
      </c>
      <c r="FD21" s="165">
        <v>7.3852000000000002</v>
      </c>
      <c r="FE21" s="166"/>
      <c r="FF21" s="165">
        <v>7.1601999999999997</v>
      </c>
      <c r="FG21" s="165">
        <v>0</v>
      </c>
      <c r="FH21" s="165">
        <v>0</v>
      </c>
      <c r="FI21" s="165">
        <v>0</v>
      </c>
      <c r="FJ21" s="165">
        <v>15.406000000000001</v>
      </c>
      <c r="FK21" s="165">
        <v>15.406000000000001</v>
      </c>
      <c r="FL21" s="165">
        <v>-31.6492</v>
      </c>
      <c r="FM21" s="165">
        <v>22.5336</v>
      </c>
      <c r="FN21" s="165">
        <v>21.713000000000001</v>
      </c>
      <c r="FO21" s="165">
        <v>-14.815899999999999</v>
      </c>
      <c r="FP21" s="166"/>
      <c r="FQ21" s="165">
        <v>27.418600000000001</v>
      </c>
      <c r="FR21" s="165">
        <v>-17.98</v>
      </c>
      <c r="FS21" s="166"/>
      <c r="FT21" s="165">
        <v>0.14849999999999999</v>
      </c>
      <c r="FU21" s="165">
        <v>-0.32</v>
      </c>
      <c r="FV21" s="165">
        <v>1.18</v>
      </c>
      <c r="FW21" s="166"/>
      <c r="FX21" s="166"/>
      <c r="FY21" s="165">
        <v>2.198</v>
      </c>
      <c r="FZ21" s="165">
        <v>0.58899999999999997</v>
      </c>
      <c r="GA21" s="166"/>
      <c r="GB21" s="165">
        <v>10.75</v>
      </c>
      <c r="GC21" s="165">
        <v>-5.5555000000000003</v>
      </c>
      <c r="GD21" s="165">
        <v>2.7934000000000001</v>
      </c>
      <c r="GE21" s="165">
        <v>-1.94</v>
      </c>
      <c r="GF21" s="165">
        <v>13.6105</v>
      </c>
      <c r="GG21" s="166"/>
      <c r="GH21" s="165">
        <v>18.352900000000002</v>
      </c>
      <c r="GI21" s="165">
        <v>-2.8687999999999998</v>
      </c>
      <c r="GJ21" s="165">
        <v>-3.2183000000000002</v>
      </c>
      <c r="GK21" s="165">
        <v>1.8191999999999999</v>
      </c>
      <c r="GL21" s="166"/>
      <c r="GM21" s="166"/>
      <c r="GN21" s="165">
        <v>-10.0313</v>
      </c>
      <c r="GO21" s="165">
        <v>-8.5455000000000005</v>
      </c>
      <c r="GP21" s="165">
        <v>3.8600000000000002E-2</v>
      </c>
      <c r="GQ21" s="165">
        <v>-21.3383</v>
      </c>
      <c r="GR21" s="165">
        <v>6.4214000000000002</v>
      </c>
      <c r="GS21" s="165">
        <v>7.4935</v>
      </c>
      <c r="GT21" s="165">
        <v>103.40089999999999</v>
      </c>
      <c r="GU21" s="165">
        <v>-5.6112000000000002</v>
      </c>
      <c r="GV21" s="165">
        <v>-8.9024999999999999</v>
      </c>
      <c r="GW21" s="165">
        <v>9.3249999999999993</v>
      </c>
      <c r="GX21" s="165">
        <v>1.9021999999999999</v>
      </c>
      <c r="GY21" s="165">
        <v>5.6261000000000001</v>
      </c>
      <c r="GZ21" s="165">
        <v>5.6726999999999999</v>
      </c>
      <c r="HA21" s="165">
        <v>1.0739000000000001</v>
      </c>
      <c r="HB21" s="165">
        <v>13.1814</v>
      </c>
      <c r="HC21" s="165">
        <v>13.983499999999999</v>
      </c>
      <c r="HD21" s="165">
        <v>-10.9</v>
      </c>
      <c r="HE21" s="165">
        <v>6.8891</v>
      </c>
      <c r="HF21" s="165">
        <v>50.823399999999999</v>
      </c>
      <c r="HG21" s="165">
        <v>-14.123799999999999</v>
      </c>
      <c r="HH21" s="165">
        <v>89.697500000000005</v>
      </c>
      <c r="HI21" s="165">
        <v>14.164999999999999</v>
      </c>
      <c r="HJ21" s="165">
        <v>13.858599999999999</v>
      </c>
      <c r="HK21" s="165">
        <v>-7.9428000000000001</v>
      </c>
      <c r="HL21" s="166"/>
      <c r="HM21" s="165">
        <v>-11.2249</v>
      </c>
      <c r="HN21" s="165">
        <v>-12.991</v>
      </c>
      <c r="HO21" s="165">
        <v>33.941099999999999</v>
      </c>
      <c r="HP21" s="165">
        <v>31.006</v>
      </c>
      <c r="HQ21" s="165">
        <v>-10.0787</v>
      </c>
      <c r="HR21" s="165">
        <v>-9.8315000000000001</v>
      </c>
      <c r="HS21" s="165">
        <v>-3.8210999999999999</v>
      </c>
      <c r="HT21" s="165">
        <v>-3.4666000000000001</v>
      </c>
      <c r="HU21" s="165">
        <v>15.83</v>
      </c>
      <c r="HV21" s="165">
        <v>15.9</v>
      </c>
      <c r="HW21" s="165">
        <v>-32.1</v>
      </c>
      <c r="HX21" s="165">
        <v>-31.8</v>
      </c>
      <c r="HY21" s="165">
        <v>0.75719999999999998</v>
      </c>
      <c r="HZ21" s="165">
        <v>-10.96</v>
      </c>
      <c r="IA21" s="165">
        <v>78.791499999999999</v>
      </c>
      <c r="IB21" s="165">
        <v>13.8704</v>
      </c>
      <c r="IC21" s="165">
        <v>13.8393</v>
      </c>
      <c r="ID21" s="165">
        <v>-19.5</v>
      </c>
      <c r="IE21" s="165">
        <v>-41.4</v>
      </c>
      <c r="IF21" s="165">
        <v>-4.2</v>
      </c>
      <c r="IG21" s="165">
        <v>-5.0999999999999996</v>
      </c>
      <c r="IH21" s="165">
        <v>-17.712199999999999</v>
      </c>
      <c r="II21" s="166"/>
      <c r="IJ21" s="165">
        <v>-152.7937</v>
      </c>
      <c r="IK21" s="165">
        <v>-1.1127</v>
      </c>
      <c r="IL21" s="165">
        <v>-246.17769999999999</v>
      </c>
      <c r="IM21" s="165">
        <v>-17.7667</v>
      </c>
      <c r="IN21" s="165">
        <v>-40.872599999999998</v>
      </c>
      <c r="IO21" s="165">
        <v>104.86060000000001</v>
      </c>
      <c r="IP21" s="165">
        <v>65.048400000000001</v>
      </c>
      <c r="IQ21" s="165">
        <v>123.836</v>
      </c>
      <c r="IR21" s="165">
        <v>141.16489999999999</v>
      </c>
      <c r="IS21" s="165">
        <v>31.099</v>
      </c>
      <c r="IT21" s="165">
        <v>30.8551</v>
      </c>
      <c r="IU21" s="165">
        <v>33.271599999999999</v>
      </c>
      <c r="IV21" s="165">
        <v>-17.525200000000002</v>
      </c>
      <c r="IW21" s="165">
        <v>167.38470000000001</v>
      </c>
      <c r="IX21" s="165">
        <v>-240.9753</v>
      </c>
      <c r="IY21" s="165">
        <v>67.276899999999998</v>
      </c>
      <c r="IZ21" s="165">
        <v>-61.431100000000001</v>
      </c>
      <c r="JA21" s="165">
        <v>2.5600000000000001E-2</v>
      </c>
      <c r="JB21" s="166"/>
      <c r="JC21" s="165">
        <v>-8</v>
      </c>
      <c r="JD21" s="165">
        <v>-1.861</v>
      </c>
      <c r="JE21" s="165">
        <v>-1.8720000000000001</v>
      </c>
      <c r="JF21" s="165">
        <v>3.44</v>
      </c>
      <c r="JG21" s="166"/>
      <c r="JH21" s="165">
        <v>-4.0563000000000002</v>
      </c>
      <c r="JI21" s="165">
        <v>5.9499999999999997E-2</v>
      </c>
      <c r="JJ21" s="165">
        <v>7.6188000000000002</v>
      </c>
      <c r="JK21" s="165">
        <v>-6.3859000000000004</v>
      </c>
      <c r="JL21" s="165">
        <v>-5.4</v>
      </c>
      <c r="JM21" s="165">
        <v>0.67700000000000005</v>
      </c>
      <c r="JN21" s="165">
        <v>0.99199999999999999</v>
      </c>
      <c r="JO21" s="166"/>
      <c r="JP21" s="166"/>
      <c r="JQ21" s="165">
        <v>4.1738</v>
      </c>
      <c r="JR21" s="165">
        <v>3.7536</v>
      </c>
      <c r="JS21" s="165">
        <v>3.3048000000000002</v>
      </c>
      <c r="JT21" s="166"/>
      <c r="JU21" s="165">
        <v>26.5</v>
      </c>
      <c r="JV21" s="165">
        <v>1.6836</v>
      </c>
      <c r="JW21" s="165">
        <v>0.09</v>
      </c>
      <c r="JX21" s="166"/>
      <c r="JY21" s="165">
        <v>-8.4350000000000005</v>
      </c>
      <c r="JZ21" s="165">
        <v>-2.4664999999999999</v>
      </c>
      <c r="KA21" s="165">
        <v>-24.168600000000001</v>
      </c>
      <c r="KB21" s="165">
        <v>-6.8407</v>
      </c>
      <c r="KC21" s="165">
        <v>-4.6372999999999998</v>
      </c>
      <c r="KD21" s="165">
        <v>-23.442699999999999</v>
      </c>
      <c r="KE21" s="165">
        <v>-3.3026</v>
      </c>
      <c r="KF21" s="165">
        <v>-28.8</v>
      </c>
      <c r="KG21" s="165">
        <v>11</v>
      </c>
      <c r="KH21" s="165">
        <v>75.324399999999997</v>
      </c>
      <c r="KI21" s="165">
        <v>-145.54820000000001</v>
      </c>
    </row>
    <row r="22" spans="1:295" ht="18" customHeight="1" x14ac:dyDescent="0.3">
      <c r="A22" s="162" t="s">
        <v>47</v>
      </c>
      <c r="B22" s="162" t="s">
        <v>749</v>
      </c>
      <c r="C22" s="165">
        <v>0</v>
      </c>
      <c r="D22" s="165">
        <v>3.3109999999999999</v>
      </c>
      <c r="E22" s="165">
        <v>-8.2692999999999994</v>
      </c>
      <c r="F22" s="165">
        <v>2.4325000000000001</v>
      </c>
      <c r="G22" s="165">
        <v>9.125</v>
      </c>
      <c r="H22" s="166"/>
      <c r="I22" s="165">
        <v>9.6622000000000003</v>
      </c>
      <c r="J22" s="166"/>
      <c r="K22" s="165">
        <v>7.7564000000000002</v>
      </c>
      <c r="L22" s="165">
        <v>2.6139000000000001</v>
      </c>
      <c r="M22" s="165">
        <v>3.8744999999999998</v>
      </c>
      <c r="N22" s="165">
        <v>-4.4400000000000004</v>
      </c>
      <c r="O22" s="165">
        <v>-24.2</v>
      </c>
      <c r="P22" s="166"/>
      <c r="Q22" s="165">
        <v>3.3119999999999998</v>
      </c>
      <c r="R22" s="166"/>
      <c r="S22" s="165">
        <v>9.8100000000000007E-2</v>
      </c>
      <c r="T22" s="165">
        <v>1.9719</v>
      </c>
      <c r="U22" s="165">
        <v>3.5680000000000001</v>
      </c>
      <c r="V22" s="165">
        <v>3.5103</v>
      </c>
      <c r="W22" s="165">
        <v>6.2180999999999997</v>
      </c>
      <c r="X22" s="165">
        <v>2.3315000000000001</v>
      </c>
      <c r="Y22" s="165">
        <v>0.1517</v>
      </c>
      <c r="Z22" s="165">
        <v>2.5285000000000002</v>
      </c>
      <c r="AA22" s="166"/>
      <c r="AB22" s="165">
        <v>-0.73770000000000002</v>
      </c>
      <c r="AC22" s="165">
        <v>-1.044</v>
      </c>
      <c r="AD22" s="165">
        <v>-1.0860000000000001</v>
      </c>
      <c r="AE22" s="165">
        <v>2.355</v>
      </c>
      <c r="AF22" s="166"/>
      <c r="AG22" s="166"/>
      <c r="AH22" s="166"/>
      <c r="AI22" s="166"/>
      <c r="AJ22" s="165">
        <v>-17.43</v>
      </c>
      <c r="AK22" s="165">
        <v>-17.45</v>
      </c>
      <c r="AL22" s="166"/>
      <c r="AM22" s="165">
        <v>-8.34</v>
      </c>
      <c r="AN22" s="165">
        <v>-8.76</v>
      </c>
      <c r="AO22" s="165">
        <v>-1.6308</v>
      </c>
      <c r="AP22" s="165">
        <v>3.7677999999999998</v>
      </c>
      <c r="AQ22" s="165">
        <v>12.9903</v>
      </c>
      <c r="AR22" s="165">
        <v>15.532999999999999</v>
      </c>
      <c r="AS22" s="165">
        <v>-19.336200000000002</v>
      </c>
      <c r="AT22" s="165">
        <v>-13.6638</v>
      </c>
      <c r="AU22" s="165">
        <v>-13.4589</v>
      </c>
      <c r="AV22" s="165">
        <v>17.411100000000001</v>
      </c>
      <c r="AW22" s="165">
        <v>18.847899999999999</v>
      </c>
      <c r="AX22" s="165">
        <v>-14.6015</v>
      </c>
      <c r="AY22" s="165">
        <v>-13.931699999999999</v>
      </c>
      <c r="AZ22" s="165">
        <v>0.8014</v>
      </c>
      <c r="BA22" s="165">
        <v>9.6503999999999994</v>
      </c>
      <c r="BB22" s="165">
        <v>35.518599999999999</v>
      </c>
      <c r="BC22" s="165">
        <v>7.8559999999999999</v>
      </c>
      <c r="BD22" s="165">
        <v>-5.7</v>
      </c>
      <c r="BE22" s="165">
        <v>-6</v>
      </c>
      <c r="BF22" s="165">
        <v>-21.646599999999999</v>
      </c>
      <c r="BG22" s="165">
        <v>-22.911000000000001</v>
      </c>
      <c r="BH22" s="165">
        <v>-0.81930000000000003</v>
      </c>
      <c r="BI22" s="166"/>
      <c r="BJ22" s="165">
        <v>5.7328000000000001</v>
      </c>
      <c r="BK22" s="165">
        <v>2.76E-2</v>
      </c>
      <c r="BL22" s="166"/>
      <c r="BM22" s="165">
        <v>6.1400000000000003E-2</v>
      </c>
      <c r="BN22" s="165">
        <v>-82.155799999999999</v>
      </c>
      <c r="BO22" s="165">
        <v>-26.367999999999999</v>
      </c>
      <c r="BP22" s="165">
        <v>-26.612100000000002</v>
      </c>
      <c r="BQ22" s="165">
        <v>119.19759999999999</v>
      </c>
      <c r="BR22" s="165">
        <v>-229.72630000000001</v>
      </c>
      <c r="BS22" s="166"/>
      <c r="BT22" s="166"/>
      <c r="BU22" s="166"/>
      <c r="BV22" s="165">
        <v>-2.4350000000000001</v>
      </c>
      <c r="BW22" s="165">
        <v>5.83</v>
      </c>
      <c r="BX22" s="165">
        <v>1.27</v>
      </c>
      <c r="BY22" s="165">
        <v>-20.059999999999999</v>
      </c>
      <c r="BZ22" s="165">
        <v>-4.8899999999999997</v>
      </c>
      <c r="CA22" s="165">
        <v>-27.3231</v>
      </c>
      <c r="CB22" s="165">
        <v>-27.3231</v>
      </c>
      <c r="CC22" s="165">
        <v>28.087199999999999</v>
      </c>
      <c r="CD22" s="165">
        <v>27.939900000000002</v>
      </c>
      <c r="CE22" s="165">
        <v>-4.1832000000000003</v>
      </c>
      <c r="CF22" s="165">
        <v>-21.393599999999999</v>
      </c>
      <c r="CG22" s="165">
        <v>-21.218</v>
      </c>
      <c r="CH22" s="165">
        <v>5.6657000000000002</v>
      </c>
      <c r="CI22" s="166"/>
      <c r="CJ22" s="166"/>
      <c r="CK22" s="166"/>
      <c r="CL22" s="165">
        <v>4.3</v>
      </c>
      <c r="CM22" s="165">
        <v>2.4</v>
      </c>
      <c r="CN22" s="165">
        <v>0.13</v>
      </c>
      <c r="CO22" s="165">
        <v>10.711600000000001</v>
      </c>
      <c r="CP22" s="165">
        <v>10.8751</v>
      </c>
      <c r="CQ22" s="165">
        <v>10.133699999999999</v>
      </c>
      <c r="CR22" s="165">
        <v>39.702599999999997</v>
      </c>
      <c r="CS22" s="165">
        <v>40.519500000000001</v>
      </c>
      <c r="CT22" s="165">
        <v>-28.8567</v>
      </c>
      <c r="CU22" s="165">
        <v>-7.1744000000000003</v>
      </c>
      <c r="CV22" s="165">
        <v>-31.670300000000001</v>
      </c>
      <c r="CW22" s="165">
        <v>1.6992</v>
      </c>
      <c r="CX22" s="165">
        <v>14.4</v>
      </c>
      <c r="CY22" s="165">
        <v>4.21</v>
      </c>
      <c r="CZ22" s="165">
        <v>2.1924000000000001</v>
      </c>
      <c r="DA22" s="165">
        <v>2.6398000000000001</v>
      </c>
      <c r="DB22" s="165">
        <v>-3.85</v>
      </c>
      <c r="DC22" s="166"/>
      <c r="DD22" s="166"/>
      <c r="DE22" s="166"/>
      <c r="DF22" s="165">
        <v>19.744399999999999</v>
      </c>
      <c r="DG22" s="165">
        <v>1.5800000000000002E-2</v>
      </c>
      <c r="DH22" s="165">
        <v>-1.6935</v>
      </c>
      <c r="DI22" s="165">
        <v>18.2</v>
      </c>
      <c r="DJ22" s="165">
        <v>18.3</v>
      </c>
      <c r="DK22" s="165">
        <v>-4.4177</v>
      </c>
      <c r="DL22" s="165">
        <v>-3.1791</v>
      </c>
      <c r="DM22" s="165">
        <v>3.6324000000000001</v>
      </c>
      <c r="DN22" s="165">
        <v>2.6034999999999999</v>
      </c>
      <c r="DO22" s="165">
        <v>-2.89</v>
      </c>
      <c r="DP22" s="165">
        <v>-1.8</v>
      </c>
      <c r="DQ22" s="166"/>
      <c r="DR22" s="165">
        <v>-21.358699999999999</v>
      </c>
      <c r="DS22" s="166"/>
      <c r="DT22" s="165">
        <v>-14.7</v>
      </c>
      <c r="DU22" s="165">
        <v>1.46</v>
      </c>
      <c r="DV22" s="165">
        <v>23.77</v>
      </c>
      <c r="DW22" s="165">
        <v>-22.709099999999999</v>
      </c>
      <c r="DX22" s="165">
        <v>-10.6455</v>
      </c>
      <c r="DY22" s="165">
        <v>-37.843299999999999</v>
      </c>
      <c r="DZ22" s="165">
        <v>-37.781799999999997</v>
      </c>
      <c r="EA22" s="165">
        <v>-12.587999999999999</v>
      </c>
      <c r="EB22" s="165">
        <v>-26.376799999999999</v>
      </c>
      <c r="EC22" s="165">
        <v>-34.051400000000001</v>
      </c>
      <c r="ED22" s="165">
        <v>-34.483800000000002</v>
      </c>
      <c r="EE22" s="165">
        <v>-26.011099999999999</v>
      </c>
      <c r="EF22" s="165">
        <v>-29.335899999999999</v>
      </c>
      <c r="EG22" s="165">
        <v>-9.6720000000000006</v>
      </c>
      <c r="EH22" s="165">
        <v>-200.83699999999999</v>
      </c>
      <c r="EI22" s="165">
        <v>-47.450600000000001</v>
      </c>
      <c r="EJ22" s="166"/>
      <c r="EK22" s="165">
        <v>-7.7923999999999998</v>
      </c>
      <c r="EL22" s="165">
        <v>-7.1877000000000004</v>
      </c>
      <c r="EM22" s="165">
        <v>14.4856</v>
      </c>
      <c r="EN22" s="165">
        <v>-3.706</v>
      </c>
      <c r="EO22" s="166"/>
      <c r="EP22" s="165">
        <v>-11.78</v>
      </c>
      <c r="EQ22" s="165">
        <v>-25.6328</v>
      </c>
      <c r="ER22" s="165">
        <v>-25.326699999999999</v>
      </c>
      <c r="ES22" s="165">
        <v>7.4549000000000003</v>
      </c>
      <c r="ET22" s="166"/>
      <c r="EU22" s="165">
        <v>-5.72</v>
      </c>
      <c r="EV22" s="165">
        <v>0</v>
      </c>
      <c r="EW22" s="165">
        <v>2.3222999999999998</v>
      </c>
      <c r="EX22" s="165">
        <v>6.8288000000000002</v>
      </c>
      <c r="EY22" s="165">
        <v>-11.243600000000001</v>
      </c>
      <c r="EZ22" s="165">
        <v>-11.4068</v>
      </c>
      <c r="FA22" s="165">
        <v>4.8167</v>
      </c>
      <c r="FB22" s="165">
        <v>11.6195</v>
      </c>
      <c r="FC22" s="165">
        <v>-25.8645</v>
      </c>
      <c r="FD22" s="165">
        <v>8.0817999999999994</v>
      </c>
      <c r="FE22" s="166"/>
      <c r="FF22" s="165">
        <v>7.8383000000000003</v>
      </c>
      <c r="FG22" s="165">
        <v>0</v>
      </c>
      <c r="FH22" s="165">
        <v>0</v>
      </c>
      <c r="FI22" s="165">
        <v>0</v>
      </c>
      <c r="FJ22" s="165">
        <v>14.2338</v>
      </c>
      <c r="FK22" s="165">
        <v>14.0663</v>
      </c>
      <c r="FL22" s="165">
        <v>-26.458100000000002</v>
      </c>
      <c r="FM22" s="165">
        <v>19.622199999999999</v>
      </c>
      <c r="FN22" s="165">
        <v>21.0303</v>
      </c>
      <c r="FO22" s="165">
        <v>-14.611000000000001</v>
      </c>
      <c r="FP22" s="166"/>
      <c r="FQ22" s="165">
        <v>20.6265</v>
      </c>
      <c r="FR22" s="165">
        <v>-21.07</v>
      </c>
      <c r="FS22" s="166"/>
      <c r="FT22" s="165">
        <v>0.16500000000000001</v>
      </c>
      <c r="FU22" s="165">
        <v>-0.35</v>
      </c>
      <c r="FV22" s="165">
        <v>6.55</v>
      </c>
      <c r="FW22" s="165">
        <v>-19.977900000000002</v>
      </c>
      <c r="FX22" s="166"/>
      <c r="FY22" s="165">
        <v>2.1840000000000002</v>
      </c>
      <c r="FZ22" s="165">
        <v>0.434</v>
      </c>
      <c r="GA22" s="166"/>
      <c r="GB22" s="165">
        <v>10.97</v>
      </c>
      <c r="GC22" s="165">
        <v>-2.0741999999999998</v>
      </c>
      <c r="GD22" s="165">
        <v>4.7051999999999996</v>
      </c>
      <c r="GE22" s="165">
        <v>-2.44</v>
      </c>
      <c r="GF22" s="165">
        <v>13.3734</v>
      </c>
      <c r="GG22" s="166"/>
      <c r="GH22" s="165">
        <v>17.7486</v>
      </c>
      <c r="GI22" s="165">
        <v>-2.8397999999999999</v>
      </c>
      <c r="GJ22" s="165">
        <v>-3.1110000000000002</v>
      </c>
      <c r="GK22" s="165">
        <v>1.9116</v>
      </c>
      <c r="GL22" s="166"/>
      <c r="GM22" s="166"/>
      <c r="GN22" s="166"/>
      <c r="GO22" s="165">
        <v>-6.1577999999999999</v>
      </c>
      <c r="GP22" s="165">
        <v>-1.0814999999999999</v>
      </c>
      <c r="GQ22" s="165">
        <v>-20.666599999999999</v>
      </c>
      <c r="GR22" s="165">
        <v>7.5865999999999998</v>
      </c>
      <c r="GS22" s="165">
        <v>7.2553000000000001</v>
      </c>
      <c r="GT22" s="165">
        <v>101.0005</v>
      </c>
      <c r="GU22" s="165">
        <v>-5.4175000000000004</v>
      </c>
      <c r="GV22" s="165">
        <v>-8.5899000000000001</v>
      </c>
      <c r="GW22" s="165">
        <v>8.8630999999999993</v>
      </c>
      <c r="GX22" s="165">
        <v>1.8935999999999999</v>
      </c>
      <c r="GY22" s="165">
        <v>5.8677999999999999</v>
      </c>
      <c r="GZ22" s="165">
        <v>5.9733000000000001</v>
      </c>
      <c r="HA22" s="165">
        <v>1.0629999999999999</v>
      </c>
      <c r="HB22" s="165">
        <v>10.1334</v>
      </c>
      <c r="HC22" s="165">
        <v>11.2707</v>
      </c>
      <c r="HD22" s="165">
        <v>-12.57</v>
      </c>
      <c r="HE22" s="165">
        <v>5.6052999999999997</v>
      </c>
      <c r="HF22" s="165">
        <v>50.842399999999998</v>
      </c>
      <c r="HG22" s="165">
        <v>-27.736499999999999</v>
      </c>
      <c r="HH22" s="165">
        <v>79.868499999999997</v>
      </c>
      <c r="HI22" s="165">
        <v>10.8429</v>
      </c>
      <c r="HJ22" s="165">
        <v>11.09</v>
      </c>
      <c r="HK22" s="165">
        <v>-8.1013999999999999</v>
      </c>
      <c r="HL22" s="166"/>
      <c r="HM22" s="165">
        <v>-12.789300000000001</v>
      </c>
      <c r="HN22" s="165">
        <v>-14.5732</v>
      </c>
      <c r="HO22" s="166"/>
      <c r="HP22" s="166"/>
      <c r="HQ22" s="165">
        <v>-13.4846</v>
      </c>
      <c r="HR22" s="165">
        <v>-13.4406</v>
      </c>
      <c r="HS22" s="165">
        <v>-3.3441999999999998</v>
      </c>
      <c r="HT22" s="165">
        <v>-3.0186999999999999</v>
      </c>
      <c r="HU22" s="165">
        <v>17.010000000000002</v>
      </c>
      <c r="HV22" s="165">
        <v>17.04</v>
      </c>
      <c r="HW22" s="165">
        <v>-35</v>
      </c>
      <c r="HX22" s="165">
        <v>-35</v>
      </c>
      <c r="HY22" s="165">
        <v>0.79190000000000005</v>
      </c>
      <c r="HZ22" s="165">
        <v>-10.8</v>
      </c>
      <c r="IA22" s="165">
        <v>87.022599999999997</v>
      </c>
      <c r="IB22" s="165">
        <v>11.062799999999999</v>
      </c>
      <c r="IC22" s="165">
        <v>11.036899999999999</v>
      </c>
      <c r="ID22" s="165">
        <v>-19.5</v>
      </c>
      <c r="IE22" s="165">
        <v>-43.9</v>
      </c>
      <c r="IF22" s="165">
        <v>-2.9</v>
      </c>
      <c r="IG22" s="165">
        <v>-3.4</v>
      </c>
      <c r="IH22" s="165">
        <v>-17.891999999999999</v>
      </c>
      <c r="II22" s="165">
        <v>-17.968499999999999</v>
      </c>
      <c r="IJ22" s="165">
        <v>-160.80439999999999</v>
      </c>
      <c r="IK22" s="165">
        <v>2.7382</v>
      </c>
      <c r="IL22" s="165">
        <v>-240.3732</v>
      </c>
      <c r="IM22" s="165">
        <v>-15.4924</v>
      </c>
      <c r="IN22" s="165">
        <v>-81.010099999999994</v>
      </c>
      <c r="IO22" s="165">
        <v>84.113600000000005</v>
      </c>
      <c r="IP22" s="165">
        <v>82.950699999999998</v>
      </c>
      <c r="IQ22" s="165">
        <v>145.59540000000001</v>
      </c>
      <c r="IR22" s="165">
        <v>130.07900000000001</v>
      </c>
      <c r="IS22" s="165">
        <v>14.315899999999999</v>
      </c>
      <c r="IT22" s="165">
        <v>35.6008</v>
      </c>
      <c r="IU22" s="165">
        <v>34.391800000000003</v>
      </c>
      <c r="IV22" s="165">
        <v>-30.8931</v>
      </c>
      <c r="IW22" s="165">
        <v>145.74019999999999</v>
      </c>
      <c r="IX22" s="165">
        <v>-240.7818</v>
      </c>
      <c r="IY22" s="165">
        <v>51.4465</v>
      </c>
      <c r="IZ22" s="165">
        <v>-44.097000000000001</v>
      </c>
      <c r="JA22" s="165">
        <v>1.4539</v>
      </c>
      <c r="JB22" s="166"/>
      <c r="JC22" s="165">
        <v>-8.24</v>
      </c>
      <c r="JD22" s="165">
        <v>-1.75</v>
      </c>
      <c r="JE22" s="165">
        <v>-1.7589999999999999</v>
      </c>
      <c r="JF22" s="165">
        <v>3.6</v>
      </c>
      <c r="JG22" s="166"/>
      <c r="JH22" s="165">
        <v>-4.3951000000000002</v>
      </c>
      <c r="JI22" s="165">
        <v>5.9499999999999997E-2</v>
      </c>
      <c r="JJ22" s="165">
        <v>9.1417000000000002</v>
      </c>
      <c r="JK22" s="165">
        <v>-9.4315999999999995</v>
      </c>
      <c r="JL22" s="165">
        <v>-4</v>
      </c>
      <c r="JM22" s="165">
        <v>-1.246</v>
      </c>
      <c r="JN22" s="165">
        <v>-1.6319999999999999</v>
      </c>
      <c r="JO22" s="165">
        <v>2.6067</v>
      </c>
      <c r="JP22" s="165">
        <v>3.1008</v>
      </c>
      <c r="JQ22" s="165">
        <v>3.6947000000000001</v>
      </c>
      <c r="JR22" s="165">
        <v>3.2890000000000001</v>
      </c>
      <c r="JS22" s="165">
        <v>3.3868</v>
      </c>
      <c r="JT22" s="166"/>
      <c r="JU22" s="165">
        <v>29.3</v>
      </c>
      <c r="JV22" s="165">
        <v>2.3791000000000002</v>
      </c>
      <c r="JW22" s="165">
        <v>0.11</v>
      </c>
      <c r="JX22" s="166"/>
      <c r="JY22" s="165">
        <v>-6.4070999999999998</v>
      </c>
      <c r="JZ22" s="165">
        <v>-2.5223</v>
      </c>
      <c r="KA22" s="165">
        <v>-25.416899999999998</v>
      </c>
      <c r="KB22" s="165">
        <v>-5.6323999999999996</v>
      </c>
      <c r="KC22" s="165">
        <v>-3.8626999999999998</v>
      </c>
      <c r="KD22" s="165">
        <v>-24.8279</v>
      </c>
      <c r="KE22" s="165">
        <v>-2.9258999999999999</v>
      </c>
      <c r="KF22" s="165">
        <v>-31.7</v>
      </c>
      <c r="KG22" s="165">
        <v>14.5</v>
      </c>
      <c r="KH22" s="165">
        <v>65.347700000000003</v>
      </c>
      <c r="KI22" s="165">
        <v>-136.91929999999999</v>
      </c>
    </row>
    <row r="23" spans="1:295" ht="18" customHeight="1" x14ac:dyDescent="0.3">
      <c r="A23" s="162" t="s">
        <v>47</v>
      </c>
      <c r="B23" s="162" t="s">
        <v>750</v>
      </c>
      <c r="C23" s="165">
        <v>0</v>
      </c>
      <c r="D23" s="165">
        <v>3.5851999999999999</v>
      </c>
      <c r="E23" s="165">
        <v>-8.7094000000000005</v>
      </c>
      <c r="F23" s="165">
        <v>2.5203000000000002</v>
      </c>
      <c r="G23" s="165">
        <v>9.3048999999999999</v>
      </c>
      <c r="H23" s="166"/>
      <c r="I23" s="165">
        <v>9.9723000000000006</v>
      </c>
      <c r="J23" s="166"/>
      <c r="K23" s="165">
        <v>8.8574000000000002</v>
      </c>
      <c r="L23" s="165">
        <v>3.2839</v>
      </c>
      <c r="M23" s="165">
        <v>4.6604999999999999</v>
      </c>
      <c r="N23" s="165">
        <v>-6.66</v>
      </c>
      <c r="O23" s="165">
        <v>-22</v>
      </c>
      <c r="P23" s="165">
        <v>-2.2000000000000002</v>
      </c>
      <c r="Q23" s="165">
        <v>4.1399999999999997</v>
      </c>
      <c r="R23" s="165">
        <v>-13.2</v>
      </c>
      <c r="S23" s="165">
        <v>-0.40210000000000001</v>
      </c>
      <c r="T23" s="165">
        <v>0.75760000000000005</v>
      </c>
      <c r="U23" s="165">
        <v>4.1694000000000004</v>
      </c>
      <c r="V23" s="165">
        <v>4.0580999999999996</v>
      </c>
      <c r="W23" s="165">
        <v>7.0632000000000001</v>
      </c>
      <c r="X23" s="165">
        <v>2.1368</v>
      </c>
      <c r="Y23" s="165">
        <v>0.21110000000000001</v>
      </c>
      <c r="Z23" s="165">
        <v>2.6591</v>
      </c>
      <c r="AA23" s="166"/>
      <c r="AB23" s="165">
        <v>-0.87419999999999998</v>
      </c>
      <c r="AC23" s="165">
        <v>-0.99299999999999999</v>
      </c>
      <c r="AD23" s="165">
        <v>-0.98099999999999998</v>
      </c>
      <c r="AE23" s="165">
        <v>2.6080000000000001</v>
      </c>
      <c r="AF23" s="165">
        <v>-13.32</v>
      </c>
      <c r="AG23" s="165">
        <v>-13.2</v>
      </c>
      <c r="AH23" s="166"/>
      <c r="AI23" s="166"/>
      <c r="AJ23" s="165">
        <v>-16.649999999999999</v>
      </c>
      <c r="AK23" s="165">
        <v>-16.63</v>
      </c>
      <c r="AL23" s="166"/>
      <c r="AM23" s="165">
        <v>-9.17</v>
      </c>
      <c r="AN23" s="165">
        <v>-9.15</v>
      </c>
      <c r="AO23" s="165">
        <v>-1.3184</v>
      </c>
      <c r="AP23" s="165">
        <v>3.6911</v>
      </c>
      <c r="AQ23" s="165">
        <v>12.2706</v>
      </c>
      <c r="AR23" s="165">
        <v>13.694599999999999</v>
      </c>
      <c r="AS23" s="165">
        <v>-18.4163</v>
      </c>
      <c r="AT23" s="165">
        <v>-13.395899999999999</v>
      </c>
      <c r="AU23" s="165">
        <v>-13.082100000000001</v>
      </c>
      <c r="AV23" s="165">
        <v>9.9303000000000008</v>
      </c>
      <c r="AW23" s="165">
        <v>9.6577000000000002</v>
      </c>
      <c r="AX23" s="165">
        <v>-17.4147</v>
      </c>
      <c r="AY23" s="165">
        <v>-14.1997</v>
      </c>
      <c r="AZ23" s="165">
        <v>1.196</v>
      </c>
      <c r="BA23" s="165">
        <v>7.1108000000000002</v>
      </c>
      <c r="BB23" s="165">
        <v>36.542900000000003</v>
      </c>
      <c r="BC23" s="165">
        <v>8.8768999999999991</v>
      </c>
      <c r="BD23" s="165">
        <v>-5.5</v>
      </c>
      <c r="BE23" s="165">
        <v>-5.8</v>
      </c>
      <c r="BF23" s="165">
        <v>-23.392099999999999</v>
      </c>
      <c r="BG23" s="165">
        <v>-22.988499999999998</v>
      </c>
      <c r="BH23" s="165">
        <v>-0.70740000000000003</v>
      </c>
      <c r="BI23" s="166"/>
      <c r="BJ23" s="165">
        <v>6.9119000000000002</v>
      </c>
      <c r="BK23" s="165">
        <v>0.58709999999999996</v>
      </c>
      <c r="BL23" s="165">
        <v>1.0687</v>
      </c>
      <c r="BM23" s="165">
        <v>0.84989999999999999</v>
      </c>
      <c r="BN23" s="165">
        <v>-76.082599999999999</v>
      </c>
      <c r="BO23" s="165">
        <v>-24.0791</v>
      </c>
      <c r="BP23" s="165">
        <v>-24.2317</v>
      </c>
      <c r="BQ23" s="165">
        <v>112.84910000000001</v>
      </c>
      <c r="BR23" s="165">
        <v>-214.952</v>
      </c>
      <c r="BS23" s="166"/>
      <c r="BT23" s="166"/>
      <c r="BU23" s="166"/>
      <c r="BV23" s="165">
        <v>0.61870000000000003</v>
      </c>
      <c r="BW23" s="165">
        <v>6.37</v>
      </c>
      <c r="BX23" s="165">
        <v>1.75</v>
      </c>
      <c r="BY23" s="165">
        <v>-19.16</v>
      </c>
      <c r="BZ23" s="165">
        <v>-4</v>
      </c>
      <c r="CA23" s="165">
        <v>-28.528700000000001</v>
      </c>
      <c r="CB23" s="165">
        <v>-28.2608</v>
      </c>
      <c r="CC23" s="165">
        <v>28.875499999999999</v>
      </c>
      <c r="CD23" s="165">
        <v>28.390699999999999</v>
      </c>
      <c r="CE23" s="165">
        <v>-4.7904</v>
      </c>
      <c r="CF23" s="165">
        <v>-20.059799999999999</v>
      </c>
      <c r="CG23" s="165">
        <v>-20.006499999999999</v>
      </c>
      <c r="CH23" s="165">
        <v>6.8859000000000004</v>
      </c>
      <c r="CI23" s="166"/>
      <c r="CJ23" s="166"/>
      <c r="CK23" s="166"/>
      <c r="CL23" s="165">
        <v>5.0999999999999996</v>
      </c>
      <c r="CM23" s="165">
        <v>3.1</v>
      </c>
      <c r="CN23" s="165">
        <v>0.08</v>
      </c>
      <c r="CO23" s="165">
        <v>13.017899999999999</v>
      </c>
      <c r="CP23" s="165">
        <v>12.88</v>
      </c>
      <c r="CQ23" s="165">
        <v>11.8781</v>
      </c>
      <c r="CR23" s="165">
        <v>38.010899999999999</v>
      </c>
      <c r="CS23" s="165">
        <v>37.625900000000001</v>
      </c>
      <c r="CT23" s="165">
        <v>-28.070799999999998</v>
      </c>
      <c r="CU23" s="165">
        <v>-8.2840000000000007</v>
      </c>
      <c r="CV23" s="165">
        <v>-29.5062</v>
      </c>
      <c r="CW23" s="165">
        <v>1.5968</v>
      </c>
      <c r="CX23" s="165">
        <v>15.96</v>
      </c>
      <c r="CY23" s="165">
        <v>4.8</v>
      </c>
      <c r="CZ23" s="165">
        <v>2.5049000000000001</v>
      </c>
      <c r="DA23" s="165">
        <v>2.8351000000000002</v>
      </c>
      <c r="DB23" s="165">
        <v>-3.97</v>
      </c>
      <c r="DC23" s="166"/>
      <c r="DD23" s="166"/>
      <c r="DE23" s="166"/>
      <c r="DF23" s="165">
        <v>18.693300000000001</v>
      </c>
      <c r="DG23" s="165">
        <v>1.5699999999999999E-2</v>
      </c>
      <c r="DH23" s="165">
        <v>-1.8973</v>
      </c>
      <c r="DI23" s="165">
        <v>15.8</v>
      </c>
      <c r="DJ23" s="165">
        <v>16</v>
      </c>
      <c r="DK23" s="165">
        <v>-4.4298999999999999</v>
      </c>
      <c r="DL23" s="165">
        <v>-2.4310999999999998</v>
      </c>
      <c r="DM23" s="165">
        <v>5.0518000000000001</v>
      </c>
      <c r="DN23" s="165">
        <v>3.7166999999999999</v>
      </c>
      <c r="DO23" s="165">
        <v>-2.1800000000000002</v>
      </c>
      <c r="DP23" s="165">
        <v>-2.23</v>
      </c>
      <c r="DQ23" s="166"/>
      <c r="DR23" s="165">
        <v>-19.156099999999999</v>
      </c>
      <c r="DS23" s="166"/>
      <c r="DT23" s="165">
        <v>-13.67</v>
      </c>
      <c r="DU23" s="165">
        <v>2.74</v>
      </c>
      <c r="DV23" s="165">
        <v>23.53</v>
      </c>
      <c r="DW23" s="165">
        <v>-19.2</v>
      </c>
      <c r="DX23" s="165">
        <v>-9.5455000000000005</v>
      </c>
      <c r="DY23" s="165">
        <v>-37.594099999999997</v>
      </c>
      <c r="DZ23" s="165">
        <v>-37.2545</v>
      </c>
      <c r="EA23" s="165">
        <v>-9.6237999999999992</v>
      </c>
      <c r="EB23" s="165">
        <v>-21.704599999999999</v>
      </c>
      <c r="EC23" s="165">
        <v>-29.997499999999999</v>
      </c>
      <c r="ED23" s="165">
        <v>-30.320499999999999</v>
      </c>
      <c r="EE23" s="165">
        <v>-25.871500000000001</v>
      </c>
      <c r="EF23" s="165">
        <v>-28.322199999999999</v>
      </c>
      <c r="EG23" s="165">
        <v>-8.5050000000000008</v>
      </c>
      <c r="EH23" s="165">
        <v>-190.49619999999999</v>
      </c>
      <c r="EI23" s="165">
        <v>-54.488100000000003</v>
      </c>
      <c r="EJ23" s="166"/>
      <c r="EK23" s="165">
        <v>-8.2026000000000003</v>
      </c>
      <c r="EL23" s="165">
        <v>-7.6609999999999996</v>
      </c>
      <c r="EM23" s="165">
        <v>15.0342</v>
      </c>
      <c r="EN23" s="165">
        <v>-4.3465999999999996</v>
      </c>
      <c r="EO23" s="166"/>
      <c r="EP23" s="165">
        <v>-9.2200000000000006</v>
      </c>
      <c r="EQ23" s="165">
        <v>-26.5395</v>
      </c>
      <c r="ER23" s="165">
        <v>-26.235199999999999</v>
      </c>
      <c r="ES23" s="165">
        <v>7.3872999999999998</v>
      </c>
      <c r="ET23" s="166"/>
      <c r="EU23" s="165">
        <v>-6.52</v>
      </c>
      <c r="EV23" s="166"/>
      <c r="EW23" s="165">
        <v>2.5192000000000001</v>
      </c>
      <c r="EX23" s="165">
        <v>4.8331</v>
      </c>
      <c r="EY23" s="165">
        <v>-10.2468</v>
      </c>
      <c r="EZ23" s="165">
        <v>-10.567399999999999</v>
      </c>
      <c r="FA23" s="165">
        <v>5.1040999999999999</v>
      </c>
      <c r="FB23" s="165">
        <v>11.6335</v>
      </c>
      <c r="FC23" s="165">
        <v>-25.774699999999999</v>
      </c>
      <c r="FD23" s="165">
        <v>7.0244999999999997</v>
      </c>
      <c r="FE23" s="166"/>
      <c r="FF23" s="165">
        <v>6.8026</v>
      </c>
      <c r="FG23" s="165">
        <v>0</v>
      </c>
      <c r="FH23" s="165">
        <v>0</v>
      </c>
      <c r="FI23" s="166"/>
      <c r="FJ23" s="165">
        <v>15.573399999999999</v>
      </c>
      <c r="FK23" s="165">
        <v>15.908300000000001</v>
      </c>
      <c r="FL23" s="165">
        <v>-23.946300000000001</v>
      </c>
      <c r="FM23" s="165">
        <v>21.9254</v>
      </c>
      <c r="FN23" s="165">
        <v>22.151700000000002</v>
      </c>
      <c r="FO23" s="165">
        <v>-14.038500000000001</v>
      </c>
      <c r="FP23" s="166"/>
      <c r="FQ23" s="165">
        <v>20.108899999999998</v>
      </c>
      <c r="FR23" s="165">
        <v>-21.04</v>
      </c>
      <c r="FS23" s="166"/>
      <c r="FT23" s="165">
        <v>0.16500000000000001</v>
      </c>
      <c r="FU23" s="165">
        <v>-0.36</v>
      </c>
      <c r="FV23" s="165">
        <v>6.73</v>
      </c>
      <c r="FW23" s="166"/>
      <c r="FX23" s="166"/>
      <c r="FY23" s="165">
        <v>2.1930000000000001</v>
      </c>
      <c r="FZ23" s="165">
        <v>0.65200000000000002</v>
      </c>
      <c r="GA23" s="166"/>
      <c r="GB23" s="165">
        <v>12.1</v>
      </c>
      <c r="GC23" s="165">
        <v>-1.4039999999999999</v>
      </c>
      <c r="GD23" s="165">
        <v>5.1142000000000003</v>
      </c>
      <c r="GE23" s="165">
        <v>-2.31</v>
      </c>
      <c r="GF23" s="165">
        <v>14.1106</v>
      </c>
      <c r="GG23" s="166"/>
      <c r="GH23" s="165">
        <v>18.258299999999998</v>
      </c>
      <c r="GI23" s="165">
        <v>-3.3982000000000001</v>
      </c>
      <c r="GJ23" s="165">
        <v>-3.6934</v>
      </c>
      <c r="GK23" s="165">
        <v>2.0041000000000002</v>
      </c>
      <c r="GL23" s="166"/>
      <c r="GM23" s="166"/>
      <c r="GN23" s="165">
        <v>-9.7662999999999993</v>
      </c>
      <c r="GO23" s="165">
        <v>-6.1570999999999998</v>
      </c>
      <c r="GP23" s="165">
        <v>-0.54120000000000001</v>
      </c>
      <c r="GQ23" s="165">
        <v>-20.928999999999998</v>
      </c>
      <c r="GR23" s="165">
        <v>7.4076000000000004</v>
      </c>
      <c r="GS23" s="165">
        <v>7.1468999999999996</v>
      </c>
      <c r="GT23" s="165">
        <v>103.818</v>
      </c>
      <c r="GU23" s="165">
        <v>-4.7770000000000001</v>
      </c>
      <c r="GV23" s="165">
        <v>-7.8483999999999998</v>
      </c>
      <c r="GW23" s="165">
        <v>9.1887000000000008</v>
      </c>
      <c r="GX23" s="165">
        <v>1.7077</v>
      </c>
      <c r="GY23" s="165">
        <v>6.1826999999999996</v>
      </c>
      <c r="GZ23" s="165">
        <v>6.2976999999999999</v>
      </c>
      <c r="HA23" s="165">
        <v>1</v>
      </c>
      <c r="HB23" s="165">
        <v>10.046099999999999</v>
      </c>
      <c r="HC23" s="165">
        <v>11.193199999999999</v>
      </c>
      <c r="HD23" s="165">
        <v>-9.2200000000000006</v>
      </c>
      <c r="HE23" s="165">
        <v>0</v>
      </c>
      <c r="HF23" s="165">
        <v>40.526699999999998</v>
      </c>
      <c r="HG23" s="165">
        <v>-24.943300000000001</v>
      </c>
      <c r="HH23" s="165">
        <v>82.211100000000002</v>
      </c>
      <c r="HI23" s="165">
        <v>8.1015999999999995</v>
      </c>
      <c r="HJ23" s="165">
        <v>7.5435999999999996</v>
      </c>
      <c r="HK23" s="165">
        <v>-6.5682</v>
      </c>
      <c r="HL23" s="166"/>
      <c r="HM23" s="165">
        <v>-11.538399999999999</v>
      </c>
      <c r="HN23" s="165">
        <v>-13.229799999999999</v>
      </c>
      <c r="HO23" s="165">
        <v>21.755299999999998</v>
      </c>
      <c r="HP23" s="165">
        <v>17.2773</v>
      </c>
      <c r="HQ23" s="165">
        <v>-12.5068</v>
      </c>
      <c r="HR23" s="165">
        <v>-12.067299999999999</v>
      </c>
      <c r="HS23" s="165">
        <v>-5.4516</v>
      </c>
      <c r="HT23" s="165">
        <v>-5.3650000000000002</v>
      </c>
      <c r="HU23" s="165">
        <v>16.66</v>
      </c>
      <c r="HV23" s="165">
        <v>16.64</v>
      </c>
      <c r="HW23" s="165">
        <v>-32.9</v>
      </c>
      <c r="HX23" s="165">
        <v>-33.200000000000003</v>
      </c>
      <c r="HY23" s="165">
        <v>0.79190000000000005</v>
      </c>
      <c r="HZ23" s="165">
        <v>-9.44</v>
      </c>
      <c r="IA23" s="165">
        <v>91.981399999999994</v>
      </c>
      <c r="IB23" s="165">
        <v>8.2134</v>
      </c>
      <c r="IC23" s="165">
        <v>8.4208999999999996</v>
      </c>
      <c r="ID23" s="165">
        <v>-19.100000000000001</v>
      </c>
      <c r="IE23" s="165">
        <v>-43.9</v>
      </c>
      <c r="IF23" s="165">
        <v>-4.5999999999999996</v>
      </c>
      <c r="IG23" s="165">
        <v>-5.0999999999999996</v>
      </c>
      <c r="IH23" s="166"/>
      <c r="II23" s="166"/>
      <c r="IJ23" s="165">
        <v>-171.84520000000001</v>
      </c>
      <c r="IK23" s="165">
        <v>7.6688000000000001</v>
      </c>
      <c r="IL23" s="165">
        <v>-238.4718</v>
      </c>
      <c r="IM23" s="165">
        <v>-14.822900000000001</v>
      </c>
      <c r="IN23" s="165">
        <v>-86.111900000000006</v>
      </c>
      <c r="IO23" s="165">
        <v>76.492199999999997</v>
      </c>
      <c r="IP23" s="165">
        <v>97.080600000000004</v>
      </c>
      <c r="IQ23" s="165">
        <v>145.0025</v>
      </c>
      <c r="IR23" s="165">
        <v>119.8442</v>
      </c>
      <c r="IS23" s="165">
        <v>-1.1625000000000001</v>
      </c>
      <c r="IT23" s="165">
        <v>36.811</v>
      </c>
      <c r="IU23" s="165">
        <v>36.2806</v>
      </c>
      <c r="IV23" s="165">
        <v>-29.5289</v>
      </c>
      <c r="IW23" s="165">
        <v>131.60239999999999</v>
      </c>
      <c r="IX23" s="165">
        <v>-236.78630000000001</v>
      </c>
      <c r="IY23" s="165">
        <v>45.335900000000002</v>
      </c>
      <c r="IZ23" s="165">
        <v>-37.580500000000001</v>
      </c>
      <c r="JA23" s="165">
        <v>1.4319</v>
      </c>
      <c r="JB23" s="166"/>
      <c r="JC23" s="165">
        <v>-8.16</v>
      </c>
      <c r="JD23" s="165">
        <v>-1.5669999999999999</v>
      </c>
      <c r="JE23" s="165">
        <v>-1.5760000000000001</v>
      </c>
      <c r="JF23" s="165">
        <v>3.52</v>
      </c>
      <c r="JG23" s="166"/>
      <c r="JH23" s="165">
        <v>-4.3063000000000002</v>
      </c>
      <c r="JI23" s="165">
        <v>5.9499999999999997E-2</v>
      </c>
      <c r="JJ23" s="165">
        <v>9.9626000000000001</v>
      </c>
      <c r="JK23" s="165">
        <v>-11.366400000000001</v>
      </c>
      <c r="JL23" s="165">
        <v>-3.3</v>
      </c>
      <c r="JM23" s="165">
        <v>1.9510000000000001</v>
      </c>
      <c r="JN23" s="165">
        <v>0.125</v>
      </c>
      <c r="JO23" s="166"/>
      <c r="JP23" s="165">
        <v>2.8096000000000001</v>
      </c>
      <c r="JQ23" s="165">
        <v>3.2511999999999999</v>
      </c>
      <c r="JR23" s="165">
        <v>3.0846</v>
      </c>
      <c r="JS23" s="165">
        <v>2.7608999999999999</v>
      </c>
      <c r="JT23" s="166"/>
      <c r="JU23" s="165">
        <v>33.1</v>
      </c>
      <c r="JV23" s="165">
        <v>1.9401999999999999</v>
      </c>
      <c r="JW23" s="165">
        <v>0.27</v>
      </c>
      <c r="JX23" s="166"/>
      <c r="JY23" s="165">
        <v>-5.1976000000000004</v>
      </c>
      <c r="JZ23" s="165">
        <v>-2.4407999999999999</v>
      </c>
      <c r="KA23" s="165">
        <v>-25.752600000000001</v>
      </c>
      <c r="KB23" s="165">
        <v>-4.6106999999999996</v>
      </c>
      <c r="KC23" s="165">
        <v>-4.1578999999999997</v>
      </c>
      <c r="KD23" s="165">
        <v>-25.149699999999999</v>
      </c>
      <c r="KE23" s="165">
        <v>-2.2281</v>
      </c>
      <c r="KF23" s="165">
        <v>-34.200000000000003</v>
      </c>
      <c r="KG23" s="165">
        <v>18.600000000000001</v>
      </c>
      <c r="KH23" s="165">
        <v>53.855499999999999</v>
      </c>
      <c r="KI23" s="165">
        <v>-127.4796</v>
      </c>
    </row>
    <row r="24" spans="1:295" ht="18" customHeight="1" x14ac:dyDescent="0.3">
      <c r="A24" s="162" t="s">
        <v>47</v>
      </c>
      <c r="B24" s="162" t="s">
        <v>751</v>
      </c>
      <c r="C24" s="167">
        <v>0</v>
      </c>
      <c r="D24" s="167">
        <v>4.0942999999999996</v>
      </c>
      <c r="E24" s="167">
        <v>-9.2133000000000003</v>
      </c>
      <c r="F24" s="167">
        <v>2.4733000000000001</v>
      </c>
      <c r="G24" s="167">
        <v>9.3127999999999993</v>
      </c>
      <c r="H24" s="168"/>
      <c r="I24" s="167">
        <v>10.746</v>
      </c>
      <c r="J24" s="168"/>
      <c r="K24" s="167">
        <v>10.2852</v>
      </c>
      <c r="L24" s="167">
        <v>3.9679000000000002</v>
      </c>
      <c r="M24" s="167">
        <v>5.3727</v>
      </c>
      <c r="N24" s="167">
        <v>-8.8800000000000008</v>
      </c>
      <c r="O24" s="167">
        <v>-22</v>
      </c>
      <c r="P24" s="167">
        <v>0</v>
      </c>
      <c r="Q24" s="167">
        <v>4.1399999999999997</v>
      </c>
      <c r="R24" s="167">
        <v>-15.4</v>
      </c>
      <c r="S24" s="167">
        <v>-0.44600000000000001</v>
      </c>
      <c r="T24" s="167">
        <v>-0.2172</v>
      </c>
      <c r="U24" s="167">
        <v>4.3124000000000002</v>
      </c>
      <c r="V24" s="167">
        <v>4.2146999999999997</v>
      </c>
      <c r="W24" s="167">
        <v>7.6989000000000001</v>
      </c>
      <c r="X24" s="167">
        <v>2.1263999999999998</v>
      </c>
      <c r="Y24" s="167">
        <v>-0.1069</v>
      </c>
      <c r="Z24" s="167">
        <v>2.6383000000000001</v>
      </c>
      <c r="AA24" s="168"/>
      <c r="AB24" s="167">
        <v>-0.73180000000000001</v>
      </c>
      <c r="AC24" s="167">
        <v>-1.1839999999999999</v>
      </c>
      <c r="AD24" s="167">
        <v>-1.1739999999999999</v>
      </c>
      <c r="AE24" s="167">
        <v>2.8069999999999999</v>
      </c>
      <c r="AF24" s="167">
        <v>-11.1</v>
      </c>
      <c r="AG24" s="167">
        <v>-11</v>
      </c>
      <c r="AH24" s="168"/>
      <c r="AI24" s="168"/>
      <c r="AJ24" s="167">
        <v>-17.010000000000002</v>
      </c>
      <c r="AK24" s="167">
        <v>-17.23</v>
      </c>
      <c r="AL24" s="168"/>
      <c r="AM24" s="167">
        <v>-9.9</v>
      </c>
      <c r="AN24" s="167">
        <v>-9.94</v>
      </c>
      <c r="AO24" s="167">
        <v>-0.89870000000000005</v>
      </c>
      <c r="AP24" s="167">
        <v>3.5667</v>
      </c>
      <c r="AQ24" s="167">
        <v>11.670400000000001</v>
      </c>
      <c r="AR24" s="167">
        <v>14.291399999999999</v>
      </c>
      <c r="AS24" s="167">
        <v>-17.023299999999999</v>
      </c>
      <c r="AT24" s="167">
        <v>-12.324199999999999</v>
      </c>
      <c r="AU24" s="167">
        <v>-12.2</v>
      </c>
      <c r="AV24" s="167">
        <v>1.3613</v>
      </c>
      <c r="AW24" s="167">
        <v>1.3604000000000001</v>
      </c>
      <c r="AX24" s="167">
        <v>-14.8695</v>
      </c>
      <c r="AY24" s="167">
        <v>-12.726100000000001</v>
      </c>
      <c r="AZ24" s="167">
        <v>0</v>
      </c>
      <c r="BA24" s="167">
        <v>-0.4536</v>
      </c>
      <c r="BB24" s="167">
        <v>42.322800000000001</v>
      </c>
      <c r="BC24" s="167">
        <v>9.3584999999999994</v>
      </c>
      <c r="BD24" s="167">
        <v>-5.5</v>
      </c>
      <c r="BE24" s="167">
        <v>-5.8</v>
      </c>
      <c r="BF24" s="167">
        <v>-24.2563</v>
      </c>
      <c r="BG24" s="167">
        <v>-23.894600000000001</v>
      </c>
      <c r="BH24" s="167">
        <v>-1.0818000000000001</v>
      </c>
      <c r="BI24" s="168"/>
      <c r="BJ24" s="167">
        <v>8.2484000000000002</v>
      </c>
      <c r="BK24" s="167">
        <v>0.77410000000000001</v>
      </c>
      <c r="BL24" s="167">
        <v>1.3567</v>
      </c>
      <c r="BM24" s="167">
        <v>0.97529999999999994</v>
      </c>
      <c r="BN24" s="167">
        <v>-83.010300000000001</v>
      </c>
      <c r="BO24" s="167">
        <v>-20.813600000000001</v>
      </c>
      <c r="BP24" s="167">
        <v>-21.1188</v>
      </c>
      <c r="BQ24" s="167">
        <v>108.9697</v>
      </c>
      <c r="BR24" s="167">
        <v>-215.7294</v>
      </c>
      <c r="BS24" s="168"/>
      <c r="BT24" s="168"/>
      <c r="BU24" s="168"/>
      <c r="BV24" s="167">
        <v>2.6844999999999999</v>
      </c>
      <c r="BW24" s="167">
        <v>6.73</v>
      </c>
      <c r="BX24" s="167">
        <v>2.4300000000000002</v>
      </c>
      <c r="BY24" s="167">
        <v>-17.71</v>
      </c>
      <c r="BZ24" s="167">
        <v>-3.52</v>
      </c>
      <c r="CA24" s="168"/>
      <c r="CB24" s="167">
        <v>-28.796600000000002</v>
      </c>
      <c r="CC24" s="167">
        <v>28.1126</v>
      </c>
      <c r="CD24" s="167">
        <v>27.9925</v>
      </c>
      <c r="CE24" s="167">
        <v>-5.2714999999999996</v>
      </c>
      <c r="CF24" s="167">
        <v>-19.762799999999999</v>
      </c>
      <c r="CG24" s="167">
        <v>-19.64</v>
      </c>
      <c r="CH24" s="167">
        <v>8.3591999999999995</v>
      </c>
      <c r="CI24" s="168"/>
      <c r="CJ24" s="168"/>
      <c r="CK24" s="168"/>
      <c r="CL24" s="167">
        <v>6.5</v>
      </c>
      <c r="CM24" s="167">
        <v>4.2</v>
      </c>
      <c r="CN24" s="167">
        <v>-0.21</v>
      </c>
      <c r="CO24" s="167">
        <v>14.586399999999999</v>
      </c>
      <c r="CP24" s="167">
        <v>14.4825</v>
      </c>
      <c r="CQ24" s="167">
        <v>13.3248</v>
      </c>
      <c r="CR24" s="167">
        <v>36.906999999999996</v>
      </c>
      <c r="CS24" s="167">
        <v>37.025300000000001</v>
      </c>
      <c r="CT24" s="167">
        <v>-28.279199999999999</v>
      </c>
      <c r="CU24" s="167">
        <v>-7.4433999999999996</v>
      </c>
      <c r="CV24" s="167">
        <v>-30.523299999999999</v>
      </c>
      <c r="CW24" s="167">
        <v>1.9187000000000001</v>
      </c>
      <c r="CX24" s="167">
        <v>16.88</v>
      </c>
      <c r="CY24" s="167">
        <v>5.21</v>
      </c>
      <c r="CZ24" s="167">
        <v>3.2860999999999998</v>
      </c>
      <c r="DA24" s="167">
        <v>3.714</v>
      </c>
      <c r="DB24" s="167">
        <v>-4.53</v>
      </c>
      <c r="DC24" s="168"/>
      <c r="DD24" s="168"/>
      <c r="DE24" s="168"/>
      <c r="DF24" s="167">
        <v>19.161300000000001</v>
      </c>
      <c r="DG24" s="167">
        <v>1.55E-2</v>
      </c>
      <c r="DH24" s="167">
        <v>-2.0461999999999998</v>
      </c>
      <c r="DI24" s="167">
        <v>13.4</v>
      </c>
      <c r="DJ24" s="167">
        <v>11.2</v>
      </c>
      <c r="DK24" s="167">
        <v>-4.2870999999999997</v>
      </c>
      <c r="DL24" s="167">
        <v>-1.6831</v>
      </c>
      <c r="DM24" s="167">
        <v>5.6826999999999996</v>
      </c>
      <c r="DN24" s="167">
        <v>4.6444999999999999</v>
      </c>
      <c r="DO24" s="167">
        <v>-1.44</v>
      </c>
      <c r="DP24" s="167">
        <v>-2.33</v>
      </c>
      <c r="DQ24" s="168"/>
      <c r="DR24" s="167">
        <v>-18.591100000000001</v>
      </c>
      <c r="DS24" s="168"/>
      <c r="DT24" s="167">
        <v>-14.22</v>
      </c>
      <c r="DU24" s="167">
        <v>2.0299999999999998</v>
      </c>
      <c r="DV24" s="167">
        <v>24.64</v>
      </c>
      <c r="DW24" s="167">
        <v>-18.9818</v>
      </c>
      <c r="DX24" s="167">
        <v>-9.2090999999999994</v>
      </c>
      <c r="DY24" s="167">
        <v>-38.013300000000001</v>
      </c>
      <c r="DZ24" s="167">
        <v>-37.909100000000002</v>
      </c>
      <c r="EA24" s="168"/>
      <c r="EB24" s="167">
        <v>-18.962900000000001</v>
      </c>
      <c r="EC24" s="167">
        <v>-28.073799999999999</v>
      </c>
      <c r="ED24" s="167">
        <v>-28.2026</v>
      </c>
      <c r="EE24" s="167">
        <v>-25.577000000000002</v>
      </c>
      <c r="EF24" s="167">
        <v>-28.336400000000001</v>
      </c>
      <c r="EG24" s="167">
        <v>-8.7919999999999998</v>
      </c>
      <c r="EH24" s="167">
        <v>-185.38640000000001</v>
      </c>
      <c r="EI24" s="167">
        <v>-58.144300000000001</v>
      </c>
      <c r="EJ24" s="168"/>
      <c r="EK24" s="167">
        <v>-8.7530999999999999</v>
      </c>
      <c r="EL24" s="167">
        <v>-8.0597999999999992</v>
      </c>
      <c r="EM24" s="167">
        <v>15.228300000000001</v>
      </c>
      <c r="EN24" s="167">
        <v>-4.5136000000000003</v>
      </c>
      <c r="EO24" s="168"/>
      <c r="EP24" s="167">
        <v>-9.7319999999999993</v>
      </c>
      <c r="EQ24" s="167">
        <v>-26.748200000000001</v>
      </c>
      <c r="ER24" s="167">
        <v>-26.334499999999998</v>
      </c>
      <c r="ES24" s="167">
        <v>7.1729000000000003</v>
      </c>
      <c r="ET24" s="168"/>
      <c r="EU24" s="167">
        <v>-6.68</v>
      </c>
      <c r="EV24" s="168"/>
      <c r="EW24" s="167">
        <v>2.6751999999999998</v>
      </c>
      <c r="EX24" s="167">
        <v>3.4296000000000002</v>
      </c>
      <c r="EY24" s="167">
        <v>-10.3192</v>
      </c>
      <c r="EZ24" s="167">
        <v>-10.537100000000001</v>
      </c>
      <c r="FA24" s="167">
        <v>5.1646999999999998</v>
      </c>
      <c r="FB24" s="167">
        <v>10.774699999999999</v>
      </c>
      <c r="FC24" s="167">
        <v>-25.507000000000001</v>
      </c>
      <c r="FD24" s="167">
        <v>6.4698000000000002</v>
      </c>
      <c r="FE24" s="168"/>
      <c r="FF24" s="167">
        <v>6.3612000000000002</v>
      </c>
      <c r="FG24" s="167">
        <v>0</v>
      </c>
      <c r="FH24" s="167">
        <v>0</v>
      </c>
      <c r="FI24" s="168"/>
      <c r="FJ24" s="167">
        <v>15.573399999999999</v>
      </c>
      <c r="FK24" s="167">
        <v>15.406000000000001</v>
      </c>
      <c r="FL24" s="167">
        <v>-23.276399999999999</v>
      </c>
      <c r="FM24" s="167">
        <v>21.1663</v>
      </c>
      <c r="FN24" s="167">
        <v>22.252500000000001</v>
      </c>
      <c r="FO24" s="167">
        <v>-13.476699999999999</v>
      </c>
      <c r="FP24" s="168"/>
      <c r="FQ24" s="167">
        <v>18.019100000000002</v>
      </c>
      <c r="FR24" s="167">
        <v>-21.27</v>
      </c>
      <c r="FS24" s="168"/>
      <c r="FT24" s="167">
        <v>0.16500000000000001</v>
      </c>
      <c r="FU24" s="167">
        <v>-0.4</v>
      </c>
      <c r="FV24" s="167">
        <v>7.74</v>
      </c>
      <c r="FW24" s="167">
        <v>-18.127700000000001</v>
      </c>
      <c r="FX24" s="168"/>
      <c r="FY24" s="167">
        <v>1.9</v>
      </c>
      <c r="FZ24" s="167">
        <v>0.70199999999999996</v>
      </c>
      <c r="GA24" s="168"/>
      <c r="GB24" s="167">
        <v>12.62</v>
      </c>
      <c r="GC24" s="167">
        <v>-0.6028</v>
      </c>
      <c r="GD24" s="167">
        <v>5.6565000000000003</v>
      </c>
      <c r="GE24" s="167">
        <v>-2.1</v>
      </c>
      <c r="GF24" s="167">
        <v>14.7356</v>
      </c>
      <c r="GG24" s="168"/>
      <c r="GH24" s="167">
        <v>19.6584</v>
      </c>
      <c r="GI24" s="167">
        <v>-3.7284000000000002</v>
      </c>
      <c r="GJ24" s="167">
        <v>-4.1040999999999999</v>
      </c>
      <c r="GK24" s="167">
        <v>2.0907</v>
      </c>
      <c r="GL24" s="168"/>
      <c r="GM24" s="168"/>
      <c r="GN24" s="167">
        <v>-10.1135</v>
      </c>
      <c r="GO24" s="167">
        <v>-7.0534999999999997</v>
      </c>
      <c r="GP24" s="167">
        <v>-0.49930000000000002</v>
      </c>
      <c r="GQ24" s="167">
        <v>-20.732399999999998</v>
      </c>
      <c r="GR24" s="167">
        <v>7.1474000000000002</v>
      </c>
      <c r="GS24" s="167">
        <v>7.7645</v>
      </c>
      <c r="GT24" s="167">
        <v>105.4817</v>
      </c>
      <c r="GU24" s="167">
        <v>-4.0495000000000001</v>
      </c>
      <c r="GV24" s="167">
        <v>-9.3107000000000006</v>
      </c>
      <c r="GW24" s="167">
        <v>9.6305999999999994</v>
      </c>
      <c r="GX24" s="167">
        <v>1.5633999999999999</v>
      </c>
      <c r="GY24" s="167">
        <v>6.3952</v>
      </c>
      <c r="GZ24" s="167">
        <v>6.4638</v>
      </c>
      <c r="HA24" s="168"/>
      <c r="HB24" s="167">
        <v>9.9113000000000007</v>
      </c>
      <c r="HC24" s="167">
        <v>10.8085</v>
      </c>
      <c r="HD24" s="167">
        <v>-8.8000000000000007</v>
      </c>
      <c r="HE24" s="167">
        <v>0</v>
      </c>
      <c r="HF24" s="167">
        <v>39.6937</v>
      </c>
      <c r="HG24" s="167">
        <v>-22.240200000000002</v>
      </c>
      <c r="HH24" s="167">
        <v>79.516800000000003</v>
      </c>
      <c r="HI24" s="167">
        <v>4.5960000000000001</v>
      </c>
      <c r="HJ24" s="167">
        <v>5.1885000000000003</v>
      </c>
      <c r="HK24" s="167">
        <v>-7.2624000000000004</v>
      </c>
      <c r="HL24" s="168"/>
      <c r="HM24" s="167">
        <v>-11.5299</v>
      </c>
      <c r="HN24" s="167">
        <v>-13.650499999999999</v>
      </c>
      <c r="HO24" s="168"/>
      <c r="HP24" s="168"/>
      <c r="HQ24" s="167">
        <v>-11.726699999999999</v>
      </c>
      <c r="HR24" s="167">
        <v>-11.1389</v>
      </c>
      <c r="HS24" s="167">
        <v>-7.8010000000000002</v>
      </c>
      <c r="HT24" s="167">
        <v>-7.1692999999999998</v>
      </c>
      <c r="HU24" s="167">
        <v>15.96</v>
      </c>
      <c r="HV24" s="167">
        <v>15.99</v>
      </c>
      <c r="HW24" s="167">
        <v>-33.4</v>
      </c>
      <c r="HX24" s="167">
        <v>-33</v>
      </c>
      <c r="HY24" s="167">
        <v>0.73880000000000001</v>
      </c>
      <c r="HZ24" s="167">
        <v>-6.64</v>
      </c>
      <c r="IA24" s="167">
        <v>90.938400000000001</v>
      </c>
      <c r="IB24" s="167">
        <v>3.5773999999999999</v>
      </c>
      <c r="IC24" s="167">
        <v>3.4121999999999999</v>
      </c>
      <c r="ID24" s="167">
        <v>-18.600000000000001</v>
      </c>
      <c r="IE24" s="167">
        <v>-44.4</v>
      </c>
      <c r="IF24" s="167">
        <v>-5.4</v>
      </c>
      <c r="IG24" s="167">
        <v>-5.5</v>
      </c>
      <c r="IH24" s="168"/>
      <c r="II24" s="168"/>
      <c r="IJ24" s="167">
        <v>-172.29329999999999</v>
      </c>
      <c r="IK24" s="167">
        <v>8.9059000000000008</v>
      </c>
      <c r="IL24" s="167">
        <v>-239.60329999999999</v>
      </c>
      <c r="IM24" s="167">
        <v>-16.227</v>
      </c>
      <c r="IN24" s="167">
        <v>-89.971999999999994</v>
      </c>
      <c r="IO24" s="167">
        <v>69.3035</v>
      </c>
      <c r="IP24" s="167">
        <v>101.74469999999999</v>
      </c>
      <c r="IQ24" s="167">
        <v>144.8665</v>
      </c>
      <c r="IR24" s="167">
        <v>114.0699</v>
      </c>
      <c r="IS24" s="167">
        <v>-6.2502000000000004</v>
      </c>
      <c r="IT24" s="167">
        <v>31.3142</v>
      </c>
      <c r="IU24" s="167">
        <v>30.753799999999998</v>
      </c>
      <c r="IV24" s="167">
        <v>-26.574000000000002</v>
      </c>
      <c r="IW24" s="167">
        <v>123.1211</v>
      </c>
      <c r="IX24" s="167">
        <v>-233.50659999999999</v>
      </c>
      <c r="IY24" s="167">
        <v>40.684100000000001</v>
      </c>
      <c r="IZ24" s="167">
        <v>-33.221699999999998</v>
      </c>
      <c r="JA24" s="167">
        <v>-0.37480000000000002</v>
      </c>
      <c r="JB24" s="168"/>
      <c r="JC24" s="167">
        <v>-7.2</v>
      </c>
      <c r="JD24" s="167">
        <v>-1.512</v>
      </c>
      <c r="JE24" s="167">
        <v>-1.5109999999999999</v>
      </c>
      <c r="JF24" s="167">
        <v>2.56</v>
      </c>
      <c r="JG24" s="168"/>
      <c r="JH24" s="167">
        <v>-3.8412000000000002</v>
      </c>
      <c r="JI24" s="167">
        <v>5.9499999999999997E-2</v>
      </c>
      <c r="JJ24" s="167">
        <v>8.8211999999999993</v>
      </c>
      <c r="JK24" s="167">
        <v>-10.283099999999999</v>
      </c>
      <c r="JL24" s="167">
        <v>-3.5</v>
      </c>
      <c r="JM24" s="167">
        <v>-0.28000000000000003</v>
      </c>
      <c r="JN24" s="167">
        <v>-1.256</v>
      </c>
      <c r="JO24" s="167">
        <v>2.3832</v>
      </c>
      <c r="JP24" s="168"/>
      <c r="JQ24" s="167">
        <v>3.4304000000000001</v>
      </c>
      <c r="JR24" s="167">
        <v>3.1194999999999999</v>
      </c>
      <c r="JS24" s="167">
        <v>3.5175000000000001</v>
      </c>
      <c r="JT24" s="168"/>
      <c r="JU24" s="167">
        <v>32.4</v>
      </c>
      <c r="JV24" s="167">
        <v>1.2828999999999999</v>
      </c>
      <c r="JW24" s="167">
        <v>0.36</v>
      </c>
      <c r="JX24" s="168"/>
      <c r="JY24" s="167">
        <v>-5.2428999999999997</v>
      </c>
      <c r="JZ24" s="167">
        <v>-3.0114999999999998</v>
      </c>
      <c r="KA24" s="167">
        <v>-26.019200000000001</v>
      </c>
      <c r="KB24" s="167">
        <v>-4.8135000000000003</v>
      </c>
      <c r="KC24" s="167">
        <v>-4.1578999999999997</v>
      </c>
      <c r="KD24" s="167">
        <v>-25.240100000000002</v>
      </c>
      <c r="KE24" s="167">
        <v>-2.0413000000000001</v>
      </c>
      <c r="KF24" s="167">
        <v>-33.9</v>
      </c>
      <c r="KG24" s="167">
        <v>18.2</v>
      </c>
      <c r="KH24" s="167">
        <v>50.49</v>
      </c>
      <c r="KI24" s="167">
        <v>-125.0878</v>
      </c>
    </row>
    <row r="25" spans="1:295" ht="18" customHeight="1" x14ac:dyDescent="0.3">
      <c r="A25" s="162" t="s">
        <v>47</v>
      </c>
      <c r="B25" s="162" t="s">
        <v>752</v>
      </c>
      <c r="C25" s="163">
        <v>0</v>
      </c>
      <c r="D25" s="163">
        <v>4.5587999999999997</v>
      </c>
      <c r="E25" s="163">
        <v>-9.5891999999999999</v>
      </c>
      <c r="F25" s="163">
        <v>2.7202000000000002</v>
      </c>
      <c r="G25" s="163">
        <v>9.0336999999999996</v>
      </c>
      <c r="H25" s="164"/>
      <c r="I25" s="163">
        <v>11.8802</v>
      </c>
      <c r="J25" s="164"/>
      <c r="K25" s="163">
        <v>12.1548</v>
      </c>
      <c r="L25" s="163">
        <v>4.9158999999999997</v>
      </c>
      <c r="M25" s="163">
        <v>6.3487999999999998</v>
      </c>
      <c r="N25" s="163">
        <v>-11.1</v>
      </c>
      <c r="O25" s="163">
        <v>-26.4</v>
      </c>
      <c r="P25" s="163">
        <v>4.4000000000000004</v>
      </c>
      <c r="Q25" s="163">
        <v>5.7960000000000003</v>
      </c>
      <c r="R25" s="163">
        <v>-19.8</v>
      </c>
      <c r="S25" s="163">
        <v>-0.29089999999999999</v>
      </c>
      <c r="T25" s="163">
        <v>-2.0133999999999999</v>
      </c>
      <c r="U25" s="163">
        <v>4.9103000000000003</v>
      </c>
      <c r="V25" s="163">
        <v>4.7950999999999997</v>
      </c>
      <c r="W25" s="163">
        <v>8.6786999999999992</v>
      </c>
      <c r="X25" s="163">
        <v>2.1585000000000001</v>
      </c>
      <c r="Y25" s="163">
        <v>0.27289999999999998</v>
      </c>
      <c r="Z25" s="163">
        <v>2.5994999999999999</v>
      </c>
      <c r="AA25" s="164"/>
      <c r="AB25" s="163">
        <v>-0.71440000000000003</v>
      </c>
      <c r="AC25" s="163">
        <v>-0.94499999999999995</v>
      </c>
      <c r="AD25" s="163">
        <v>-0.93400000000000005</v>
      </c>
      <c r="AE25" s="163">
        <v>2.3109999999999999</v>
      </c>
      <c r="AF25" s="163">
        <v>-8.8800000000000008</v>
      </c>
      <c r="AG25" s="163">
        <v>-6.6</v>
      </c>
      <c r="AH25" s="164"/>
      <c r="AI25" s="164"/>
      <c r="AJ25" s="163">
        <v>-15.83</v>
      </c>
      <c r="AK25" s="163">
        <v>-15.89</v>
      </c>
      <c r="AL25" s="164"/>
      <c r="AM25" s="163">
        <v>-9.18</v>
      </c>
      <c r="AN25" s="163">
        <v>-9.2899999999999991</v>
      </c>
      <c r="AO25" s="163">
        <v>1.0195000000000001</v>
      </c>
      <c r="AP25" s="163">
        <v>3.7492999999999999</v>
      </c>
      <c r="AQ25" s="163">
        <v>10.661</v>
      </c>
      <c r="AR25" s="163">
        <v>11.598800000000001</v>
      </c>
      <c r="AS25" s="163">
        <v>-18.218</v>
      </c>
      <c r="AT25" s="163">
        <v>-12.4582</v>
      </c>
      <c r="AU25" s="163">
        <v>-11.814299999999999</v>
      </c>
      <c r="AV25" s="163">
        <v>13.9291</v>
      </c>
      <c r="AW25" s="163">
        <v>11.6975</v>
      </c>
      <c r="AX25" s="163">
        <v>-18.4864</v>
      </c>
      <c r="AY25" s="163">
        <v>-16.477</v>
      </c>
      <c r="AZ25" s="163">
        <v>0.8014</v>
      </c>
      <c r="BA25" s="163">
        <v>3.9847999999999999</v>
      </c>
      <c r="BB25" s="163">
        <v>48.642600000000002</v>
      </c>
      <c r="BC25" s="163">
        <v>7.9058999999999999</v>
      </c>
      <c r="BD25" s="163">
        <v>-5.6</v>
      </c>
      <c r="BE25" s="163">
        <v>-6</v>
      </c>
      <c r="BF25" s="163">
        <v>-21.410499999999999</v>
      </c>
      <c r="BG25" s="163">
        <v>-21.6328</v>
      </c>
      <c r="BH25" s="163">
        <v>-0.72989999999999999</v>
      </c>
      <c r="BI25" s="164"/>
      <c r="BJ25" s="163">
        <v>9.2208000000000006</v>
      </c>
      <c r="BK25" s="163">
        <v>1.8866000000000001</v>
      </c>
      <c r="BL25" s="163">
        <v>3.9529999999999998</v>
      </c>
      <c r="BM25" s="163">
        <v>2.6781000000000001</v>
      </c>
      <c r="BN25" s="163">
        <v>-56.093000000000004</v>
      </c>
      <c r="BO25" s="163">
        <v>-19.6539</v>
      </c>
      <c r="BP25" s="163">
        <v>-19.7455</v>
      </c>
      <c r="BQ25" s="163">
        <v>95.011399999999995</v>
      </c>
      <c r="BR25" s="163">
        <v>-192.13560000000001</v>
      </c>
      <c r="BS25" s="164"/>
      <c r="BT25" s="164"/>
      <c r="BU25" s="164"/>
      <c r="BV25" s="163">
        <v>4.6904000000000003</v>
      </c>
      <c r="BW25" s="163">
        <v>7.21</v>
      </c>
      <c r="BX25" s="163">
        <v>2.98</v>
      </c>
      <c r="BY25" s="163">
        <v>-16.2</v>
      </c>
      <c r="BZ25" s="163">
        <v>-1.36</v>
      </c>
      <c r="CA25" s="163">
        <v>-30.4041</v>
      </c>
      <c r="CB25" s="163">
        <v>-30.002199999999998</v>
      </c>
      <c r="CC25" s="163">
        <v>28.128</v>
      </c>
      <c r="CD25" s="163">
        <v>27.2255</v>
      </c>
      <c r="CE25" s="163">
        <v>-6.3586999999999998</v>
      </c>
      <c r="CF25" s="163">
        <v>-15.96</v>
      </c>
      <c r="CG25" s="163">
        <v>-15.722300000000001</v>
      </c>
      <c r="CH25" s="163">
        <v>9.2401999999999997</v>
      </c>
      <c r="CI25" s="164"/>
      <c r="CJ25" s="164"/>
      <c r="CK25" s="164"/>
      <c r="CL25" s="163">
        <v>7.1</v>
      </c>
      <c r="CM25" s="163">
        <v>4.9000000000000004</v>
      </c>
      <c r="CN25" s="163">
        <v>-0.45</v>
      </c>
      <c r="CO25" s="163">
        <v>18.035</v>
      </c>
      <c r="CP25" s="163">
        <v>18.000399999999999</v>
      </c>
      <c r="CQ25" s="163">
        <v>16.9511</v>
      </c>
      <c r="CR25" s="163">
        <v>30.418700000000001</v>
      </c>
      <c r="CS25" s="163">
        <v>31.038900000000002</v>
      </c>
      <c r="CT25" s="163">
        <v>-26.360499999999998</v>
      </c>
      <c r="CU25" s="163">
        <v>-5.8952</v>
      </c>
      <c r="CV25" s="163">
        <v>-26.966999999999999</v>
      </c>
      <c r="CW25" s="163">
        <v>2.4018999999999999</v>
      </c>
      <c r="CX25" s="163">
        <v>18.66</v>
      </c>
      <c r="CY25" s="163">
        <v>6.13</v>
      </c>
      <c r="CZ25" s="163">
        <v>3.9110999999999998</v>
      </c>
      <c r="DA25" s="163">
        <v>4.2999000000000001</v>
      </c>
      <c r="DB25" s="163">
        <v>-5.23</v>
      </c>
      <c r="DC25" s="164"/>
      <c r="DD25" s="164"/>
      <c r="DE25" s="164"/>
      <c r="DF25" s="163">
        <v>19.7378</v>
      </c>
      <c r="DG25" s="163">
        <v>1.54E-2</v>
      </c>
      <c r="DH25" s="163">
        <v>-2.6113</v>
      </c>
      <c r="DI25" s="163">
        <v>8.6</v>
      </c>
      <c r="DJ25" s="163">
        <v>8.8000000000000007</v>
      </c>
      <c r="DK25" s="163">
        <v>-4.2980999999999998</v>
      </c>
      <c r="DL25" s="163">
        <v>-0.56100000000000005</v>
      </c>
      <c r="DM25" s="163">
        <v>8.0484000000000009</v>
      </c>
      <c r="DN25" s="163">
        <v>5.9432999999999998</v>
      </c>
      <c r="DO25" s="163">
        <v>-0.36</v>
      </c>
      <c r="DP25" s="163">
        <v>-2.73</v>
      </c>
      <c r="DQ25" s="164"/>
      <c r="DR25" s="163">
        <v>-19.858599999999999</v>
      </c>
      <c r="DS25" s="164"/>
      <c r="DT25" s="163">
        <v>-15.43</v>
      </c>
      <c r="DU25" s="163">
        <v>3.11</v>
      </c>
      <c r="DV25" s="163">
        <v>28.83</v>
      </c>
      <c r="DW25" s="163">
        <v>-20.2545</v>
      </c>
      <c r="DX25" s="163">
        <v>-10.309100000000001</v>
      </c>
      <c r="DY25" s="163">
        <v>-40.278599999999997</v>
      </c>
      <c r="DZ25" s="163">
        <v>-39.290900000000001</v>
      </c>
      <c r="EA25" s="164"/>
      <c r="EB25" s="163">
        <v>-12.281499999999999</v>
      </c>
      <c r="EC25" s="163">
        <v>-23.950800000000001</v>
      </c>
      <c r="ED25" s="163">
        <v>3.2399999999999998E-2</v>
      </c>
      <c r="EE25" s="163">
        <v>-25.704499999999999</v>
      </c>
      <c r="EF25" s="163">
        <v>-27.1982</v>
      </c>
      <c r="EG25" s="163">
        <v>-9.0589999999999993</v>
      </c>
      <c r="EH25" s="163">
        <v>-167.45769999999999</v>
      </c>
      <c r="EI25" s="163">
        <v>-61.598300000000002</v>
      </c>
      <c r="EJ25" s="164"/>
      <c r="EK25" s="163">
        <v>-8.8507999999999996</v>
      </c>
      <c r="EL25" s="163">
        <v>-8.1176999999999992</v>
      </c>
      <c r="EM25" s="163">
        <v>17.1968</v>
      </c>
      <c r="EN25" s="163">
        <v>-1.8742000000000001</v>
      </c>
      <c r="EO25" s="164"/>
      <c r="EP25" s="163">
        <v>-11.268000000000001</v>
      </c>
      <c r="EQ25" s="163">
        <v>-29.1632</v>
      </c>
      <c r="ER25" s="163">
        <v>-29.006</v>
      </c>
      <c r="ES25" s="163">
        <v>6.4996999999999998</v>
      </c>
      <c r="ET25" s="164"/>
      <c r="EU25" s="163">
        <v>-6.6</v>
      </c>
      <c r="EV25" s="164"/>
      <c r="EW25" s="163">
        <v>2.8807999999999998</v>
      </c>
      <c r="EX25" s="163">
        <v>6.7153</v>
      </c>
      <c r="EY25" s="163">
        <v>-10.3695</v>
      </c>
      <c r="EZ25" s="163">
        <v>-10.704000000000001</v>
      </c>
      <c r="FA25" s="163">
        <v>5.6459999999999999</v>
      </c>
      <c r="FB25" s="163">
        <v>10.2532</v>
      </c>
      <c r="FC25" s="163">
        <v>-26.303899999999999</v>
      </c>
      <c r="FD25" s="163">
        <v>6.4705000000000004</v>
      </c>
      <c r="FE25" s="164"/>
      <c r="FF25" s="163">
        <v>6.1162999999999998</v>
      </c>
      <c r="FG25" s="163">
        <v>0</v>
      </c>
      <c r="FH25" s="163">
        <v>0</v>
      </c>
      <c r="FI25" s="163">
        <v>0</v>
      </c>
      <c r="FJ25" s="163">
        <v>18.420200000000001</v>
      </c>
      <c r="FK25" s="163">
        <v>18.0853</v>
      </c>
      <c r="FL25" s="163">
        <v>-26.625599999999999</v>
      </c>
      <c r="FM25" s="163">
        <v>24.369700000000002</v>
      </c>
      <c r="FN25" s="163">
        <v>24.509499999999999</v>
      </c>
      <c r="FO25" s="163">
        <v>-16.255099999999999</v>
      </c>
      <c r="FP25" s="164"/>
      <c r="FQ25" s="163">
        <v>21.261299999999999</v>
      </c>
      <c r="FR25" s="163">
        <v>-21.05</v>
      </c>
      <c r="FS25" s="164"/>
      <c r="FT25" s="163">
        <v>0.13020000000000001</v>
      </c>
      <c r="FU25" s="163">
        <v>-0.34</v>
      </c>
      <c r="FV25" s="163">
        <v>5.47</v>
      </c>
      <c r="FW25" s="163">
        <v>-22.3996</v>
      </c>
      <c r="FX25" s="164"/>
      <c r="FY25" s="163">
        <v>1.972</v>
      </c>
      <c r="FZ25" s="163">
        <v>0.71099999999999997</v>
      </c>
      <c r="GA25" s="164"/>
      <c r="GB25" s="163">
        <v>12.45</v>
      </c>
      <c r="GC25" s="163">
        <v>1.7885</v>
      </c>
      <c r="GD25" s="163">
        <v>9.4258000000000006</v>
      </c>
      <c r="GE25" s="163">
        <v>-2.0699999999999998</v>
      </c>
      <c r="GF25" s="163">
        <v>16.3795</v>
      </c>
      <c r="GG25" s="164"/>
      <c r="GH25" s="163">
        <v>24.599299999999999</v>
      </c>
      <c r="GI25" s="163">
        <v>-7.4507000000000003</v>
      </c>
      <c r="GJ25" s="163">
        <v>-8.2468000000000004</v>
      </c>
      <c r="GK25" s="163">
        <v>2.2774999999999999</v>
      </c>
      <c r="GL25" s="164"/>
      <c r="GM25" s="164"/>
      <c r="GN25" s="163">
        <v>-10.019</v>
      </c>
      <c r="GO25" s="163">
        <v>-6.8853999999999997</v>
      </c>
      <c r="GP25" s="163">
        <v>8.3900000000000002E-2</v>
      </c>
      <c r="GQ25" s="163">
        <v>-21.4514</v>
      </c>
      <c r="GR25" s="163">
        <v>6.5061999999999998</v>
      </c>
      <c r="GS25" s="163">
        <v>6.8390000000000004</v>
      </c>
      <c r="GT25" s="163">
        <v>92.820800000000006</v>
      </c>
      <c r="GU25" s="163">
        <v>-4.3981000000000003</v>
      </c>
      <c r="GV25" s="163">
        <v>-10.5327</v>
      </c>
      <c r="GW25" s="163">
        <v>0</v>
      </c>
      <c r="GX25" s="163">
        <v>1.6324000000000001</v>
      </c>
      <c r="GY25" s="163">
        <v>6.7832999999999997</v>
      </c>
      <c r="GZ25" s="163">
        <v>6.883</v>
      </c>
      <c r="HA25" s="163">
        <v>0.79630000000000001</v>
      </c>
      <c r="HB25" s="163">
        <v>10.2736</v>
      </c>
      <c r="HC25" s="163">
        <v>11.8024</v>
      </c>
      <c r="HD25" s="163">
        <v>-4.1900000000000004</v>
      </c>
      <c r="HE25" s="163">
        <v>0</v>
      </c>
      <c r="HF25" s="163">
        <v>28.460999999999999</v>
      </c>
      <c r="HG25" s="163">
        <v>-16.611799999999999</v>
      </c>
      <c r="HH25" s="163">
        <v>78.841200000000001</v>
      </c>
      <c r="HI25" s="163">
        <v>3.8149000000000002</v>
      </c>
      <c r="HJ25" s="163">
        <v>3.5714999999999999</v>
      </c>
      <c r="HK25" s="163">
        <v>-7.1090999999999998</v>
      </c>
      <c r="HL25" s="164"/>
      <c r="HM25" s="163">
        <v>-10.234299999999999</v>
      </c>
      <c r="HN25" s="163">
        <v>-13.8993</v>
      </c>
      <c r="HO25" s="163">
        <v>11.704499999999999</v>
      </c>
      <c r="HP25" s="164"/>
      <c r="HQ25" s="163">
        <v>-11.6828</v>
      </c>
      <c r="HR25" s="163">
        <v>-11.111499999999999</v>
      </c>
      <c r="HS25" s="163">
        <v>-11.565899999999999</v>
      </c>
      <c r="HT25" s="163">
        <v>-11.6615</v>
      </c>
      <c r="HU25" s="163">
        <v>17.149999999999999</v>
      </c>
      <c r="HV25" s="163">
        <v>17.059999999999999</v>
      </c>
      <c r="HW25" s="163">
        <v>-32.5</v>
      </c>
      <c r="HX25" s="163">
        <v>-32.700000000000003</v>
      </c>
      <c r="HY25" s="163">
        <v>0.77359999999999995</v>
      </c>
      <c r="HZ25" s="163">
        <v>2.64</v>
      </c>
      <c r="IA25" s="163">
        <v>90.531400000000005</v>
      </c>
      <c r="IB25" s="163">
        <v>4.4562999999999997</v>
      </c>
      <c r="IC25" s="163">
        <v>4.4294000000000002</v>
      </c>
      <c r="ID25" s="163">
        <v>-17.399999999999999</v>
      </c>
      <c r="IE25" s="163">
        <v>-43.1</v>
      </c>
      <c r="IF25" s="163">
        <v>-5.9</v>
      </c>
      <c r="IG25" s="163">
        <v>-6.4</v>
      </c>
      <c r="IH25" s="163">
        <v>-17.573399999999999</v>
      </c>
      <c r="II25" s="163">
        <v>-17.734999999999999</v>
      </c>
      <c r="IJ25" s="163">
        <v>-173.18530000000001</v>
      </c>
      <c r="IK25" s="163">
        <v>15.4391</v>
      </c>
      <c r="IL25" s="163">
        <v>-244.5369</v>
      </c>
      <c r="IM25" s="163">
        <v>-18.153300000000002</v>
      </c>
      <c r="IN25" s="163">
        <v>-90.285200000000003</v>
      </c>
      <c r="IO25" s="163">
        <v>72.038499999999999</v>
      </c>
      <c r="IP25" s="163">
        <v>99.201999999999998</v>
      </c>
      <c r="IQ25" s="163">
        <v>139.38919999999999</v>
      </c>
      <c r="IR25" s="163">
        <v>115.5239</v>
      </c>
      <c r="IS25" s="163">
        <v>-3.3229000000000002</v>
      </c>
      <c r="IT25" s="163">
        <v>31.872199999999999</v>
      </c>
      <c r="IU25" s="163">
        <v>31.435400000000001</v>
      </c>
      <c r="IV25" s="163">
        <v>-26.323399999999999</v>
      </c>
      <c r="IW25" s="163">
        <v>127.46129999999999</v>
      </c>
      <c r="IX25" s="163">
        <v>-232.87809999999999</v>
      </c>
      <c r="IY25" s="163">
        <v>41.664900000000003</v>
      </c>
      <c r="IZ25" s="163">
        <v>-35.235300000000002</v>
      </c>
      <c r="JA25" s="163">
        <v>-1.1707000000000001</v>
      </c>
      <c r="JB25" s="164"/>
      <c r="JC25" s="163">
        <v>-7.04</v>
      </c>
      <c r="JD25" s="163">
        <v>-1.0669999999999999</v>
      </c>
      <c r="JE25" s="163">
        <v>-1.0760000000000001</v>
      </c>
      <c r="JF25" s="163">
        <v>2.3199999999999998</v>
      </c>
      <c r="JG25" s="164"/>
      <c r="JH25" s="163">
        <v>-3.5482</v>
      </c>
      <c r="JI25" s="163">
        <v>5.9499999999999997E-2</v>
      </c>
      <c r="JJ25" s="163">
        <v>8.4092000000000002</v>
      </c>
      <c r="JK25" s="163">
        <v>-10.1366</v>
      </c>
      <c r="JL25" s="163">
        <v>-3.5</v>
      </c>
      <c r="JM25" s="163">
        <v>0.61699999999999999</v>
      </c>
      <c r="JN25" s="163">
        <v>1.0669999999999999</v>
      </c>
      <c r="JO25" s="164"/>
      <c r="JP25" s="164"/>
      <c r="JQ25" s="163">
        <v>4.4291</v>
      </c>
      <c r="JR25" s="163">
        <v>3.3639999999999999</v>
      </c>
      <c r="JS25" s="163">
        <v>3.3908999999999998</v>
      </c>
      <c r="JT25" s="164"/>
      <c r="JU25" s="163">
        <v>31.3</v>
      </c>
      <c r="JV25" s="163">
        <v>1.8171999999999999</v>
      </c>
      <c r="JW25" s="163">
        <v>0.51</v>
      </c>
      <c r="JX25" s="164"/>
      <c r="JY25" s="163">
        <v>-5.5326000000000004</v>
      </c>
      <c r="JZ25" s="163">
        <v>-2.1886999999999999</v>
      </c>
      <c r="KA25" s="163">
        <v>-25.6831</v>
      </c>
      <c r="KB25" s="163">
        <v>-5.0506000000000002</v>
      </c>
      <c r="KC25" s="163">
        <v>-5.0444000000000004</v>
      </c>
      <c r="KD25" s="163">
        <v>-25.802099999999999</v>
      </c>
      <c r="KE25" s="163">
        <v>0</v>
      </c>
      <c r="KF25" s="163">
        <v>-32.799999999999997</v>
      </c>
      <c r="KG25" s="163">
        <v>17.5</v>
      </c>
      <c r="KH25" s="163">
        <v>37.2455</v>
      </c>
      <c r="KI25" s="163">
        <v>-113.0741</v>
      </c>
    </row>
    <row r="26" spans="1:295" ht="18" customHeight="1" x14ac:dyDescent="0.3">
      <c r="A26" s="162" t="s">
        <v>47</v>
      </c>
      <c r="B26" s="162" t="s">
        <v>753</v>
      </c>
      <c r="C26" s="165">
        <v>0</v>
      </c>
      <c r="D26" s="165">
        <v>4.9032999999999998</v>
      </c>
      <c r="E26" s="165">
        <v>-9.9909999999999997</v>
      </c>
      <c r="F26" s="165">
        <v>2.6456</v>
      </c>
      <c r="G26" s="165">
        <v>9.0404</v>
      </c>
      <c r="H26" s="166"/>
      <c r="I26" s="165">
        <v>12.6778</v>
      </c>
      <c r="J26" s="166"/>
      <c r="K26" s="165">
        <v>13.2532</v>
      </c>
      <c r="L26" s="165">
        <v>5.4767999999999999</v>
      </c>
      <c r="M26" s="165">
        <v>6.6849999999999996</v>
      </c>
      <c r="N26" s="165">
        <v>-8.8800000000000008</v>
      </c>
      <c r="O26" s="165">
        <v>-28.6</v>
      </c>
      <c r="P26" s="165">
        <v>4.4000000000000004</v>
      </c>
      <c r="Q26" s="165">
        <v>6.6239999999999997</v>
      </c>
      <c r="R26" s="166"/>
      <c r="S26" s="165">
        <v>0.32969999999999999</v>
      </c>
      <c r="T26" s="165">
        <v>-3.2349999999999999</v>
      </c>
      <c r="U26" s="165">
        <v>5.2975000000000003</v>
      </c>
      <c r="V26" s="165">
        <v>5.1403999999999996</v>
      </c>
      <c r="W26" s="165">
        <v>9.1570999999999998</v>
      </c>
      <c r="X26" s="165">
        <v>2.1755</v>
      </c>
      <c r="Y26" s="165">
        <v>0.25929999999999997</v>
      </c>
      <c r="Z26" s="165">
        <v>2.6389</v>
      </c>
      <c r="AA26" s="166"/>
      <c r="AB26" s="165">
        <v>-0.68569999999999998</v>
      </c>
      <c r="AC26" s="165">
        <v>-0.871</v>
      </c>
      <c r="AD26" s="165">
        <v>-0.85899999999999999</v>
      </c>
      <c r="AE26" s="165">
        <v>2.3719999999999999</v>
      </c>
      <c r="AF26" s="165">
        <v>-8.8800000000000008</v>
      </c>
      <c r="AG26" s="165">
        <v>-4.4000000000000004</v>
      </c>
      <c r="AH26" s="166"/>
      <c r="AI26" s="166"/>
      <c r="AJ26" s="165">
        <v>-14.91</v>
      </c>
      <c r="AK26" s="165">
        <v>-14.78</v>
      </c>
      <c r="AL26" s="166"/>
      <c r="AM26" s="165">
        <v>-9.7200000000000006</v>
      </c>
      <c r="AN26" s="165">
        <v>-8.9</v>
      </c>
      <c r="AO26" s="165">
        <v>1.9793000000000001</v>
      </c>
      <c r="AP26" s="165">
        <v>3.6928999999999998</v>
      </c>
      <c r="AQ26" s="165">
        <v>12.0016</v>
      </c>
      <c r="AR26" s="165">
        <v>13.166399999999999</v>
      </c>
      <c r="AS26" s="165">
        <v>-15.3477</v>
      </c>
      <c r="AT26" s="165">
        <v>-8.1715</v>
      </c>
      <c r="AU26" s="165">
        <v>-8.4354999999999993</v>
      </c>
      <c r="AV26" s="165">
        <v>16.0747</v>
      </c>
      <c r="AW26" s="165">
        <v>15.723100000000001</v>
      </c>
      <c r="AX26" s="165">
        <v>-18.084499999999998</v>
      </c>
      <c r="AY26" s="165">
        <v>-17.682600000000001</v>
      </c>
      <c r="AZ26" s="165">
        <v>1.5905</v>
      </c>
      <c r="BA26" s="165">
        <v>9.7733000000000008</v>
      </c>
      <c r="BB26" s="165">
        <v>39.947699999999998</v>
      </c>
      <c r="BC26" s="165">
        <v>11.5969</v>
      </c>
      <c r="BD26" s="165">
        <v>-5.6</v>
      </c>
      <c r="BE26" s="165">
        <v>-6.4</v>
      </c>
      <c r="BF26" s="165">
        <v>-22.800999999999998</v>
      </c>
      <c r="BG26" s="165">
        <v>-25.425599999999999</v>
      </c>
      <c r="BH26" s="165">
        <v>-1.1931</v>
      </c>
      <c r="BI26" s="166"/>
      <c r="BJ26" s="165">
        <v>11.231199999999999</v>
      </c>
      <c r="BK26" s="165">
        <v>3.3706999999999998</v>
      </c>
      <c r="BL26" s="165">
        <v>4.7191000000000001</v>
      </c>
      <c r="BM26" s="165">
        <v>3.1046999999999998</v>
      </c>
      <c r="BN26" s="165">
        <v>-26.886800000000001</v>
      </c>
      <c r="BO26" s="165">
        <v>-20.416899999999998</v>
      </c>
      <c r="BP26" s="165">
        <v>-20.783100000000001</v>
      </c>
      <c r="BQ26" s="165">
        <v>87.062899999999999</v>
      </c>
      <c r="BR26" s="165">
        <v>-168.1063</v>
      </c>
      <c r="BS26" s="166"/>
      <c r="BT26" s="166"/>
      <c r="BU26" s="166"/>
      <c r="BV26" s="165">
        <v>5.7083000000000004</v>
      </c>
      <c r="BW26" s="165">
        <v>7.25</v>
      </c>
      <c r="BX26" s="165">
        <v>3.09</v>
      </c>
      <c r="BY26" s="165">
        <v>-15.28</v>
      </c>
      <c r="BZ26" s="165">
        <v>-0.72</v>
      </c>
      <c r="CA26" s="165">
        <v>-29.3324</v>
      </c>
      <c r="CB26" s="165">
        <v>-29.868200000000002</v>
      </c>
      <c r="CC26" s="165">
        <v>34.588999999999999</v>
      </c>
      <c r="CD26" s="165">
        <v>33.243099999999998</v>
      </c>
      <c r="CE26" s="165">
        <v>-3.1903999999999999</v>
      </c>
      <c r="CF26" s="165">
        <v>-16.041499999999999</v>
      </c>
      <c r="CG26" s="165">
        <v>-15.5923</v>
      </c>
      <c r="CH26" s="165">
        <v>11.0078</v>
      </c>
      <c r="CI26" s="166"/>
      <c r="CJ26" s="166"/>
      <c r="CK26" s="166"/>
      <c r="CL26" s="165">
        <v>7.9</v>
      </c>
      <c r="CM26" s="165">
        <v>5.4</v>
      </c>
      <c r="CN26" s="165">
        <v>-0.56000000000000005</v>
      </c>
      <c r="CO26" s="165">
        <v>19.5078</v>
      </c>
      <c r="CP26" s="165">
        <v>19.052</v>
      </c>
      <c r="CQ26" s="165">
        <v>18.112500000000001</v>
      </c>
      <c r="CR26" s="165">
        <v>26.692599999999999</v>
      </c>
      <c r="CS26" s="165">
        <v>27.2089</v>
      </c>
      <c r="CT26" s="165">
        <v>-25.034800000000001</v>
      </c>
      <c r="CU26" s="165">
        <v>-3.1848999999999998</v>
      </c>
      <c r="CV26" s="165">
        <v>-23.842500000000001</v>
      </c>
      <c r="CW26" s="165">
        <v>2.8089</v>
      </c>
      <c r="CX26" s="165">
        <v>15.77</v>
      </c>
      <c r="CY26" s="165">
        <v>5.13</v>
      </c>
      <c r="CZ26" s="165">
        <v>4.3799000000000001</v>
      </c>
      <c r="DA26" s="165">
        <v>4.7881999999999998</v>
      </c>
      <c r="DB26" s="165">
        <v>-5.54</v>
      </c>
      <c r="DC26" s="166"/>
      <c r="DD26" s="166"/>
      <c r="DE26" s="166"/>
      <c r="DF26" s="165">
        <v>22.278099999999998</v>
      </c>
      <c r="DG26" s="165">
        <v>1.5100000000000001E-2</v>
      </c>
      <c r="DH26" s="165">
        <v>-2.6002999999999998</v>
      </c>
      <c r="DI26" s="165">
        <v>5.7</v>
      </c>
      <c r="DJ26" s="165">
        <v>5.7</v>
      </c>
      <c r="DK26" s="165">
        <v>-3.2006999999999999</v>
      </c>
      <c r="DL26" s="165">
        <v>0.19289999999999999</v>
      </c>
      <c r="DM26" s="165">
        <v>6.3135000000000003</v>
      </c>
      <c r="DN26" s="165">
        <v>7.2420999999999998</v>
      </c>
      <c r="DO26" s="165">
        <v>0.42</v>
      </c>
      <c r="DP26" s="165">
        <v>-1.82</v>
      </c>
      <c r="DQ26" s="166"/>
      <c r="DR26" s="165">
        <v>-22.998799999999999</v>
      </c>
      <c r="DS26" s="166"/>
      <c r="DT26" s="165">
        <v>-15.28</v>
      </c>
      <c r="DU26" s="165">
        <v>4.26</v>
      </c>
      <c r="DV26" s="165">
        <v>29.83</v>
      </c>
      <c r="DW26" s="165">
        <v>-21.345500000000001</v>
      </c>
      <c r="DX26" s="165">
        <v>-10.709099999999999</v>
      </c>
      <c r="DY26" s="165">
        <v>-41.137</v>
      </c>
      <c r="DZ26" s="165">
        <v>-40.472700000000003</v>
      </c>
      <c r="EA26" s="165">
        <v>9.5711999999999993</v>
      </c>
      <c r="EB26" s="165">
        <v>-9.1516999999999999</v>
      </c>
      <c r="EC26" s="165">
        <v>-22.249400000000001</v>
      </c>
      <c r="ED26" s="166"/>
      <c r="EE26" s="165">
        <v>-23.926300000000001</v>
      </c>
      <c r="EF26" s="165">
        <v>-25.8294</v>
      </c>
      <c r="EG26" s="165">
        <v>-10.06</v>
      </c>
      <c r="EH26" s="165">
        <v>-158.81659999999999</v>
      </c>
      <c r="EI26" s="165">
        <v>-65.902600000000007</v>
      </c>
      <c r="EJ26" s="166"/>
      <c r="EK26" s="165">
        <v>-9.1480999999999995</v>
      </c>
      <c r="EL26" s="165">
        <v>-8.4542999999999999</v>
      </c>
      <c r="EM26" s="165">
        <v>16.134799999999998</v>
      </c>
      <c r="EN26" s="165">
        <v>-1.44</v>
      </c>
      <c r="EO26" s="166"/>
      <c r="EP26" s="165">
        <v>-8.1959999999999997</v>
      </c>
      <c r="EQ26" s="165">
        <v>-30.283999999999999</v>
      </c>
      <c r="ER26" s="165">
        <v>-29.971800000000002</v>
      </c>
      <c r="ES26" s="165">
        <v>6.0987</v>
      </c>
      <c r="ET26" s="166"/>
      <c r="EU26" s="165">
        <v>-9.23</v>
      </c>
      <c r="EV26" s="166"/>
      <c r="EW26" s="165">
        <v>3.0983999999999998</v>
      </c>
      <c r="EX26" s="165">
        <v>6.0804999999999998</v>
      </c>
      <c r="EY26" s="165">
        <v>-8.8956</v>
      </c>
      <c r="EZ26" s="165">
        <v>-9.1867000000000001</v>
      </c>
      <c r="FA26" s="165">
        <v>5.9776999999999996</v>
      </c>
      <c r="FB26" s="165">
        <v>9.1105999999999998</v>
      </c>
      <c r="FC26" s="165">
        <v>-25.776499999999999</v>
      </c>
      <c r="FD26" s="165">
        <v>5.5236999999999998</v>
      </c>
      <c r="FE26" s="165">
        <v>5.1584000000000003</v>
      </c>
      <c r="FF26" s="165">
        <v>0</v>
      </c>
      <c r="FG26" s="165">
        <v>0</v>
      </c>
      <c r="FH26" s="165">
        <v>0</v>
      </c>
      <c r="FI26" s="165">
        <v>0</v>
      </c>
      <c r="FJ26" s="165">
        <v>16.9131</v>
      </c>
      <c r="FK26" s="165">
        <v>17.248000000000001</v>
      </c>
      <c r="FL26" s="165">
        <v>-28.467600000000001</v>
      </c>
      <c r="FM26" s="165">
        <v>26.246300000000002</v>
      </c>
      <c r="FN26" s="165">
        <v>26.3932</v>
      </c>
      <c r="FO26" s="165">
        <v>-14.3596</v>
      </c>
      <c r="FP26" s="166"/>
      <c r="FQ26" s="165">
        <v>25.885400000000001</v>
      </c>
      <c r="FR26" s="165">
        <v>-20.32</v>
      </c>
      <c r="FS26" s="165">
        <v>-0.3987</v>
      </c>
      <c r="FT26" s="165">
        <v>0.19070000000000001</v>
      </c>
      <c r="FU26" s="165">
        <v>-0.14000000000000001</v>
      </c>
      <c r="FV26" s="165">
        <v>2.2200000000000002</v>
      </c>
      <c r="FW26" s="165">
        <v>-26.555800000000001</v>
      </c>
      <c r="FX26" s="166"/>
      <c r="FY26" s="165">
        <v>2.0529999999999999</v>
      </c>
      <c r="FZ26" s="165">
        <v>0.59</v>
      </c>
      <c r="GA26" s="166"/>
      <c r="GB26" s="165">
        <v>14.03</v>
      </c>
      <c r="GC26" s="165">
        <v>-0.33710000000000001</v>
      </c>
      <c r="GD26" s="165">
        <v>8.7185000000000006</v>
      </c>
      <c r="GE26" s="165">
        <v>-1.75</v>
      </c>
      <c r="GF26" s="165">
        <v>20.209700000000002</v>
      </c>
      <c r="GG26" s="165">
        <v>-0.1</v>
      </c>
      <c r="GH26" s="165">
        <v>29.190799999999999</v>
      </c>
      <c r="GI26" s="165">
        <v>-9.5761000000000003</v>
      </c>
      <c r="GJ26" s="165">
        <v>-10.290100000000001</v>
      </c>
      <c r="GK26" s="165">
        <v>2.3883999999999999</v>
      </c>
      <c r="GL26" s="165">
        <v>4.3499999999999997E-2</v>
      </c>
      <c r="GM26" s="166"/>
      <c r="GN26" s="165">
        <v>-10.3102</v>
      </c>
      <c r="GO26" s="165">
        <v>-5.9236000000000004</v>
      </c>
      <c r="GP26" s="165">
        <v>0.2097</v>
      </c>
      <c r="GQ26" s="165">
        <v>-19.9848</v>
      </c>
      <c r="GR26" s="165">
        <v>7.6150000000000002</v>
      </c>
      <c r="GS26" s="165">
        <v>6.9165999999999999</v>
      </c>
      <c r="GT26" s="165">
        <v>98.241900000000001</v>
      </c>
      <c r="GU26" s="165">
        <v>-3.2511999999999999</v>
      </c>
      <c r="GV26" s="165">
        <v>-10.1595</v>
      </c>
      <c r="GW26" s="166"/>
      <c r="GX26" s="165">
        <v>1.5989</v>
      </c>
      <c r="GY26" s="165">
        <v>7.0983000000000001</v>
      </c>
      <c r="GZ26" s="165">
        <v>7.1994999999999996</v>
      </c>
      <c r="HA26" s="165">
        <v>1</v>
      </c>
      <c r="HB26" s="165">
        <v>10.478999999999999</v>
      </c>
      <c r="HC26" s="165">
        <v>11.847300000000001</v>
      </c>
      <c r="HD26" s="165">
        <v>-3.35</v>
      </c>
      <c r="HE26" s="165">
        <v>-3.6000999999999999</v>
      </c>
      <c r="HF26" s="165">
        <v>25.011199999999999</v>
      </c>
      <c r="HG26" s="165">
        <v>-11.1258</v>
      </c>
      <c r="HH26" s="165">
        <v>76.383499999999998</v>
      </c>
      <c r="HI26" s="165">
        <v>2.3544</v>
      </c>
      <c r="HJ26" s="165">
        <v>3.7841</v>
      </c>
      <c r="HK26" s="165">
        <v>-7.0472000000000001</v>
      </c>
      <c r="HL26" s="166"/>
      <c r="HM26" s="165">
        <v>0</v>
      </c>
      <c r="HN26" s="165">
        <v>-12.1114</v>
      </c>
      <c r="HO26" s="166"/>
      <c r="HP26" s="165">
        <v>10.577</v>
      </c>
      <c r="HQ26" s="165">
        <v>-10.457800000000001</v>
      </c>
      <c r="HR26" s="165">
        <v>-9.9138999999999999</v>
      </c>
      <c r="HS26" s="165">
        <v>-13.7415</v>
      </c>
      <c r="HT26" s="165">
        <v>-13.3057</v>
      </c>
      <c r="HU26" s="165">
        <v>17.13</v>
      </c>
      <c r="HV26" s="165">
        <v>17.239999999999998</v>
      </c>
      <c r="HW26" s="165">
        <v>-33</v>
      </c>
      <c r="HX26" s="165">
        <v>-32</v>
      </c>
      <c r="HY26" s="165">
        <v>0.63449999999999995</v>
      </c>
      <c r="HZ26" s="165">
        <v>2.56</v>
      </c>
      <c r="IA26" s="165">
        <v>81.042299999999997</v>
      </c>
      <c r="IB26" s="165">
        <v>6.8486000000000002</v>
      </c>
      <c r="IC26" s="165">
        <v>6.9569999999999999</v>
      </c>
      <c r="ID26" s="165">
        <v>-17.399999999999999</v>
      </c>
      <c r="IE26" s="165">
        <v>-43.4</v>
      </c>
      <c r="IF26" s="165">
        <v>-6.7</v>
      </c>
      <c r="IG26" s="165">
        <v>-7.1</v>
      </c>
      <c r="IH26" s="165">
        <v>-17.5992</v>
      </c>
      <c r="II26" s="165">
        <v>-17.628299999999999</v>
      </c>
      <c r="IJ26" s="165">
        <v>-169.6985</v>
      </c>
      <c r="IK26" s="165">
        <v>21.223800000000001</v>
      </c>
      <c r="IL26" s="165">
        <v>-242.5248</v>
      </c>
      <c r="IM26" s="165">
        <v>-21.375900000000001</v>
      </c>
      <c r="IN26" s="165">
        <v>-87.397400000000005</v>
      </c>
      <c r="IO26" s="165">
        <v>73.181799999999996</v>
      </c>
      <c r="IP26" s="165">
        <v>95.350700000000003</v>
      </c>
      <c r="IQ26" s="165">
        <v>138.92769999999999</v>
      </c>
      <c r="IR26" s="165">
        <v>116.5656</v>
      </c>
      <c r="IS26" s="165">
        <v>-2.0078999999999998</v>
      </c>
      <c r="IT26" s="165">
        <v>31.6738</v>
      </c>
      <c r="IU26" s="165">
        <v>34.309100000000001</v>
      </c>
      <c r="IV26" s="165">
        <v>-28.8552</v>
      </c>
      <c r="IW26" s="165">
        <v>131.1533</v>
      </c>
      <c r="IX26" s="165">
        <v>-233.4863</v>
      </c>
      <c r="IY26" s="165">
        <v>45.752800000000001</v>
      </c>
      <c r="IZ26" s="165">
        <v>-38.091200000000001</v>
      </c>
      <c r="JA26" s="165">
        <v>-1.8493999999999999</v>
      </c>
      <c r="JB26" s="166"/>
      <c r="JC26" s="165">
        <v>-6.08</v>
      </c>
      <c r="JD26" s="165">
        <v>-1.0629999999999999</v>
      </c>
      <c r="JE26" s="165">
        <v>-1.073</v>
      </c>
      <c r="JF26" s="165">
        <v>1.52</v>
      </c>
      <c r="JG26" s="166"/>
      <c r="JH26" s="165">
        <v>-2.3898999999999999</v>
      </c>
      <c r="JI26" s="165">
        <v>5.9499999999999997E-2</v>
      </c>
      <c r="JJ26" s="165">
        <v>8.6441999999999997</v>
      </c>
      <c r="JK26" s="165">
        <v>-10.6645</v>
      </c>
      <c r="JL26" s="165">
        <v>-3.3</v>
      </c>
      <c r="JM26" s="165">
        <v>0.88300000000000001</v>
      </c>
      <c r="JN26" s="165">
        <v>0.32500000000000001</v>
      </c>
      <c r="JO26" s="165">
        <v>2.6067</v>
      </c>
      <c r="JP26" s="166"/>
      <c r="JQ26" s="165">
        <v>4.2584999999999997</v>
      </c>
      <c r="JR26" s="165">
        <v>3.3056000000000001</v>
      </c>
      <c r="JS26" s="165">
        <v>3.9451000000000001</v>
      </c>
      <c r="JT26" s="166"/>
      <c r="JU26" s="165">
        <v>32.1</v>
      </c>
      <c r="JV26" s="165">
        <v>1.7037</v>
      </c>
      <c r="JW26" s="165">
        <v>0.62</v>
      </c>
      <c r="JX26" s="166"/>
      <c r="JY26" s="165">
        <v>-5.8055000000000003</v>
      </c>
      <c r="JZ26" s="165">
        <v>-2.2564000000000002</v>
      </c>
      <c r="KA26" s="165">
        <v>-25.728000000000002</v>
      </c>
      <c r="KB26" s="165">
        <v>-5.8353000000000002</v>
      </c>
      <c r="KC26" s="165">
        <v>-4.7100999999999997</v>
      </c>
      <c r="KD26" s="165">
        <v>-26.5</v>
      </c>
      <c r="KE26" s="165">
        <v>0</v>
      </c>
      <c r="KF26" s="165">
        <v>-32.700000000000003</v>
      </c>
      <c r="KG26" s="165">
        <v>17.899999999999999</v>
      </c>
      <c r="KH26" s="165">
        <v>34.063800000000001</v>
      </c>
      <c r="KI26" s="165">
        <v>-105.2872</v>
      </c>
    </row>
    <row r="27" spans="1:295" ht="18" customHeight="1" x14ac:dyDescent="0.3">
      <c r="A27" s="162" t="s">
        <v>47</v>
      </c>
      <c r="B27" s="162" t="s">
        <v>754</v>
      </c>
      <c r="C27" s="165">
        <v>0</v>
      </c>
      <c r="D27" s="165">
        <v>4.9179000000000004</v>
      </c>
      <c r="E27" s="165">
        <v>-9.9747000000000003</v>
      </c>
      <c r="F27" s="165">
        <v>3.1244000000000001</v>
      </c>
      <c r="G27" s="165">
        <v>9.1572999999999993</v>
      </c>
      <c r="H27" s="166"/>
      <c r="I27" s="165">
        <v>13.3102</v>
      </c>
      <c r="J27" s="166"/>
      <c r="K27" s="165">
        <v>14.818</v>
      </c>
      <c r="L27" s="165">
        <v>6.3007999999999997</v>
      </c>
      <c r="M27" s="165">
        <v>7.6493000000000002</v>
      </c>
      <c r="N27" s="165">
        <v>-11.1</v>
      </c>
      <c r="O27" s="165">
        <v>-28.6</v>
      </c>
      <c r="P27" s="165">
        <v>6.6</v>
      </c>
      <c r="Q27" s="165">
        <v>7.452</v>
      </c>
      <c r="R27" s="165">
        <v>-19.8</v>
      </c>
      <c r="S27" s="165">
        <v>-0.49890000000000001</v>
      </c>
      <c r="T27" s="165">
        <v>-2.2747999999999999</v>
      </c>
      <c r="U27" s="165">
        <v>5.5952999999999999</v>
      </c>
      <c r="V27" s="165">
        <v>5.4992999999999999</v>
      </c>
      <c r="W27" s="165">
        <v>9.7281999999999993</v>
      </c>
      <c r="X27" s="165">
        <v>2.5629</v>
      </c>
      <c r="Y27" s="165">
        <v>0.35439999999999999</v>
      </c>
      <c r="Z27" s="165">
        <v>2.5971000000000002</v>
      </c>
      <c r="AA27" s="166"/>
      <c r="AB27" s="165">
        <v>-0.61029999999999995</v>
      </c>
      <c r="AC27" s="165">
        <v>-0.75600000000000001</v>
      </c>
      <c r="AD27" s="165">
        <v>-0.753</v>
      </c>
      <c r="AE27" s="165">
        <v>2.5139999999999998</v>
      </c>
      <c r="AF27" s="165">
        <v>-8.8800000000000008</v>
      </c>
      <c r="AG27" s="165">
        <v>-4.4000000000000004</v>
      </c>
      <c r="AH27" s="166"/>
      <c r="AI27" s="166"/>
      <c r="AJ27" s="165">
        <v>-12.9</v>
      </c>
      <c r="AK27" s="165">
        <v>-12.94</v>
      </c>
      <c r="AL27" s="166"/>
      <c r="AM27" s="165">
        <v>-11.2</v>
      </c>
      <c r="AN27" s="165">
        <v>-10.9</v>
      </c>
      <c r="AO27" s="165">
        <v>3.3660999999999999</v>
      </c>
      <c r="AP27" s="165">
        <v>3.6663999999999999</v>
      </c>
      <c r="AQ27" s="165">
        <v>16.748000000000001</v>
      </c>
      <c r="AR27" s="165">
        <v>18.934699999999999</v>
      </c>
      <c r="AS27" s="165">
        <v>-7.9840999999999998</v>
      </c>
      <c r="AT27" s="165">
        <v>-4.1527000000000003</v>
      </c>
      <c r="AU27" s="165">
        <v>-2.0097999999999998</v>
      </c>
      <c r="AV27" s="165">
        <v>9.8143999999999991</v>
      </c>
      <c r="AW27" s="165">
        <v>13.6113</v>
      </c>
      <c r="AX27" s="165">
        <v>-14.1997</v>
      </c>
      <c r="AY27" s="165">
        <v>-10.582800000000001</v>
      </c>
      <c r="AZ27" s="165">
        <v>2.3795999999999999</v>
      </c>
      <c r="BA27" s="165">
        <v>17.2318</v>
      </c>
      <c r="BB27" s="165">
        <v>88.010900000000007</v>
      </c>
      <c r="BC27" s="165">
        <v>11.7559</v>
      </c>
      <c r="BD27" s="165">
        <v>-6.3</v>
      </c>
      <c r="BE27" s="165">
        <v>-6.3</v>
      </c>
      <c r="BF27" s="165">
        <v>-27.5534</v>
      </c>
      <c r="BG27" s="165">
        <v>-30.630700000000001</v>
      </c>
      <c r="BH27" s="165">
        <v>-2.3773</v>
      </c>
      <c r="BI27" s="166"/>
      <c r="BJ27" s="165">
        <v>13.621499999999999</v>
      </c>
      <c r="BK27" s="165">
        <v>4.5213000000000001</v>
      </c>
      <c r="BL27" s="165">
        <v>5.7906000000000004</v>
      </c>
      <c r="BM27" s="165">
        <v>3.9567999999999999</v>
      </c>
      <c r="BN27" s="165">
        <v>-67.232299999999995</v>
      </c>
      <c r="BO27" s="165">
        <v>-15.3508</v>
      </c>
      <c r="BP27" s="165">
        <v>-14.679399999999999</v>
      </c>
      <c r="BQ27" s="165">
        <v>86.250200000000007</v>
      </c>
      <c r="BR27" s="165">
        <v>-183.1893</v>
      </c>
      <c r="BS27" s="166"/>
      <c r="BT27" s="166"/>
      <c r="BU27" s="166"/>
      <c r="BV27" s="165">
        <v>7.7840999999999996</v>
      </c>
      <c r="BW27" s="165">
        <v>7.11</v>
      </c>
      <c r="BX27" s="165">
        <v>3.01</v>
      </c>
      <c r="BY27" s="165">
        <v>-14.93</v>
      </c>
      <c r="BZ27" s="165">
        <v>0.24</v>
      </c>
      <c r="CA27" s="165">
        <v>-28.796600000000002</v>
      </c>
      <c r="CB27" s="165">
        <v>-28.662600000000001</v>
      </c>
      <c r="CC27" s="165">
        <v>34.021099999999997</v>
      </c>
      <c r="CD27" s="165">
        <v>33.9358</v>
      </c>
      <c r="CE27" s="165">
        <v>-4.4805000000000001</v>
      </c>
      <c r="CF27" s="165">
        <v>-14.4557</v>
      </c>
      <c r="CG27" s="165">
        <v>-14.321199999999999</v>
      </c>
      <c r="CH27" s="165">
        <v>12.8851</v>
      </c>
      <c r="CI27" s="166"/>
      <c r="CJ27" s="166"/>
      <c r="CK27" s="166"/>
      <c r="CL27" s="165">
        <v>8.5</v>
      </c>
      <c r="CM27" s="165">
        <v>6.1</v>
      </c>
      <c r="CN27" s="165">
        <v>-0.64</v>
      </c>
      <c r="CO27" s="165">
        <v>21.0946</v>
      </c>
      <c r="CP27" s="165">
        <v>21.0181</v>
      </c>
      <c r="CQ27" s="165">
        <v>20.260100000000001</v>
      </c>
      <c r="CR27" s="165">
        <v>26.4528</v>
      </c>
      <c r="CS27" s="165">
        <v>26.941800000000001</v>
      </c>
      <c r="CT27" s="165">
        <v>-26.266200000000001</v>
      </c>
      <c r="CU27" s="165">
        <v>-3.4542999999999999</v>
      </c>
      <c r="CV27" s="165">
        <v>-24.0044</v>
      </c>
      <c r="CW27" s="165">
        <v>2.9108000000000001</v>
      </c>
      <c r="CX27" s="165">
        <v>17.73</v>
      </c>
      <c r="CY27" s="165">
        <v>6.04</v>
      </c>
      <c r="CZ27" s="165">
        <v>5.3174000000000001</v>
      </c>
      <c r="DA27" s="165">
        <v>5.5694999999999997</v>
      </c>
      <c r="DB27" s="165">
        <v>-6.34</v>
      </c>
      <c r="DC27" s="166"/>
      <c r="DD27" s="166"/>
      <c r="DE27" s="166"/>
      <c r="DF27" s="165">
        <v>23.033100000000001</v>
      </c>
      <c r="DG27" s="165">
        <v>1.4999999999999999E-2</v>
      </c>
      <c r="DH27" s="165">
        <v>-3.1133000000000002</v>
      </c>
      <c r="DI27" s="165">
        <v>3.3</v>
      </c>
      <c r="DJ27" s="165">
        <v>3.3</v>
      </c>
      <c r="DK27" s="165">
        <v>-3.3862000000000001</v>
      </c>
      <c r="DL27" s="165">
        <v>1.5019</v>
      </c>
      <c r="DM27" s="165">
        <v>7.5751999999999997</v>
      </c>
      <c r="DN27" s="165">
        <v>8.9120000000000008</v>
      </c>
      <c r="DO27" s="165">
        <v>1.73</v>
      </c>
      <c r="DP27" s="165">
        <v>-1.97</v>
      </c>
      <c r="DQ27" s="166"/>
      <c r="DR27" s="165">
        <v>-22.328800000000001</v>
      </c>
      <c r="DS27" s="166"/>
      <c r="DT27" s="165">
        <v>-16.100000000000001</v>
      </c>
      <c r="DU27" s="165">
        <v>4.84</v>
      </c>
      <c r="DV27" s="165">
        <v>31.88</v>
      </c>
      <c r="DW27" s="165">
        <v>-21.9636</v>
      </c>
      <c r="DX27" s="165">
        <v>-11.3909</v>
      </c>
      <c r="DY27" s="165">
        <v>-41.156799999999997</v>
      </c>
      <c r="DZ27" s="165">
        <v>-40.818199999999997</v>
      </c>
      <c r="EA27" s="165">
        <v>15.111599999999999</v>
      </c>
      <c r="EB27" s="165">
        <v>-5.7381000000000002</v>
      </c>
      <c r="EC27" s="165">
        <v>-18.741599999999998</v>
      </c>
      <c r="ED27" s="166"/>
      <c r="EE27" s="165">
        <v>-21.022600000000001</v>
      </c>
      <c r="EF27" s="165">
        <v>-25.270600000000002</v>
      </c>
      <c r="EG27" s="165">
        <v>-12.14</v>
      </c>
      <c r="EH27" s="165">
        <v>-156.68729999999999</v>
      </c>
      <c r="EI27" s="165">
        <v>-66.476799999999997</v>
      </c>
      <c r="EJ27" s="166"/>
      <c r="EK27" s="165">
        <v>-9.4129000000000005</v>
      </c>
      <c r="EL27" s="165">
        <v>-8.5505999999999993</v>
      </c>
      <c r="EM27" s="165">
        <v>17.494299999999999</v>
      </c>
      <c r="EN27" s="165">
        <v>-2.9910000000000001</v>
      </c>
      <c r="EO27" s="166"/>
      <c r="EP27" s="165">
        <v>-6.66</v>
      </c>
      <c r="EQ27" s="165">
        <v>-30.398399999999999</v>
      </c>
      <c r="ER27" s="165">
        <v>-30.37</v>
      </c>
      <c r="ES27" s="165">
        <v>6.5347999999999997</v>
      </c>
      <c r="ET27" s="166"/>
      <c r="EU27" s="165">
        <v>-8.08</v>
      </c>
      <c r="EV27" s="166"/>
      <c r="EW27" s="165">
        <v>3.2890000000000001</v>
      </c>
      <c r="EX27" s="165">
        <v>2.1703000000000001</v>
      </c>
      <c r="EY27" s="165">
        <v>-8.9612999999999996</v>
      </c>
      <c r="EZ27" s="165">
        <v>-9.2218999999999998</v>
      </c>
      <c r="FA27" s="165">
        <v>6.0769000000000002</v>
      </c>
      <c r="FB27" s="165">
        <v>8.5488</v>
      </c>
      <c r="FC27" s="165">
        <v>-25.7347</v>
      </c>
      <c r="FD27" s="165">
        <v>5.6223999999999998</v>
      </c>
      <c r="FE27" s="165">
        <v>5.3367000000000004</v>
      </c>
      <c r="FF27" s="166"/>
      <c r="FG27" s="166"/>
      <c r="FH27" s="165">
        <v>0</v>
      </c>
      <c r="FI27" s="166"/>
      <c r="FJ27" s="165">
        <v>16.075800000000001</v>
      </c>
      <c r="FK27" s="165">
        <v>16.075800000000001</v>
      </c>
      <c r="FL27" s="165">
        <v>-24.7835</v>
      </c>
      <c r="FM27" s="165">
        <v>26.0962</v>
      </c>
      <c r="FN27" s="165">
        <v>26.1416</v>
      </c>
      <c r="FO27" s="165">
        <v>-8.8994999999999997</v>
      </c>
      <c r="FP27" s="166"/>
      <c r="FQ27" s="165">
        <v>27.423500000000001</v>
      </c>
      <c r="FR27" s="165">
        <v>-21.71</v>
      </c>
      <c r="FS27" s="165">
        <v>-1.1202000000000001</v>
      </c>
      <c r="FT27" s="165">
        <v>0.19339999999999999</v>
      </c>
      <c r="FU27" s="165">
        <v>0.41</v>
      </c>
      <c r="FV27" s="165">
        <v>1.68</v>
      </c>
      <c r="FW27" s="165">
        <v>-28.556100000000001</v>
      </c>
      <c r="FX27" s="166"/>
      <c r="FY27" s="165">
        <v>1.8049999999999999</v>
      </c>
      <c r="FZ27" s="165">
        <v>0.99299999999999999</v>
      </c>
      <c r="GA27" s="165">
        <v>0</v>
      </c>
      <c r="GB27" s="165">
        <v>4.34</v>
      </c>
      <c r="GC27" s="165">
        <v>-7.4991000000000003</v>
      </c>
      <c r="GD27" s="165">
        <v>2.0329999999999999</v>
      </c>
      <c r="GE27" s="165">
        <v>-3.68</v>
      </c>
      <c r="GF27" s="165">
        <v>32.3964</v>
      </c>
      <c r="GG27" s="166"/>
      <c r="GH27" s="165">
        <v>29.908200000000001</v>
      </c>
      <c r="GI27" s="165">
        <v>-10.462999999999999</v>
      </c>
      <c r="GJ27" s="165">
        <v>-11.187099999999999</v>
      </c>
      <c r="GK27" s="165">
        <v>2.6055999999999999</v>
      </c>
      <c r="GL27" s="166"/>
      <c r="GM27" s="166"/>
      <c r="GN27" s="165">
        <v>-12.946300000000001</v>
      </c>
      <c r="GO27" s="165">
        <v>-8.4063999999999997</v>
      </c>
      <c r="GP27" s="165">
        <v>0.71789999999999998</v>
      </c>
      <c r="GQ27" s="165">
        <v>-18.993600000000001</v>
      </c>
      <c r="GR27" s="165">
        <v>9.8374000000000006</v>
      </c>
      <c r="GS27" s="165">
        <v>10.251899999999999</v>
      </c>
      <c r="GT27" s="165">
        <v>105.1242</v>
      </c>
      <c r="GU27" s="165">
        <v>-2.8871000000000002</v>
      </c>
      <c r="GV27" s="165">
        <v>-10.208299999999999</v>
      </c>
      <c r="GW27" s="166"/>
      <c r="GX27" s="165">
        <v>1.7608999999999999</v>
      </c>
      <c r="GY27" s="165">
        <v>7.3106999999999998</v>
      </c>
      <c r="GZ27" s="165">
        <v>7.5712000000000002</v>
      </c>
      <c r="HA27" s="166"/>
      <c r="HB27" s="165">
        <v>10.296200000000001</v>
      </c>
      <c r="HC27" s="165">
        <v>11.7835</v>
      </c>
      <c r="HD27" s="165">
        <v>-2.93</v>
      </c>
      <c r="HE27" s="165">
        <v>-3.2345000000000002</v>
      </c>
      <c r="HF27" s="165">
        <v>22.482399999999998</v>
      </c>
      <c r="HG27" s="165">
        <v>-12.294700000000001</v>
      </c>
      <c r="HH27" s="165">
        <v>76.951099999999997</v>
      </c>
      <c r="HI27" s="165">
        <v>2.5825999999999998</v>
      </c>
      <c r="HJ27" s="165">
        <v>3.4550999999999998</v>
      </c>
      <c r="HK27" s="165">
        <v>-6.3426</v>
      </c>
      <c r="HL27" s="166"/>
      <c r="HM27" s="165">
        <v>-11.5473</v>
      </c>
      <c r="HN27" s="165">
        <v>-13.1816</v>
      </c>
      <c r="HO27" s="166"/>
      <c r="HP27" s="166"/>
      <c r="HQ27" s="165">
        <v>-10.4413</v>
      </c>
      <c r="HR27" s="165">
        <v>-9.8644999999999996</v>
      </c>
      <c r="HS27" s="165">
        <v>-14.117000000000001</v>
      </c>
      <c r="HT27" s="165">
        <v>-14.2994</v>
      </c>
      <c r="HU27" s="165">
        <v>17.11</v>
      </c>
      <c r="HV27" s="165">
        <v>17.170000000000002</v>
      </c>
      <c r="HW27" s="165">
        <v>-29.3</v>
      </c>
      <c r="HX27" s="165">
        <v>-29.5</v>
      </c>
      <c r="HY27" s="165">
        <v>0.65100000000000002</v>
      </c>
      <c r="HZ27" s="165">
        <v>4</v>
      </c>
      <c r="IA27" s="165">
        <v>80.741799999999998</v>
      </c>
      <c r="IB27" s="165">
        <v>6.0907</v>
      </c>
      <c r="IC27" s="165">
        <v>6.0537999999999998</v>
      </c>
      <c r="ID27" s="165">
        <v>-16.899999999999999</v>
      </c>
      <c r="IE27" s="165">
        <v>-42.2</v>
      </c>
      <c r="IF27" s="165">
        <v>-6.7</v>
      </c>
      <c r="IG27" s="165">
        <v>-7.2</v>
      </c>
      <c r="IH27" s="166"/>
      <c r="II27" s="165">
        <v>-17.433900000000001</v>
      </c>
      <c r="IJ27" s="165">
        <v>-171.17179999999999</v>
      </c>
      <c r="IK27" s="165">
        <v>17.5397</v>
      </c>
      <c r="IL27" s="165">
        <v>-244.97909999999999</v>
      </c>
      <c r="IM27" s="165">
        <v>-21.298500000000001</v>
      </c>
      <c r="IN27" s="165">
        <v>-85.638999999999996</v>
      </c>
      <c r="IO27" s="165">
        <v>73.822100000000006</v>
      </c>
      <c r="IP27" s="165">
        <v>97.929000000000002</v>
      </c>
      <c r="IQ27" s="165">
        <v>133.83519999999999</v>
      </c>
      <c r="IR27" s="165">
        <v>116.16419999999999</v>
      </c>
      <c r="IS27" s="165">
        <v>-0.64090000000000003</v>
      </c>
      <c r="IT27" s="165">
        <v>26.463699999999999</v>
      </c>
      <c r="IU27" s="165">
        <v>23.917200000000001</v>
      </c>
      <c r="IV27" s="165">
        <v>-22.396599999999999</v>
      </c>
      <c r="IW27" s="165">
        <v>130.89590000000001</v>
      </c>
      <c r="IX27" s="165">
        <v>-233.4513</v>
      </c>
      <c r="IY27" s="165">
        <v>46.064700000000002</v>
      </c>
      <c r="IZ27" s="165">
        <v>-39.364400000000003</v>
      </c>
      <c r="JA27" s="165">
        <v>-1.7101999999999999</v>
      </c>
      <c r="JB27" s="166"/>
      <c r="JC27" s="165">
        <v>-6</v>
      </c>
      <c r="JD27" s="165">
        <v>-1.1279999999999999</v>
      </c>
      <c r="JE27" s="165">
        <v>-1.145</v>
      </c>
      <c r="JF27" s="165">
        <v>1.76</v>
      </c>
      <c r="JG27" s="166"/>
      <c r="JH27" s="165">
        <v>-3.1467999999999998</v>
      </c>
      <c r="JI27" s="165">
        <v>5.9499999999999997E-2</v>
      </c>
      <c r="JJ27" s="165">
        <v>8.9372000000000007</v>
      </c>
      <c r="JK27" s="165">
        <v>-10.634</v>
      </c>
      <c r="JL27" s="165">
        <v>-3.2</v>
      </c>
      <c r="JM27" s="165">
        <v>2.673</v>
      </c>
      <c r="JN27" s="165">
        <v>2.5939999999999999</v>
      </c>
      <c r="JO27" s="166"/>
      <c r="JP27" s="166"/>
      <c r="JQ27" s="165">
        <v>3.2330999999999999</v>
      </c>
      <c r="JR27" s="165">
        <v>3.391</v>
      </c>
      <c r="JS27" s="165">
        <v>2.9163999999999999</v>
      </c>
      <c r="JT27" s="166"/>
      <c r="JU27" s="165">
        <v>30.3</v>
      </c>
      <c r="JV27" s="165">
        <v>2.3176999999999999</v>
      </c>
      <c r="JW27" s="165">
        <v>0.64</v>
      </c>
      <c r="JX27" s="166"/>
      <c r="JY27" s="165">
        <v>-5.7678000000000003</v>
      </c>
      <c r="JZ27" s="165">
        <v>-1.8762000000000001</v>
      </c>
      <c r="KA27" s="165">
        <v>-26.471299999999999</v>
      </c>
      <c r="KB27" s="165">
        <v>-5.4196999999999997</v>
      </c>
      <c r="KC27" s="165">
        <v>-4.8513000000000002</v>
      </c>
      <c r="KD27" s="165">
        <v>-26.4252</v>
      </c>
      <c r="KE27" s="166"/>
      <c r="KF27" s="165">
        <v>-31.8</v>
      </c>
      <c r="KG27" s="165">
        <v>16.899999999999999</v>
      </c>
      <c r="KH27" s="165">
        <v>33.597000000000001</v>
      </c>
      <c r="KI27" s="165">
        <v>-107.17740000000001</v>
      </c>
    </row>
    <row r="28" spans="1:295" ht="18" customHeight="1" x14ac:dyDescent="0.3">
      <c r="A28" s="162" t="s">
        <v>47</v>
      </c>
      <c r="B28" s="162" t="s">
        <v>755</v>
      </c>
      <c r="C28" s="165">
        <v>0</v>
      </c>
      <c r="D28" s="165">
        <v>5.1351000000000004</v>
      </c>
      <c r="E28" s="165">
        <v>-10.250400000000001</v>
      </c>
      <c r="F28" s="165">
        <v>3.1766000000000001</v>
      </c>
      <c r="G28" s="165">
        <v>9.2186000000000003</v>
      </c>
      <c r="H28" s="166"/>
      <c r="I28" s="165">
        <v>14.0274</v>
      </c>
      <c r="J28" s="166"/>
      <c r="K28" s="165">
        <v>15.411300000000001</v>
      </c>
      <c r="L28" s="165">
        <v>6.5217999999999998</v>
      </c>
      <c r="M28" s="165">
        <v>7.8440000000000003</v>
      </c>
      <c r="N28" s="165">
        <v>-13.32</v>
      </c>
      <c r="O28" s="165">
        <v>-30.8</v>
      </c>
      <c r="P28" s="165">
        <v>6.6</v>
      </c>
      <c r="Q28" s="165">
        <v>7.452</v>
      </c>
      <c r="R28" s="165">
        <v>-19.8</v>
      </c>
      <c r="S28" s="165">
        <v>0.6714</v>
      </c>
      <c r="T28" s="165">
        <v>-1.3519000000000001</v>
      </c>
      <c r="U28" s="165">
        <v>5.2389000000000001</v>
      </c>
      <c r="V28" s="165">
        <v>5.2008999999999999</v>
      </c>
      <c r="W28" s="165">
        <v>9.2199000000000009</v>
      </c>
      <c r="X28" s="165">
        <v>2.6785999999999999</v>
      </c>
      <c r="Y28" s="165">
        <v>-1.83E-2</v>
      </c>
      <c r="Z28" s="165">
        <v>2.5956000000000001</v>
      </c>
      <c r="AA28" s="166"/>
      <c r="AB28" s="165">
        <v>-0.58909999999999996</v>
      </c>
      <c r="AC28" s="165">
        <v>-0.90500000000000003</v>
      </c>
      <c r="AD28" s="165">
        <v>-0.88600000000000001</v>
      </c>
      <c r="AE28" s="165">
        <v>2.355</v>
      </c>
      <c r="AF28" s="165">
        <v>-6.66</v>
      </c>
      <c r="AG28" s="165">
        <v>-2.2000000000000002</v>
      </c>
      <c r="AH28" s="166"/>
      <c r="AI28" s="166"/>
      <c r="AJ28" s="165">
        <v>-13.71</v>
      </c>
      <c r="AK28" s="165">
        <v>-13.62</v>
      </c>
      <c r="AL28" s="166"/>
      <c r="AM28" s="165">
        <v>-11.31</v>
      </c>
      <c r="AN28" s="165">
        <v>-11.32</v>
      </c>
      <c r="AO28" s="165">
        <v>3.4013</v>
      </c>
      <c r="AP28" s="165">
        <v>3.8140999999999998</v>
      </c>
      <c r="AQ28" s="165">
        <v>18.008900000000001</v>
      </c>
      <c r="AR28" s="165">
        <v>19.628299999999999</v>
      </c>
      <c r="AS28" s="165">
        <v>-7.9744000000000002</v>
      </c>
      <c r="AT28" s="165">
        <v>-2.0093999999999999</v>
      </c>
      <c r="AU28" s="165">
        <v>-2.1549</v>
      </c>
      <c r="AV28" s="165">
        <v>-0.22220000000000001</v>
      </c>
      <c r="AW28" s="165">
        <v>-8.5999999999999993E-2</v>
      </c>
      <c r="AX28" s="165">
        <v>-10.716699999999999</v>
      </c>
      <c r="AY28" s="165">
        <v>-7.7695999999999996</v>
      </c>
      <c r="AZ28" s="165">
        <v>0.8014</v>
      </c>
      <c r="BA28" s="165">
        <v>4.3063000000000002</v>
      </c>
      <c r="BB28" s="165">
        <v>90.479299999999995</v>
      </c>
      <c r="BC28" s="165">
        <v>11.635199999999999</v>
      </c>
      <c r="BD28" s="165">
        <v>-5.9</v>
      </c>
      <c r="BE28" s="165">
        <v>-6.1</v>
      </c>
      <c r="BF28" s="165">
        <v>-32.752899999999997</v>
      </c>
      <c r="BG28" s="165">
        <v>-32.210500000000003</v>
      </c>
      <c r="BH28" s="165">
        <v>-2.3898000000000001</v>
      </c>
      <c r="BI28" s="166"/>
      <c r="BJ28" s="165">
        <v>13.9298</v>
      </c>
      <c r="BK28" s="165">
        <v>4.9848999999999997</v>
      </c>
      <c r="BL28" s="165">
        <v>5.9455999999999998</v>
      </c>
      <c r="BM28" s="165">
        <v>4.0148000000000001</v>
      </c>
      <c r="BN28" s="165">
        <v>-84.994</v>
      </c>
      <c r="BO28" s="165">
        <v>-12.2379</v>
      </c>
      <c r="BP28" s="165">
        <v>-12.329499999999999</v>
      </c>
      <c r="BQ28" s="165">
        <v>88.602400000000003</v>
      </c>
      <c r="BR28" s="165">
        <v>-194.88130000000001</v>
      </c>
      <c r="BS28" s="166"/>
      <c r="BT28" s="166"/>
      <c r="BU28" s="166"/>
      <c r="BV28" s="166"/>
      <c r="BW28" s="165">
        <v>7.2</v>
      </c>
      <c r="BX28" s="165">
        <v>3.18</v>
      </c>
      <c r="BY28" s="165">
        <v>-14.44</v>
      </c>
      <c r="BZ28" s="165">
        <v>0.49</v>
      </c>
      <c r="CA28" s="165">
        <v>-27.1891</v>
      </c>
      <c r="CB28" s="165">
        <v>-27.3231</v>
      </c>
      <c r="CC28" s="165">
        <v>32.313299999999998</v>
      </c>
      <c r="CD28" s="165">
        <v>32.193100000000001</v>
      </c>
      <c r="CE28" s="165">
        <v>-5.7667999999999999</v>
      </c>
      <c r="CF28" s="165">
        <v>-13.625299999999999</v>
      </c>
      <c r="CG28" s="165">
        <v>-13.7242</v>
      </c>
      <c r="CH28" s="165">
        <v>14.155099999999999</v>
      </c>
      <c r="CI28" s="166"/>
      <c r="CJ28" s="166"/>
      <c r="CK28" s="166"/>
      <c r="CL28" s="165">
        <v>8.8000000000000007</v>
      </c>
      <c r="CM28" s="165">
        <v>6.5</v>
      </c>
      <c r="CN28" s="165">
        <v>-0.71</v>
      </c>
      <c r="CO28" s="165">
        <v>21.810600000000001</v>
      </c>
      <c r="CP28" s="165">
        <v>21.521799999999999</v>
      </c>
      <c r="CQ28" s="165">
        <v>20.790600000000001</v>
      </c>
      <c r="CR28" s="165">
        <v>28.465900000000001</v>
      </c>
      <c r="CS28" s="165">
        <v>27.7562</v>
      </c>
      <c r="CT28" s="165">
        <v>-27.869900000000001</v>
      </c>
      <c r="CU28" s="165">
        <v>-2.8893</v>
      </c>
      <c r="CV28" s="165">
        <v>-26.2181</v>
      </c>
      <c r="CW28" s="165">
        <v>2.9432999999999998</v>
      </c>
      <c r="CX28" s="165">
        <v>18.510000000000002</v>
      </c>
      <c r="CY28" s="165">
        <v>6.45</v>
      </c>
      <c r="CZ28" s="165">
        <v>5.4736000000000002</v>
      </c>
      <c r="DA28" s="165">
        <v>5.8624000000000001</v>
      </c>
      <c r="DB28" s="165">
        <v>-6.61</v>
      </c>
      <c r="DC28" s="166"/>
      <c r="DD28" s="166"/>
      <c r="DE28" s="166"/>
      <c r="DF28" s="165">
        <v>23.728000000000002</v>
      </c>
      <c r="DG28" s="165">
        <v>1.4999999999999999E-2</v>
      </c>
      <c r="DH28" s="165">
        <v>-3.2139000000000002</v>
      </c>
      <c r="DI28" s="165">
        <v>2.5</v>
      </c>
      <c r="DJ28" s="165">
        <v>2.4</v>
      </c>
      <c r="DK28" s="165">
        <v>-3.9685000000000001</v>
      </c>
      <c r="DL28" s="165">
        <v>1.6889000000000001</v>
      </c>
      <c r="DM28" s="165">
        <v>8.6791999999999998</v>
      </c>
      <c r="DN28" s="165">
        <v>8.9120000000000008</v>
      </c>
      <c r="DO28" s="165">
        <v>1.96</v>
      </c>
      <c r="DP28" s="165">
        <v>-2.38</v>
      </c>
      <c r="DQ28" s="166"/>
      <c r="DR28" s="165">
        <v>-23.933900000000001</v>
      </c>
      <c r="DS28" s="166"/>
      <c r="DT28" s="165">
        <v>-16.38</v>
      </c>
      <c r="DU28" s="165">
        <v>6.73</v>
      </c>
      <c r="DV28" s="165">
        <v>32.270000000000003</v>
      </c>
      <c r="DW28" s="165">
        <v>-23.363600000000002</v>
      </c>
      <c r="DX28" s="165">
        <v>-11.3727</v>
      </c>
      <c r="DY28" s="165">
        <v>-39.3643</v>
      </c>
      <c r="DZ28" s="165">
        <v>-38.872700000000002</v>
      </c>
      <c r="EA28" s="165">
        <v>17.216799999999999</v>
      </c>
      <c r="EB28" s="165">
        <v>-3.3342999999999998</v>
      </c>
      <c r="EC28" s="165">
        <v>-16.471</v>
      </c>
      <c r="ED28" s="166"/>
      <c r="EE28" s="165">
        <v>-21.196000000000002</v>
      </c>
      <c r="EF28" s="165">
        <v>-25.0123</v>
      </c>
      <c r="EG28" s="165">
        <v>-12.432</v>
      </c>
      <c r="EH28" s="165">
        <v>-158.48949999999999</v>
      </c>
      <c r="EI28" s="165">
        <v>-67.1023</v>
      </c>
      <c r="EJ28" s="166"/>
      <c r="EK28" s="165">
        <v>-9.2040000000000006</v>
      </c>
      <c r="EL28" s="165">
        <v>-8.4054000000000002</v>
      </c>
      <c r="EM28" s="165">
        <v>17.073399999999999</v>
      </c>
      <c r="EN28" s="165">
        <v>-0.97570000000000001</v>
      </c>
      <c r="EO28" s="166"/>
      <c r="EP28" s="165">
        <v>-6.66</v>
      </c>
      <c r="EQ28" s="165">
        <v>-30.8094</v>
      </c>
      <c r="ER28" s="165">
        <v>-30.419499999999999</v>
      </c>
      <c r="ES28" s="165">
        <v>5.6814</v>
      </c>
      <c r="ET28" s="166"/>
      <c r="EU28" s="165">
        <v>-7.22</v>
      </c>
      <c r="EV28" s="166"/>
      <c r="EW28" s="165">
        <v>3.3868999999999998</v>
      </c>
      <c r="EX28" s="165">
        <v>4.5068000000000001</v>
      </c>
      <c r="EY28" s="165">
        <v>-8.8222000000000005</v>
      </c>
      <c r="EZ28" s="165">
        <v>-9.0845000000000002</v>
      </c>
      <c r="FA28" s="165">
        <v>5.9038000000000004</v>
      </c>
      <c r="FB28" s="165">
        <v>7.8106</v>
      </c>
      <c r="FC28" s="165">
        <v>-24.959199999999999</v>
      </c>
      <c r="FD28" s="165">
        <v>5.6612999999999998</v>
      </c>
      <c r="FE28" s="165">
        <v>5.3510999999999997</v>
      </c>
      <c r="FF28" s="166"/>
      <c r="FG28" s="165">
        <v>4.5796000000000001</v>
      </c>
      <c r="FH28" s="165">
        <v>5.0354000000000001</v>
      </c>
      <c r="FI28" s="165">
        <v>3.4336000000000002</v>
      </c>
      <c r="FJ28" s="165">
        <v>14.2338</v>
      </c>
      <c r="FK28" s="165">
        <v>14.5687</v>
      </c>
      <c r="FL28" s="165">
        <v>-26.458100000000002</v>
      </c>
      <c r="FM28" s="165">
        <v>23.713100000000001</v>
      </c>
      <c r="FN28" s="165">
        <v>23.39</v>
      </c>
      <c r="FO28" s="165">
        <v>-12.0442</v>
      </c>
      <c r="FP28" s="166"/>
      <c r="FQ28" s="165">
        <v>27.8874</v>
      </c>
      <c r="FR28" s="165">
        <v>-21.3</v>
      </c>
      <c r="FS28" s="165">
        <v>-0.20280000000000001</v>
      </c>
      <c r="FT28" s="165">
        <v>0.18429999999999999</v>
      </c>
      <c r="FU28" s="165">
        <v>0.28999999999999998</v>
      </c>
      <c r="FV28" s="165">
        <v>2.14</v>
      </c>
      <c r="FW28" s="165">
        <v>-28.0837</v>
      </c>
      <c r="FX28" s="165">
        <v>3.4775999999999998</v>
      </c>
      <c r="FY28" s="165">
        <v>1.8520000000000001</v>
      </c>
      <c r="FZ28" s="165">
        <v>0.61199999999999999</v>
      </c>
      <c r="GA28" s="166"/>
      <c r="GB28" s="165">
        <v>4.5</v>
      </c>
      <c r="GC28" s="165">
        <v>-5.8940999999999999</v>
      </c>
      <c r="GD28" s="165">
        <v>4.1314000000000002</v>
      </c>
      <c r="GE28" s="165">
        <v>-3.48</v>
      </c>
      <c r="GF28" s="165">
        <v>32.129300000000001</v>
      </c>
      <c r="GG28" s="166"/>
      <c r="GH28" s="165">
        <v>27.895199999999999</v>
      </c>
      <c r="GI28" s="165">
        <v>-9.8470999999999993</v>
      </c>
      <c r="GJ28" s="165">
        <v>-10.466900000000001</v>
      </c>
      <c r="GK28" s="165">
        <v>2.6633</v>
      </c>
      <c r="GL28" s="166"/>
      <c r="GM28" s="166"/>
      <c r="GN28" s="165">
        <v>-14.0427</v>
      </c>
      <c r="GO28" s="165">
        <v>-8.7652000000000001</v>
      </c>
      <c r="GP28" s="165">
        <v>0.69259999999999999</v>
      </c>
      <c r="GQ28" s="165">
        <v>-19.0246</v>
      </c>
      <c r="GR28" s="165">
        <v>7.9763000000000002</v>
      </c>
      <c r="GS28" s="165">
        <v>7.1539999999999999</v>
      </c>
      <c r="GT28" s="165">
        <v>98.471599999999995</v>
      </c>
      <c r="GU28" s="165">
        <v>-2.9279000000000002</v>
      </c>
      <c r="GV28" s="165">
        <v>-9.7034000000000002</v>
      </c>
      <c r="GW28" s="166"/>
      <c r="GX28" s="165">
        <v>1.7982</v>
      </c>
      <c r="GY28" s="165">
        <v>7.5387000000000004</v>
      </c>
      <c r="GZ28" s="165">
        <v>7.6502999999999997</v>
      </c>
      <c r="HA28" s="165">
        <v>0.98040000000000005</v>
      </c>
      <c r="HB28" s="165">
        <v>10.274800000000001</v>
      </c>
      <c r="HC28" s="165">
        <v>11.6248</v>
      </c>
      <c r="HD28" s="165">
        <v>-2.93</v>
      </c>
      <c r="HE28" s="165">
        <v>-3.1598999999999999</v>
      </c>
      <c r="HF28" s="165">
        <v>24.745000000000001</v>
      </c>
      <c r="HG28" s="165">
        <v>-13.545199999999999</v>
      </c>
      <c r="HH28" s="165">
        <v>77.720200000000006</v>
      </c>
      <c r="HI28" s="165">
        <v>2.3477999999999999</v>
      </c>
      <c r="HJ28" s="165">
        <v>2.2254999999999998</v>
      </c>
      <c r="HK28" s="165">
        <v>-7.6852</v>
      </c>
      <c r="HL28" s="166"/>
      <c r="HM28" s="165">
        <v>-9.9413</v>
      </c>
      <c r="HN28" s="165">
        <v>-12.5069</v>
      </c>
      <c r="HO28" s="166"/>
      <c r="HP28" s="166"/>
      <c r="HQ28" s="165">
        <v>-11.353199999999999</v>
      </c>
      <c r="HR28" s="165">
        <v>-11.1225</v>
      </c>
      <c r="HS28" s="165">
        <v>-14.5036</v>
      </c>
      <c r="HT28" s="165">
        <v>-14.826599999999999</v>
      </c>
      <c r="HU28" s="165">
        <v>16.03</v>
      </c>
      <c r="HV28" s="165">
        <v>16.09</v>
      </c>
      <c r="HW28" s="165">
        <v>-31.1</v>
      </c>
      <c r="HX28" s="165">
        <v>-31.5</v>
      </c>
      <c r="HY28" s="165">
        <v>-1.5116000000000001</v>
      </c>
      <c r="HZ28" s="165">
        <v>5.28</v>
      </c>
      <c r="IA28" s="165">
        <v>84.5732</v>
      </c>
      <c r="IB28" s="165">
        <v>7.3996000000000004</v>
      </c>
      <c r="IC28" s="165">
        <v>7.1154999999999999</v>
      </c>
      <c r="ID28" s="165">
        <v>-17</v>
      </c>
      <c r="IE28" s="165">
        <v>-42.2</v>
      </c>
      <c r="IF28" s="165">
        <v>-5.9</v>
      </c>
      <c r="IG28" s="165">
        <v>-6.4</v>
      </c>
      <c r="IH28" s="166"/>
      <c r="II28" s="165">
        <v>-17.535699999999999</v>
      </c>
      <c r="IJ28" s="165">
        <v>-171.7859</v>
      </c>
      <c r="IK28" s="165">
        <v>18.1083</v>
      </c>
      <c r="IL28" s="165">
        <v>-244.78229999999999</v>
      </c>
      <c r="IM28" s="165">
        <v>-23.0029</v>
      </c>
      <c r="IN28" s="165">
        <v>-87.156099999999995</v>
      </c>
      <c r="IO28" s="165">
        <v>74.397999999999996</v>
      </c>
      <c r="IP28" s="165">
        <v>99.584800000000001</v>
      </c>
      <c r="IQ28" s="165">
        <v>140.29179999999999</v>
      </c>
      <c r="IR28" s="165">
        <v>115.68259999999999</v>
      </c>
      <c r="IS28" s="165">
        <v>-1.9822</v>
      </c>
      <c r="IT28" s="165">
        <v>27.378299999999999</v>
      </c>
      <c r="IU28" s="165">
        <v>25.6633</v>
      </c>
      <c r="IV28" s="165">
        <v>-24.591799999999999</v>
      </c>
      <c r="IW28" s="165">
        <v>128.8965</v>
      </c>
      <c r="IX28" s="165">
        <v>-235.6857</v>
      </c>
      <c r="IY28" s="165">
        <v>42.4679</v>
      </c>
      <c r="IZ28" s="165">
        <v>-35.7057</v>
      </c>
      <c r="JA28" s="165">
        <v>-1.7809999999999999</v>
      </c>
      <c r="JB28" s="166"/>
      <c r="JC28" s="165">
        <v>-5.28</v>
      </c>
      <c r="JD28" s="165">
        <v>-1.08</v>
      </c>
      <c r="JE28" s="165">
        <v>-1.083</v>
      </c>
      <c r="JF28" s="165">
        <v>1.1200000000000001</v>
      </c>
      <c r="JG28" s="166"/>
      <c r="JH28" s="165">
        <v>-2.2172999999999998</v>
      </c>
      <c r="JI28" s="165">
        <v>5.9499999999999997E-2</v>
      </c>
      <c r="JJ28" s="165">
        <v>7.5029000000000003</v>
      </c>
      <c r="JK28" s="165">
        <v>-9.7856000000000005</v>
      </c>
      <c r="JL28" s="165">
        <v>-2.7</v>
      </c>
      <c r="JM28" s="165">
        <v>1.214</v>
      </c>
      <c r="JN28" s="165">
        <v>1.091</v>
      </c>
      <c r="JO28" s="166"/>
      <c r="JP28" s="166"/>
      <c r="JQ28" s="165">
        <v>4.9537000000000004</v>
      </c>
      <c r="JR28" s="165">
        <v>3.4533999999999998</v>
      </c>
      <c r="JS28" s="165">
        <v>3.5232000000000001</v>
      </c>
      <c r="JT28" s="166"/>
      <c r="JU28" s="165">
        <v>31</v>
      </c>
      <c r="JV28" s="165">
        <v>1.3088</v>
      </c>
      <c r="JW28" s="165">
        <v>0.69</v>
      </c>
      <c r="JX28" s="166"/>
      <c r="JY28" s="165">
        <v>-6.3712</v>
      </c>
      <c r="JZ28" s="165">
        <v>-1.2024999999999999</v>
      </c>
      <c r="KA28" s="165">
        <v>-25.620999999999999</v>
      </c>
      <c r="KB28" s="165">
        <v>-5.4313000000000002</v>
      </c>
      <c r="KC28" s="165">
        <v>-5.6642999999999999</v>
      </c>
      <c r="KD28" s="165">
        <v>-25.7119</v>
      </c>
      <c r="KE28" s="165">
        <v>0</v>
      </c>
      <c r="KF28" s="165">
        <v>-31.8</v>
      </c>
      <c r="KG28" s="165">
        <v>16.899999999999999</v>
      </c>
      <c r="KH28" s="165">
        <v>34.560699999999997</v>
      </c>
      <c r="KI28" s="165">
        <v>-110.3494</v>
      </c>
    </row>
    <row r="29" spans="1:295" ht="18" customHeight="1" x14ac:dyDescent="0.3">
      <c r="A29" s="162" t="s">
        <v>47</v>
      </c>
      <c r="B29" s="162" t="s">
        <v>756</v>
      </c>
      <c r="C29" s="165">
        <v>0</v>
      </c>
      <c r="D29" s="165">
        <v>5.1323999999999996</v>
      </c>
      <c r="E29" s="165">
        <v>-10.262</v>
      </c>
      <c r="F29" s="165">
        <v>3.1021999999999998</v>
      </c>
      <c r="G29" s="165">
        <v>8.9794</v>
      </c>
      <c r="H29" s="166"/>
      <c r="I29" s="165">
        <v>13.6214</v>
      </c>
      <c r="J29" s="166"/>
      <c r="K29" s="165">
        <v>15.9091</v>
      </c>
      <c r="L29" s="165">
        <v>6.7298</v>
      </c>
      <c r="M29" s="165">
        <v>8.1115999999999993</v>
      </c>
      <c r="N29" s="165">
        <v>-15.54</v>
      </c>
      <c r="O29" s="165">
        <v>-28.6</v>
      </c>
      <c r="P29" s="165">
        <v>6.6</v>
      </c>
      <c r="Q29" s="165">
        <v>7.452</v>
      </c>
      <c r="R29" s="165">
        <v>-22</v>
      </c>
      <c r="S29" s="165">
        <v>-1.3925000000000001</v>
      </c>
      <c r="T29" s="165">
        <v>-1.7060999999999999</v>
      </c>
      <c r="U29" s="165">
        <v>5.2336999999999998</v>
      </c>
      <c r="V29" s="165">
        <v>5.3010000000000002</v>
      </c>
      <c r="W29" s="165">
        <v>9.1684000000000001</v>
      </c>
      <c r="X29" s="165">
        <v>2.6225000000000001</v>
      </c>
      <c r="Y29" s="165">
        <v>0.10340000000000001</v>
      </c>
      <c r="Z29" s="165">
        <v>2.6112000000000002</v>
      </c>
      <c r="AA29" s="166"/>
      <c r="AB29" s="165">
        <v>-0.4572</v>
      </c>
      <c r="AC29" s="165">
        <v>-0.82599999999999996</v>
      </c>
      <c r="AD29" s="165">
        <v>-0.81399999999999995</v>
      </c>
      <c r="AE29" s="165">
        <v>2.2759999999999998</v>
      </c>
      <c r="AF29" s="165">
        <v>-6.66</v>
      </c>
      <c r="AG29" s="165">
        <v>-4.4000000000000004</v>
      </c>
      <c r="AH29" s="166"/>
      <c r="AI29" s="166"/>
      <c r="AJ29" s="165">
        <v>-13.24</v>
      </c>
      <c r="AK29" s="165">
        <v>-13.45</v>
      </c>
      <c r="AL29" s="166"/>
      <c r="AM29" s="165">
        <v>-11.47</v>
      </c>
      <c r="AN29" s="165">
        <v>-11.28</v>
      </c>
      <c r="AO29" s="165">
        <v>3.8660999999999999</v>
      </c>
      <c r="AP29" s="165">
        <v>3.5783999999999998</v>
      </c>
      <c r="AQ29" s="165">
        <v>16.210100000000001</v>
      </c>
      <c r="AR29" s="165">
        <v>19.455400000000001</v>
      </c>
      <c r="AS29" s="165">
        <v>-10.3322</v>
      </c>
      <c r="AT29" s="165">
        <v>-2.2772999999999999</v>
      </c>
      <c r="AU29" s="165">
        <v>-3.0659999999999998</v>
      </c>
      <c r="AV29" s="165">
        <v>9.5660000000000007</v>
      </c>
      <c r="AW29" s="165">
        <v>10.0977</v>
      </c>
      <c r="AX29" s="165">
        <v>-14.0657</v>
      </c>
      <c r="AY29" s="165">
        <v>-11.252599999999999</v>
      </c>
      <c r="AZ29" s="165">
        <v>2.7742</v>
      </c>
      <c r="BA29" s="165">
        <v>18.384499999999999</v>
      </c>
      <c r="BB29" s="165">
        <v>88.099400000000003</v>
      </c>
      <c r="BC29" s="165">
        <v>10.9275</v>
      </c>
      <c r="BD29" s="165">
        <v>-5.8</v>
      </c>
      <c r="BE29" s="165">
        <v>-6.1</v>
      </c>
      <c r="BF29" s="165">
        <v>-30.5976</v>
      </c>
      <c r="BG29" s="165">
        <v>-30.342700000000001</v>
      </c>
      <c r="BH29" s="165">
        <v>-2.3361000000000001</v>
      </c>
      <c r="BI29" s="166"/>
      <c r="BJ29" s="165">
        <v>13.6891</v>
      </c>
      <c r="BK29" s="165">
        <v>4.7527999999999997</v>
      </c>
      <c r="BL29" s="165">
        <v>5.6452999999999998</v>
      </c>
      <c r="BM29" s="165">
        <v>3.9384000000000001</v>
      </c>
      <c r="BN29" s="165">
        <v>-70.345100000000002</v>
      </c>
      <c r="BO29" s="165">
        <v>-11.688599999999999</v>
      </c>
      <c r="BP29" s="165">
        <v>-11.932700000000001</v>
      </c>
      <c r="BQ29" s="165">
        <v>85.547799999999995</v>
      </c>
      <c r="BR29" s="165">
        <v>-184.708</v>
      </c>
      <c r="BS29" s="166"/>
      <c r="BT29" s="166"/>
      <c r="BU29" s="166"/>
      <c r="BV29" s="165">
        <v>7.7641</v>
      </c>
      <c r="BW29" s="165">
        <v>7.39</v>
      </c>
      <c r="BX29" s="165">
        <v>3.48</v>
      </c>
      <c r="BY29" s="165">
        <v>-13.6</v>
      </c>
      <c r="BZ29" s="165">
        <v>0.61</v>
      </c>
      <c r="CA29" s="165">
        <v>-27.992799999999999</v>
      </c>
      <c r="CB29" s="165">
        <v>-28.126799999999999</v>
      </c>
      <c r="CC29" s="165">
        <v>32.208799999999997</v>
      </c>
      <c r="CD29" s="165">
        <v>31.804099999999998</v>
      </c>
      <c r="CE29" s="165">
        <v>-7.2563000000000004</v>
      </c>
      <c r="CF29" s="165">
        <v>-15.991899999999999</v>
      </c>
      <c r="CG29" s="165">
        <v>-16.0885</v>
      </c>
      <c r="CH29" s="165">
        <v>13.6112</v>
      </c>
      <c r="CI29" s="166"/>
      <c r="CJ29" s="166"/>
      <c r="CK29" s="166"/>
      <c r="CL29" s="165">
        <v>9.3000000000000007</v>
      </c>
      <c r="CM29" s="165">
        <v>7</v>
      </c>
      <c r="CN29" s="165">
        <v>-0.92</v>
      </c>
      <c r="CO29" s="165">
        <v>21.949100000000001</v>
      </c>
      <c r="CP29" s="165">
        <v>21.832999999999998</v>
      </c>
      <c r="CQ29" s="165">
        <v>20.7104</v>
      </c>
      <c r="CR29" s="165">
        <v>24.224299999999999</v>
      </c>
      <c r="CS29" s="165">
        <v>24.705300000000001</v>
      </c>
      <c r="CT29" s="165">
        <v>-26.410799999999998</v>
      </c>
      <c r="CU29" s="165">
        <v>-1.077</v>
      </c>
      <c r="CV29" s="165">
        <v>-24.731100000000001</v>
      </c>
      <c r="CW29" s="165">
        <v>2.9729999999999999</v>
      </c>
      <c r="CX29" s="165">
        <v>19.989999999999998</v>
      </c>
      <c r="CY29" s="165">
        <v>6.85</v>
      </c>
      <c r="CZ29" s="165">
        <v>5.9424000000000001</v>
      </c>
      <c r="DA29" s="165">
        <v>6.1554000000000002</v>
      </c>
      <c r="DB29" s="165">
        <v>-7</v>
      </c>
      <c r="DC29" s="166"/>
      <c r="DD29" s="166"/>
      <c r="DE29" s="166"/>
      <c r="DF29" s="165">
        <v>24.4514</v>
      </c>
      <c r="DG29" s="165">
        <v>1.5100000000000001E-2</v>
      </c>
      <c r="DH29" s="165">
        <v>-3.1314000000000002</v>
      </c>
      <c r="DI29" s="165">
        <v>0</v>
      </c>
      <c r="DJ29" s="165">
        <v>0</v>
      </c>
      <c r="DK29" s="165">
        <v>-4.3994</v>
      </c>
      <c r="DL29" s="165">
        <v>2.2498999999999998</v>
      </c>
      <c r="DM29" s="165">
        <v>9.1524000000000001</v>
      </c>
      <c r="DN29" s="165">
        <v>10.0253</v>
      </c>
      <c r="DO29" s="165">
        <v>2.65</v>
      </c>
      <c r="DP29" s="165">
        <v>-2.6</v>
      </c>
      <c r="DQ29" s="166"/>
      <c r="DR29" s="165">
        <v>-25.0639</v>
      </c>
      <c r="DS29" s="166"/>
      <c r="DT29" s="165">
        <v>-16.690000000000001</v>
      </c>
      <c r="DU29" s="165">
        <v>6.3</v>
      </c>
      <c r="DV29" s="165">
        <v>33.340000000000003</v>
      </c>
      <c r="DW29" s="165">
        <v>-24.072700000000001</v>
      </c>
      <c r="DX29" s="165">
        <v>-12.3909</v>
      </c>
      <c r="DY29" s="165">
        <v>-41.231499999999997</v>
      </c>
      <c r="DZ29" s="165">
        <v>-40.818199999999997</v>
      </c>
      <c r="EA29" s="165">
        <v>19.003</v>
      </c>
      <c r="EB29" s="165">
        <v>-1.4743999999999999</v>
      </c>
      <c r="EC29" s="165">
        <v>-14.8523</v>
      </c>
      <c r="ED29" s="166"/>
      <c r="EE29" s="165">
        <v>-18.987200000000001</v>
      </c>
      <c r="EF29" s="165">
        <v>-23.082799999999999</v>
      </c>
      <c r="EG29" s="165">
        <v>-12.744999999999999</v>
      </c>
      <c r="EH29" s="165">
        <v>-153.9761</v>
      </c>
      <c r="EI29" s="165">
        <v>-65.114599999999996</v>
      </c>
      <c r="EJ29" s="166"/>
      <c r="EK29" s="165">
        <v>-9.6761999999999997</v>
      </c>
      <c r="EL29" s="165">
        <v>-8.7100000000000009</v>
      </c>
      <c r="EM29" s="165">
        <v>15.348599999999999</v>
      </c>
      <c r="EN29" s="165">
        <v>1.8176000000000001</v>
      </c>
      <c r="EO29" s="166"/>
      <c r="EP29" s="165">
        <v>-6.1479999999999997</v>
      </c>
      <c r="EQ29" s="165">
        <v>-31.9923</v>
      </c>
      <c r="ER29" s="165">
        <v>-31.735099999999999</v>
      </c>
      <c r="ES29" s="165">
        <v>3.9664999999999999</v>
      </c>
      <c r="ET29" s="166"/>
      <c r="EU29" s="165">
        <v>-8.7200000000000006</v>
      </c>
      <c r="EV29" s="166"/>
      <c r="EW29" s="165">
        <v>3.4279000000000002</v>
      </c>
      <c r="EX29" s="165">
        <v>8.4757999999999996</v>
      </c>
      <c r="EY29" s="165">
        <v>-8.9520999999999997</v>
      </c>
      <c r="EZ29" s="165">
        <v>-9.2086000000000006</v>
      </c>
      <c r="FA29" s="165">
        <v>5.8193000000000001</v>
      </c>
      <c r="FB29" s="165">
        <v>5.3912000000000004</v>
      </c>
      <c r="FC29" s="165">
        <v>-23.069500000000001</v>
      </c>
      <c r="FD29" s="165">
        <v>5.4984000000000002</v>
      </c>
      <c r="FE29" s="165">
        <v>5.2613000000000003</v>
      </c>
      <c r="FF29" s="166"/>
      <c r="FG29" s="165">
        <v>0</v>
      </c>
      <c r="FH29" s="165">
        <v>0</v>
      </c>
      <c r="FI29" s="165">
        <v>0</v>
      </c>
      <c r="FJ29" s="165">
        <v>15.071099999999999</v>
      </c>
      <c r="FK29" s="165">
        <v>15.7409</v>
      </c>
      <c r="FL29" s="165">
        <v>-25.453399999999998</v>
      </c>
      <c r="FM29" s="165">
        <v>25.555099999999999</v>
      </c>
      <c r="FN29" s="165">
        <v>25.600899999999999</v>
      </c>
      <c r="FO29" s="165">
        <v>-10.261100000000001</v>
      </c>
      <c r="FP29" s="166"/>
      <c r="FQ29" s="165">
        <v>27.203800000000001</v>
      </c>
      <c r="FR29" s="165">
        <v>-22.39</v>
      </c>
      <c r="FS29" s="165">
        <v>-0.61660000000000004</v>
      </c>
      <c r="FT29" s="165">
        <v>0.1641</v>
      </c>
      <c r="FU29" s="165">
        <v>0.21</v>
      </c>
      <c r="FV29" s="165">
        <v>3.17</v>
      </c>
      <c r="FW29" s="165">
        <v>-27.381599999999999</v>
      </c>
      <c r="FX29" s="166"/>
      <c r="FY29" s="165">
        <v>1.8859999999999999</v>
      </c>
      <c r="FZ29" s="165">
        <v>0.58399999999999996</v>
      </c>
      <c r="GA29" s="165">
        <v>2.2216</v>
      </c>
      <c r="GB29" s="165">
        <v>-0.86</v>
      </c>
      <c r="GC29" s="165">
        <v>-6.5891999999999999</v>
      </c>
      <c r="GD29" s="165">
        <v>3.1078000000000001</v>
      </c>
      <c r="GE29" s="165">
        <v>-4.68</v>
      </c>
      <c r="GF29" s="165">
        <v>40.440800000000003</v>
      </c>
      <c r="GG29" s="166"/>
      <c r="GH29" s="165">
        <v>18.799299999999999</v>
      </c>
      <c r="GI29" s="165">
        <v>-5.6558000000000002</v>
      </c>
      <c r="GJ29" s="165">
        <v>-6.5374999999999996</v>
      </c>
      <c r="GK29" s="165">
        <v>2.802</v>
      </c>
      <c r="GL29" s="166"/>
      <c r="GM29" s="166"/>
      <c r="GN29" s="165">
        <v>-14.690099999999999</v>
      </c>
      <c r="GO29" s="165">
        <v>-17.803699999999999</v>
      </c>
      <c r="GP29" s="165">
        <v>1.4255</v>
      </c>
      <c r="GQ29" s="165">
        <v>-17.009899999999998</v>
      </c>
      <c r="GR29" s="165">
        <v>9.8943999999999992</v>
      </c>
      <c r="GS29" s="165">
        <v>9.7438000000000002</v>
      </c>
      <c r="GT29" s="165">
        <v>112.7744</v>
      </c>
      <c r="GU29" s="165">
        <v>-2.6351</v>
      </c>
      <c r="GV29" s="165">
        <v>-9.1488999999999994</v>
      </c>
      <c r="GW29" s="165">
        <v>7.9791999999999996</v>
      </c>
      <c r="GX29" s="165">
        <v>1.7203999999999999</v>
      </c>
      <c r="GY29" s="165">
        <v>7.7363999999999997</v>
      </c>
      <c r="GZ29" s="165">
        <v>7.9035000000000002</v>
      </c>
      <c r="HA29" s="165">
        <v>1</v>
      </c>
      <c r="HB29" s="165">
        <v>9.4834999999999994</v>
      </c>
      <c r="HC29" s="165">
        <v>10.3468</v>
      </c>
      <c r="HD29" s="165">
        <v>-2.5099999999999998</v>
      </c>
      <c r="HE29" s="165">
        <v>-3.3673000000000002</v>
      </c>
      <c r="HF29" s="165">
        <v>22.572800000000001</v>
      </c>
      <c r="HG29" s="165">
        <v>-10.6555</v>
      </c>
      <c r="HH29" s="165">
        <v>76.574600000000004</v>
      </c>
      <c r="HI29" s="165">
        <v>2.7616000000000001</v>
      </c>
      <c r="HJ29" s="165">
        <v>3.8767</v>
      </c>
      <c r="HK29" s="165">
        <v>-7.9234</v>
      </c>
      <c r="HL29" s="166"/>
      <c r="HM29" s="165">
        <v>-11.6503</v>
      </c>
      <c r="HN29" s="165">
        <v>-11.998699999999999</v>
      </c>
      <c r="HO29" s="166"/>
      <c r="HP29" s="166"/>
      <c r="HQ29" s="165">
        <v>-10.8203</v>
      </c>
      <c r="HR29" s="165">
        <v>-10.644500000000001</v>
      </c>
      <c r="HS29" s="165">
        <v>-15.3695</v>
      </c>
      <c r="HT29" s="165">
        <v>-15.4193</v>
      </c>
      <c r="HU29" s="165">
        <v>16.71</v>
      </c>
      <c r="HV29" s="165">
        <v>16.850000000000001</v>
      </c>
      <c r="HW29" s="165">
        <v>-31</v>
      </c>
      <c r="HX29" s="165">
        <v>-30.9</v>
      </c>
      <c r="HY29" s="165">
        <v>-1.5463</v>
      </c>
      <c r="HZ29" s="165">
        <v>6.56</v>
      </c>
      <c r="IA29" s="165">
        <v>86.391599999999997</v>
      </c>
      <c r="IB29" s="165">
        <v>6.9088000000000003</v>
      </c>
      <c r="IC29" s="165">
        <v>6.8891999999999998</v>
      </c>
      <c r="ID29" s="165">
        <v>-16.600000000000001</v>
      </c>
      <c r="IE29" s="165">
        <v>-42.2</v>
      </c>
      <c r="IF29" s="165">
        <v>-6.3</v>
      </c>
      <c r="IG29" s="165">
        <v>-6.7</v>
      </c>
      <c r="IH29" s="166"/>
      <c r="II29" s="166"/>
      <c r="IJ29" s="165">
        <v>-171.99170000000001</v>
      </c>
      <c r="IK29" s="165">
        <v>17.714099999999998</v>
      </c>
      <c r="IL29" s="165">
        <v>-245.1962</v>
      </c>
      <c r="IM29" s="165">
        <v>-22.689</v>
      </c>
      <c r="IN29" s="165">
        <v>-89.350300000000004</v>
      </c>
      <c r="IO29" s="165">
        <v>76.789900000000003</v>
      </c>
      <c r="IP29" s="165">
        <v>95.413700000000006</v>
      </c>
      <c r="IQ29" s="165">
        <v>138.6078</v>
      </c>
      <c r="IR29" s="165">
        <v>116.9896</v>
      </c>
      <c r="IS29" s="165">
        <v>0.34439999999999998</v>
      </c>
      <c r="IT29" s="165">
        <v>28.8019</v>
      </c>
      <c r="IU29" s="165">
        <v>29.136399999999998</v>
      </c>
      <c r="IV29" s="165">
        <v>-25.709800000000001</v>
      </c>
      <c r="IW29" s="165">
        <v>130.7304</v>
      </c>
      <c r="IX29" s="165">
        <v>-233.07499999999999</v>
      </c>
      <c r="IY29" s="165">
        <v>45.4955</v>
      </c>
      <c r="IZ29" s="165">
        <v>-38.942100000000003</v>
      </c>
      <c r="JA29" s="165">
        <v>-1.8493999999999999</v>
      </c>
      <c r="JB29" s="166"/>
      <c r="JC29" s="165">
        <v>-5.12</v>
      </c>
      <c r="JD29" s="165">
        <v>-1.101</v>
      </c>
      <c r="JE29" s="165">
        <v>-1.0980000000000001</v>
      </c>
      <c r="JF29" s="165">
        <v>0.88</v>
      </c>
      <c r="JG29" s="166"/>
      <c r="JH29" s="165">
        <v>-2.3746999999999998</v>
      </c>
      <c r="JI29" s="165">
        <v>5.9499999999999997E-2</v>
      </c>
      <c r="JJ29" s="165">
        <v>7.0328999999999997</v>
      </c>
      <c r="JK29" s="165">
        <v>-9.6390999999999991</v>
      </c>
      <c r="JL29" s="165">
        <v>-3</v>
      </c>
      <c r="JM29" s="165">
        <v>1.3779999999999999</v>
      </c>
      <c r="JN29" s="165">
        <v>0.59699999999999998</v>
      </c>
      <c r="JO29" s="166"/>
      <c r="JP29" s="165">
        <v>3.0956000000000001</v>
      </c>
      <c r="JQ29" s="165">
        <v>4.4630999999999998</v>
      </c>
      <c r="JR29" s="165">
        <v>3.4735999999999998</v>
      </c>
      <c r="JS29" s="165">
        <v>3.0280999999999998</v>
      </c>
      <c r="JT29" s="166"/>
      <c r="JU29" s="165">
        <v>30.2</v>
      </c>
      <c r="JV29" s="165">
        <v>0.62509999999999999</v>
      </c>
      <c r="JW29" s="165">
        <v>0.78</v>
      </c>
      <c r="JX29" s="166"/>
      <c r="JY29" s="165">
        <v>-6.6277999999999997</v>
      </c>
      <c r="JZ29" s="165">
        <v>-1.8495999999999999</v>
      </c>
      <c r="KA29" s="165">
        <v>-25.046199999999999</v>
      </c>
      <c r="KB29" s="165">
        <v>-5.9436999999999998</v>
      </c>
      <c r="KC29" s="165">
        <v>-5.3673999999999999</v>
      </c>
      <c r="KD29" s="165">
        <v>-24.980599999999999</v>
      </c>
      <c r="KE29" s="165">
        <v>0</v>
      </c>
      <c r="KF29" s="165">
        <v>-31.8</v>
      </c>
      <c r="KG29" s="165">
        <v>16.8</v>
      </c>
      <c r="KH29" s="165">
        <v>32.292099999999998</v>
      </c>
      <c r="KI29" s="165">
        <v>-107.13339999999999</v>
      </c>
    </row>
    <row r="30" spans="1:295" ht="18" customHeight="1" x14ac:dyDescent="0.3">
      <c r="A30" s="162" t="s">
        <v>47</v>
      </c>
      <c r="B30" s="162" t="s">
        <v>757</v>
      </c>
      <c r="C30" s="165">
        <v>0</v>
      </c>
      <c r="D30" s="165">
        <v>5.1835000000000004</v>
      </c>
      <c r="E30" s="165">
        <v>-10.2767</v>
      </c>
      <c r="F30" s="165">
        <v>3.3386</v>
      </c>
      <c r="G30" s="165">
        <v>8.8260000000000005</v>
      </c>
      <c r="H30" s="166"/>
      <c r="I30" s="165">
        <v>14.3034</v>
      </c>
      <c r="J30" s="166"/>
      <c r="K30" s="165">
        <v>16.739799999999999</v>
      </c>
      <c r="L30" s="165">
        <v>7.1437999999999997</v>
      </c>
      <c r="M30" s="165">
        <v>8.5492000000000008</v>
      </c>
      <c r="N30" s="165">
        <v>-13.32</v>
      </c>
      <c r="O30" s="165">
        <v>-30.8</v>
      </c>
      <c r="P30" s="165">
        <v>6.6</v>
      </c>
      <c r="Q30" s="165">
        <v>8.2799999999999994</v>
      </c>
      <c r="R30" s="165">
        <v>-19.8</v>
      </c>
      <c r="S30" s="165">
        <v>-0.59509999999999996</v>
      </c>
      <c r="T30" s="165">
        <v>-1.7806</v>
      </c>
      <c r="U30" s="165">
        <v>5.4596</v>
      </c>
      <c r="V30" s="165">
        <v>5.4523000000000001</v>
      </c>
      <c r="W30" s="165">
        <v>9.4664000000000001</v>
      </c>
      <c r="X30" s="165">
        <v>3.5265</v>
      </c>
      <c r="Y30" s="165">
        <v>6.0100000000000001E-2</v>
      </c>
      <c r="Z30" s="165">
        <v>2.6320000000000001</v>
      </c>
      <c r="AA30" s="166"/>
      <c r="AB30" s="165">
        <v>-0.4899</v>
      </c>
      <c r="AC30" s="165">
        <v>-0.751</v>
      </c>
      <c r="AD30" s="165">
        <v>-0.78100000000000003</v>
      </c>
      <c r="AE30" s="165">
        <v>2.1949999999999998</v>
      </c>
      <c r="AF30" s="165">
        <v>-6.66</v>
      </c>
      <c r="AG30" s="165">
        <v>-2.2000000000000002</v>
      </c>
      <c r="AH30" s="166"/>
      <c r="AI30" s="166"/>
      <c r="AJ30" s="165">
        <v>-13.13</v>
      </c>
      <c r="AK30" s="165">
        <v>-12.91</v>
      </c>
      <c r="AL30" s="166"/>
      <c r="AM30" s="165">
        <v>-12.19</v>
      </c>
      <c r="AN30" s="165">
        <v>-12.13</v>
      </c>
      <c r="AO30" s="165">
        <v>4.0046999999999997</v>
      </c>
      <c r="AP30" s="165">
        <v>3.5110000000000001</v>
      </c>
      <c r="AQ30" s="165">
        <v>16.577500000000001</v>
      </c>
      <c r="AR30" s="165">
        <v>18.3141</v>
      </c>
      <c r="AS30" s="165">
        <v>-11.0091</v>
      </c>
      <c r="AT30" s="165">
        <v>-2.5451999999999999</v>
      </c>
      <c r="AU30" s="165">
        <v>-2.7183999999999999</v>
      </c>
      <c r="AV30" s="165">
        <v>15.746600000000001</v>
      </c>
      <c r="AW30" s="165">
        <v>11.435700000000001</v>
      </c>
      <c r="AX30" s="165">
        <v>-14.6015</v>
      </c>
      <c r="AY30" s="165">
        <v>-11.5205</v>
      </c>
      <c r="AZ30" s="165">
        <v>1.9851000000000001</v>
      </c>
      <c r="BA30" s="165">
        <v>11.264699999999999</v>
      </c>
      <c r="BB30" s="165">
        <v>93.483599999999996</v>
      </c>
      <c r="BC30" s="165">
        <v>10.89</v>
      </c>
      <c r="BD30" s="165">
        <v>-5.6</v>
      </c>
      <c r="BE30" s="165">
        <v>-5.9</v>
      </c>
      <c r="BF30" s="165">
        <v>-31.025600000000001</v>
      </c>
      <c r="BG30" s="165">
        <v>-29.227699999999999</v>
      </c>
      <c r="BH30" s="165">
        <v>-2.2054999999999998</v>
      </c>
      <c r="BI30" s="166"/>
      <c r="BJ30" s="165">
        <v>14.027900000000001</v>
      </c>
      <c r="BK30" s="165">
        <v>4.8860000000000001</v>
      </c>
      <c r="BL30" s="165">
        <v>5.8426</v>
      </c>
      <c r="BM30" s="165">
        <v>3.9035000000000002</v>
      </c>
      <c r="BN30" s="165">
        <v>-63.051200000000001</v>
      </c>
      <c r="BO30" s="165">
        <v>-10.0406</v>
      </c>
      <c r="BP30" s="165">
        <v>-10.132099999999999</v>
      </c>
      <c r="BQ30" s="165">
        <v>86.238699999999994</v>
      </c>
      <c r="BR30" s="165">
        <v>-168.6234</v>
      </c>
      <c r="BS30" s="166"/>
      <c r="BT30" s="166"/>
      <c r="BU30" s="166"/>
      <c r="BV30" s="165">
        <v>7.8539000000000003</v>
      </c>
      <c r="BW30" s="165">
        <v>7.38</v>
      </c>
      <c r="BX30" s="165">
        <v>3.62</v>
      </c>
      <c r="BY30" s="165">
        <v>-13.22</v>
      </c>
      <c r="BZ30" s="165">
        <v>0.28000000000000003</v>
      </c>
      <c r="CA30" s="165">
        <v>-21.696899999999999</v>
      </c>
      <c r="CB30" s="165">
        <v>-21.562899999999999</v>
      </c>
      <c r="CC30" s="165">
        <v>40.413499999999999</v>
      </c>
      <c r="CD30" s="165">
        <v>39.832599999999999</v>
      </c>
      <c r="CE30" s="165">
        <v>-6.9130000000000003</v>
      </c>
      <c r="CF30" s="165">
        <v>-26.9817</v>
      </c>
      <c r="CG30" s="165">
        <v>-27.080100000000002</v>
      </c>
      <c r="CH30" s="165">
        <v>14.709899999999999</v>
      </c>
      <c r="CI30" s="166"/>
      <c r="CJ30" s="166"/>
      <c r="CK30" s="166"/>
      <c r="CL30" s="165">
        <v>10.1</v>
      </c>
      <c r="CM30" s="165">
        <v>7.6</v>
      </c>
      <c r="CN30" s="165">
        <v>-0.57999999999999996</v>
      </c>
      <c r="CO30" s="165">
        <v>17.091000000000001</v>
      </c>
      <c r="CP30" s="165">
        <v>16.870699999999999</v>
      </c>
      <c r="CQ30" s="165">
        <v>15.5863</v>
      </c>
      <c r="CR30" s="165">
        <v>21.593699999999998</v>
      </c>
      <c r="CS30" s="165">
        <v>22.282499999999999</v>
      </c>
      <c r="CT30" s="165">
        <v>-26.299900000000001</v>
      </c>
      <c r="CU30" s="165">
        <v>-1.4312</v>
      </c>
      <c r="CV30" s="165">
        <v>-23.561399999999999</v>
      </c>
      <c r="CW30" s="165">
        <v>3.2703000000000002</v>
      </c>
      <c r="CX30" s="165">
        <v>21.74</v>
      </c>
      <c r="CY30" s="165">
        <v>7.37</v>
      </c>
      <c r="CZ30" s="165">
        <v>6.0986000000000002</v>
      </c>
      <c r="DA30" s="165">
        <v>6.3506999999999998</v>
      </c>
      <c r="DB30" s="165">
        <v>-6.99</v>
      </c>
      <c r="DC30" s="166"/>
      <c r="DD30" s="166"/>
      <c r="DE30" s="166"/>
      <c r="DF30" s="165">
        <v>31.902999999999999</v>
      </c>
      <c r="DG30" s="165">
        <v>1.4999999999999999E-2</v>
      </c>
      <c r="DH30" s="165">
        <v>-3.4744999999999999</v>
      </c>
      <c r="DI30" s="165">
        <v>0</v>
      </c>
      <c r="DJ30" s="165">
        <v>0</v>
      </c>
      <c r="DK30" s="165">
        <v>-3.927</v>
      </c>
      <c r="DL30" s="165">
        <v>2.4369000000000001</v>
      </c>
      <c r="DM30" s="165">
        <v>7.4175000000000004</v>
      </c>
      <c r="DN30" s="165">
        <v>10.582000000000001</v>
      </c>
      <c r="DO30" s="165">
        <v>2.89</v>
      </c>
      <c r="DP30" s="165">
        <v>-1.69</v>
      </c>
      <c r="DQ30" s="166"/>
      <c r="DR30" s="165">
        <v>-31.476800000000001</v>
      </c>
      <c r="DS30" s="166"/>
      <c r="DT30" s="165">
        <v>-16.670000000000002</v>
      </c>
      <c r="DU30" s="165">
        <v>8.69</v>
      </c>
      <c r="DV30" s="165">
        <v>34.31</v>
      </c>
      <c r="DW30" s="165">
        <v>-30.145499999999998</v>
      </c>
      <c r="DX30" s="165">
        <v>-15.427300000000001</v>
      </c>
      <c r="DY30" s="165">
        <v>-41.689799999999998</v>
      </c>
      <c r="DZ30" s="165">
        <v>-40.872700000000002</v>
      </c>
      <c r="EA30" s="165">
        <v>18.7729</v>
      </c>
      <c r="EB30" s="165">
        <v>-2.9687000000000001</v>
      </c>
      <c r="EC30" s="165">
        <v>-16.4389</v>
      </c>
      <c r="ED30" s="166"/>
      <c r="EE30" s="165">
        <v>-18.372399999999999</v>
      </c>
      <c r="EF30" s="165">
        <v>-22.727599999999999</v>
      </c>
      <c r="EG30" s="165">
        <v>-13.106999999999999</v>
      </c>
      <c r="EH30" s="165">
        <v>-153.7482</v>
      </c>
      <c r="EI30" s="165">
        <v>-66.609800000000007</v>
      </c>
      <c r="EJ30" s="166"/>
      <c r="EK30" s="165">
        <v>-9.6917000000000009</v>
      </c>
      <c r="EL30" s="165">
        <v>-8.8914000000000009</v>
      </c>
      <c r="EM30" s="165">
        <v>14.346500000000001</v>
      </c>
      <c r="EN30" s="165">
        <v>2.8321999999999998</v>
      </c>
      <c r="EO30" s="166"/>
      <c r="EP30" s="165">
        <v>-5.1239999999999997</v>
      </c>
      <c r="EQ30" s="165">
        <v>-31.992000000000001</v>
      </c>
      <c r="ER30" s="165">
        <v>-32.0169</v>
      </c>
      <c r="ES30" s="165">
        <v>3.1861999999999999</v>
      </c>
      <c r="ET30" s="166"/>
      <c r="EU30" s="165">
        <v>-9.43</v>
      </c>
      <c r="EV30" s="166"/>
      <c r="EW30" s="165">
        <v>3.5659000000000001</v>
      </c>
      <c r="EX30" s="165">
        <v>9.1285000000000007</v>
      </c>
      <c r="EY30" s="165">
        <v>-8.8390000000000004</v>
      </c>
      <c r="EZ30" s="165">
        <v>-9.0132999999999992</v>
      </c>
      <c r="FA30" s="165">
        <v>5.5256999999999996</v>
      </c>
      <c r="FB30" s="165">
        <v>5.2332000000000001</v>
      </c>
      <c r="FC30" s="165">
        <v>-22.344799999999999</v>
      </c>
      <c r="FD30" s="165">
        <v>5.5757000000000003</v>
      </c>
      <c r="FE30" s="165">
        <v>5.2847</v>
      </c>
      <c r="FF30" s="166"/>
      <c r="FG30" s="165">
        <v>0</v>
      </c>
      <c r="FH30" s="165">
        <v>0</v>
      </c>
      <c r="FI30" s="166"/>
      <c r="FJ30" s="165">
        <v>8.3727999999999998</v>
      </c>
      <c r="FK30" s="165">
        <v>8.5403000000000002</v>
      </c>
      <c r="FL30" s="165">
        <v>-19.424900000000001</v>
      </c>
      <c r="FM30" s="165">
        <v>26.229299999999999</v>
      </c>
      <c r="FN30" s="165">
        <v>25.838799999999999</v>
      </c>
      <c r="FO30" s="165">
        <v>-7.0023999999999997</v>
      </c>
      <c r="FP30" s="166"/>
      <c r="FQ30" s="165">
        <v>25.162700000000001</v>
      </c>
      <c r="FR30" s="165">
        <v>-20.93</v>
      </c>
      <c r="FS30" s="165">
        <v>-0.309</v>
      </c>
      <c r="FT30" s="165">
        <v>0.19980000000000001</v>
      </c>
      <c r="FU30" s="165">
        <v>-0.22</v>
      </c>
      <c r="FV30" s="165">
        <v>2.98</v>
      </c>
      <c r="FW30" s="165">
        <v>-24.584900000000001</v>
      </c>
      <c r="FX30" s="166"/>
      <c r="FY30" s="165">
        <v>1.9079999999999999</v>
      </c>
      <c r="FZ30" s="165">
        <v>0.85399999999999998</v>
      </c>
      <c r="GA30" s="165">
        <v>2.2269999999999999</v>
      </c>
      <c r="GB30" s="165">
        <v>1.34</v>
      </c>
      <c r="GC30" s="165">
        <v>-8.6244999999999994</v>
      </c>
      <c r="GD30" s="165">
        <v>0.95950000000000002</v>
      </c>
      <c r="GE30" s="165">
        <v>-3.62</v>
      </c>
      <c r="GF30" s="165">
        <v>43.305199999999999</v>
      </c>
      <c r="GG30" s="166"/>
      <c r="GH30" s="165">
        <v>0</v>
      </c>
      <c r="GI30" s="165">
        <v>3.2248000000000001</v>
      </c>
      <c r="GJ30" s="165">
        <v>3.1977000000000002</v>
      </c>
      <c r="GK30" s="165">
        <v>2.8315999999999999</v>
      </c>
      <c r="GL30" s="166"/>
      <c r="GM30" s="166"/>
      <c r="GN30" s="165">
        <v>-14.886799999999999</v>
      </c>
      <c r="GO30" s="165">
        <v>-36.598199999999999</v>
      </c>
      <c r="GP30" s="165">
        <v>0.50329999999999997</v>
      </c>
      <c r="GQ30" s="165">
        <v>-2.6019999999999999</v>
      </c>
      <c r="GR30" s="165">
        <v>10.194599999999999</v>
      </c>
      <c r="GS30" s="165">
        <v>10.311299999999999</v>
      </c>
      <c r="GT30" s="165">
        <v>129.96860000000001</v>
      </c>
      <c r="GU30" s="165">
        <v>-2.6621999999999999</v>
      </c>
      <c r="GV30" s="165">
        <v>-8.4855</v>
      </c>
      <c r="GW30" s="165">
        <v>19.940799999999999</v>
      </c>
      <c r="GX30" s="165">
        <v>1.7250000000000001</v>
      </c>
      <c r="GY30" s="165">
        <v>7.8316999999999997</v>
      </c>
      <c r="GZ30" s="165">
        <v>7.9272</v>
      </c>
      <c r="HA30" s="165">
        <v>0.90069999999999995</v>
      </c>
      <c r="HB30" s="165">
        <v>9.9835999999999991</v>
      </c>
      <c r="HC30" s="165">
        <v>10.321099999999999</v>
      </c>
      <c r="HD30" s="165">
        <v>-2.93</v>
      </c>
      <c r="HE30" s="165">
        <v>-3.4369000000000001</v>
      </c>
      <c r="HF30" s="165">
        <v>22.2895</v>
      </c>
      <c r="HG30" s="165">
        <v>-10.0008</v>
      </c>
      <c r="HH30" s="165">
        <v>77.9542</v>
      </c>
      <c r="HI30" s="165">
        <v>3.0406</v>
      </c>
      <c r="HJ30" s="165">
        <v>3.3468</v>
      </c>
      <c r="HK30" s="165">
        <v>-7.1284000000000001</v>
      </c>
      <c r="HL30" s="166"/>
      <c r="HM30" s="165">
        <v>-11.4739</v>
      </c>
      <c r="HN30" s="165">
        <v>-12.7072</v>
      </c>
      <c r="HO30" s="165">
        <v>8.8449000000000009</v>
      </c>
      <c r="HP30" s="166"/>
      <c r="HQ30" s="165">
        <v>-10.880800000000001</v>
      </c>
      <c r="HR30" s="165">
        <v>-10.7105</v>
      </c>
      <c r="HS30" s="165">
        <v>-16.585000000000001</v>
      </c>
      <c r="HT30" s="165">
        <v>-16.1936</v>
      </c>
      <c r="HU30" s="165">
        <v>16.79</v>
      </c>
      <c r="HV30" s="165">
        <v>16.7</v>
      </c>
      <c r="HW30" s="165">
        <v>-29</v>
      </c>
      <c r="HX30" s="165">
        <v>-29.4</v>
      </c>
      <c r="HY30" s="165">
        <v>-1.6342000000000001</v>
      </c>
      <c r="HZ30" s="165">
        <v>7.12</v>
      </c>
      <c r="IA30" s="165">
        <v>88.175399999999996</v>
      </c>
      <c r="IB30" s="165">
        <v>6.3567999999999998</v>
      </c>
      <c r="IC30" s="165">
        <v>6.3334000000000001</v>
      </c>
      <c r="ID30" s="165">
        <v>-16.100000000000001</v>
      </c>
      <c r="IE30" s="165">
        <v>-41.4</v>
      </c>
      <c r="IF30" s="165">
        <v>-5.4</v>
      </c>
      <c r="IG30" s="165">
        <v>-6</v>
      </c>
      <c r="IH30" s="166"/>
      <c r="II30" s="166"/>
      <c r="IJ30" s="165">
        <v>-172.17500000000001</v>
      </c>
      <c r="IK30" s="165">
        <v>18.740100000000002</v>
      </c>
      <c r="IL30" s="165">
        <v>-248.07300000000001</v>
      </c>
      <c r="IM30" s="165">
        <v>-24.1493</v>
      </c>
      <c r="IN30" s="165">
        <v>-88.798100000000005</v>
      </c>
      <c r="IO30" s="165">
        <v>77.230699999999999</v>
      </c>
      <c r="IP30" s="165">
        <v>93.306799999999996</v>
      </c>
      <c r="IQ30" s="165">
        <v>139.4674</v>
      </c>
      <c r="IR30" s="165">
        <v>118.2469</v>
      </c>
      <c r="IS30" s="165">
        <v>-6.1100000000000002E-2</v>
      </c>
      <c r="IT30" s="165">
        <v>31.1327</v>
      </c>
      <c r="IU30" s="165">
        <v>30.2209</v>
      </c>
      <c r="IV30" s="165">
        <v>-24.744499999999999</v>
      </c>
      <c r="IW30" s="165">
        <v>133.22499999999999</v>
      </c>
      <c r="IX30" s="165">
        <v>-235.8426</v>
      </c>
      <c r="IY30" s="165">
        <v>44.070799999999998</v>
      </c>
      <c r="IZ30" s="165">
        <v>-38.691200000000002</v>
      </c>
      <c r="JA30" s="165">
        <v>-1.2415</v>
      </c>
      <c r="JB30" s="166"/>
      <c r="JC30" s="165">
        <v>-5.2</v>
      </c>
      <c r="JD30" s="165">
        <v>-1.2849999999999999</v>
      </c>
      <c r="JE30" s="165">
        <v>-1.302</v>
      </c>
      <c r="JF30" s="165">
        <v>0.48</v>
      </c>
      <c r="JG30" s="166"/>
      <c r="JH30" s="165">
        <v>-2.153</v>
      </c>
      <c r="JI30" s="165">
        <v>5.9499999999999997E-2</v>
      </c>
      <c r="JJ30" s="165">
        <v>6.7704000000000004</v>
      </c>
      <c r="JK30" s="165">
        <v>-9.2576000000000001</v>
      </c>
      <c r="JL30" s="165">
        <v>-2.9</v>
      </c>
      <c r="JM30" s="165">
        <v>1.9259999999999999</v>
      </c>
      <c r="JN30" s="165">
        <v>1.1850000000000001</v>
      </c>
      <c r="JO30" s="166"/>
      <c r="JP30" s="166"/>
      <c r="JQ30" s="165">
        <v>4.2214</v>
      </c>
      <c r="JR30" s="165">
        <v>3.6137000000000001</v>
      </c>
      <c r="JS30" s="165">
        <v>3.2793000000000001</v>
      </c>
      <c r="JT30" s="166"/>
      <c r="JU30" s="165">
        <v>29.2</v>
      </c>
      <c r="JV30" s="165">
        <v>0.34389999999999998</v>
      </c>
      <c r="JW30" s="165">
        <v>0.8</v>
      </c>
      <c r="JX30" s="166"/>
      <c r="JY30" s="165">
        <v>-5.3247</v>
      </c>
      <c r="JZ30" s="165">
        <v>-2.4525000000000001</v>
      </c>
      <c r="KA30" s="165">
        <v>-26.2257</v>
      </c>
      <c r="KB30" s="165">
        <v>-5.3906000000000001</v>
      </c>
      <c r="KC30" s="165">
        <v>-5.1570999999999998</v>
      </c>
      <c r="KD30" s="165">
        <v>-26.0532</v>
      </c>
      <c r="KE30" s="165">
        <v>0</v>
      </c>
      <c r="KF30" s="165">
        <v>-30</v>
      </c>
      <c r="KG30" s="165">
        <v>14.5</v>
      </c>
      <c r="KH30" s="165">
        <v>32.670400000000001</v>
      </c>
      <c r="KI30" s="165">
        <v>-104.45910000000001</v>
      </c>
    </row>
    <row r="31" spans="1:295" ht="18" customHeight="1" x14ac:dyDescent="0.3">
      <c r="A31" s="162" t="s">
        <v>47</v>
      </c>
      <c r="B31" s="162" t="s">
        <v>758</v>
      </c>
      <c r="C31" s="165">
        <v>0</v>
      </c>
      <c r="D31" s="165">
        <v>4.8916000000000004</v>
      </c>
      <c r="E31" s="165">
        <v>-9.8777000000000008</v>
      </c>
      <c r="F31" s="165">
        <v>3.5491000000000001</v>
      </c>
      <c r="G31" s="165">
        <v>11.052</v>
      </c>
      <c r="H31" s="166"/>
      <c r="I31" s="165">
        <v>15.3378</v>
      </c>
      <c r="J31" s="166"/>
      <c r="K31" s="165">
        <v>17.533899999999999</v>
      </c>
      <c r="L31" s="165">
        <v>7.6197999999999997</v>
      </c>
      <c r="M31" s="165">
        <v>8.8806999999999992</v>
      </c>
      <c r="N31" s="165">
        <v>-15.54</v>
      </c>
      <c r="O31" s="165">
        <v>-30.8</v>
      </c>
      <c r="P31" s="165">
        <v>8.8000000000000007</v>
      </c>
      <c r="Q31" s="166"/>
      <c r="R31" s="165">
        <v>-22</v>
      </c>
      <c r="S31" s="165">
        <v>-0.2293</v>
      </c>
      <c r="T31" s="165">
        <v>-7.9606000000000003</v>
      </c>
      <c r="U31" s="165">
        <v>5.57</v>
      </c>
      <c r="V31" s="165">
        <v>5.5358000000000001</v>
      </c>
      <c r="W31" s="165">
        <v>9.9827999999999992</v>
      </c>
      <c r="X31" s="165">
        <v>3.6177000000000001</v>
      </c>
      <c r="Y31" s="165">
        <v>8.48E-2</v>
      </c>
      <c r="Z31" s="165">
        <v>2.3622000000000001</v>
      </c>
      <c r="AA31" s="166"/>
      <c r="AB31" s="165">
        <v>-0.60660000000000003</v>
      </c>
      <c r="AC31" s="165">
        <v>-0.88400000000000001</v>
      </c>
      <c r="AD31" s="165">
        <v>-0.872</v>
      </c>
      <c r="AE31" s="165">
        <v>2.3570000000000002</v>
      </c>
      <c r="AF31" s="165">
        <v>-4.4400000000000004</v>
      </c>
      <c r="AG31" s="165">
        <v>2.2000000000000002</v>
      </c>
      <c r="AH31" s="166"/>
      <c r="AI31" s="166"/>
      <c r="AJ31" s="165">
        <v>-12.78</v>
      </c>
      <c r="AK31" s="165">
        <v>-12.84</v>
      </c>
      <c r="AL31" s="165">
        <v>-10</v>
      </c>
      <c r="AM31" s="165">
        <v>-12.91</v>
      </c>
      <c r="AN31" s="165">
        <v>-13.04</v>
      </c>
      <c r="AO31" s="165">
        <v>4.0486000000000004</v>
      </c>
      <c r="AP31" s="165">
        <v>3.4956999999999998</v>
      </c>
      <c r="AQ31" s="165">
        <v>17.678999999999998</v>
      </c>
      <c r="AR31" s="165">
        <v>19.054500000000001</v>
      </c>
      <c r="AS31" s="165">
        <v>-9.7052999999999994</v>
      </c>
      <c r="AT31" s="165">
        <v>-1.3395999999999999</v>
      </c>
      <c r="AU31" s="165">
        <v>-1.4041999999999999</v>
      </c>
      <c r="AV31" s="165">
        <v>0.65390000000000004</v>
      </c>
      <c r="AW31" s="165">
        <v>1.0641</v>
      </c>
      <c r="AX31" s="165">
        <v>-11.788399999999999</v>
      </c>
      <c r="AY31" s="165">
        <v>-8.9753000000000007</v>
      </c>
      <c r="AZ31" s="165">
        <v>0.8014</v>
      </c>
      <c r="BA31" s="165">
        <v>3.3048000000000002</v>
      </c>
      <c r="BB31" s="165">
        <v>98.486699999999999</v>
      </c>
      <c r="BC31" s="165">
        <v>10.627800000000001</v>
      </c>
      <c r="BD31" s="165">
        <v>-5.2</v>
      </c>
      <c r="BE31" s="165">
        <v>-5.7</v>
      </c>
      <c r="BF31" s="165">
        <v>-33.075299999999999</v>
      </c>
      <c r="BG31" s="165">
        <v>-32.885899999999999</v>
      </c>
      <c r="BH31" s="165">
        <v>-2.3144999999999998</v>
      </c>
      <c r="BI31" s="166"/>
      <c r="BJ31" s="165">
        <v>16.314900000000002</v>
      </c>
      <c r="BK31" s="165">
        <v>4.8868999999999998</v>
      </c>
      <c r="BL31" s="165">
        <v>5.9423000000000004</v>
      </c>
      <c r="BM31" s="165">
        <v>3.8351999999999999</v>
      </c>
      <c r="BN31" s="165">
        <v>-72.359399999999994</v>
      </c>
      <c r="BO31" s="165">
        <v>-7.4770000000000003</v>
      </c>
      <c r="BP31" s="165">
        <v>-7.5991</v>
      </c>
      <c r="BQ31" s="165">
        <v>87.320400000000006</v>
      </c>
      <c r="BR31" s="165">
        <v>-172.30969999999999</v>
      </c>
      <c r="BS31" s="166"/>
      <c r="BT31" s="166"/>
      <c r="BU31" s="166"/>
      <c r="BV31" s="165">
        <v>9.1212999999999997</v>
      </c>
      <c r="BW31" s="165">
        <v>7.43</v>
      </c>
      <c r="BX31" s="165">
        <v>3.59</v>
      </c>
      <c r="BY31" s="165">
        <v>-12.72</v>
      </c>
      <c r="BZ31" s="165">
        <v>0.6</v>
      </c>
      <c r="CA31" s="165">
        <v>-22.098700000000001</v>
      </c>
      <c r="CB31" s="165">
        <v>-21.562899999999999</v>
      </c>
      <c r="CC31" s="165">
        <v>40.428699999999999</v>
      </c>
      <c r="CD31" s="165">
        <v>40.0762</v>
      </c>
      <c r="CE31" s="165">
        <v>-7.4339000000000004</v>
      </c>
      <c r="CF31" s="165">
        <v>-26.3338</v>
      </c>
      <c r="CG31" s="165">
        <v>-26.128299999999999</v>
      </c>
      <c r="CH31" s="165">
        <v>16.126200000000001</v>
      </c>
      <c r="CI31" s="166"/>
      <c r="CJ31" s="166"/>
      <c r="CK31" s="166"/>
      <c r="CL31" s="165">
        <v>10.199999999999999</v>
      </c>
      <c r="CM31" s="165">
        <v>7.6</v>
      </c>
      <c r="CN31" s="165">
        <v>-0.76</v>
      </c>
      <c r="CO31" s="165">
        <v>17.853200000000001</v>
      </c>
      <c r="CP31" s="165">
        <v>17.7835</v>
      </c>
      <c r="CQ31" s="165">
        <v>16.840299999999999</v>
      </c>
      <c r="CR31" s="165">
        <v>23.237100000000002</v>
      </c>
      <c r="CS31" s="165">
        <v>23.5932</v>
      </c>
      <c r="CT31" s="165">
        <v>-25.258299999999998</v>
      </c>
      <c r="CU31" s="165">
        <v>-2.2122000000000002</v>
      </c>
      <c r="CV31" s="165">
        <v>-23.173500000000001</v>
      </c>
      <c r="CW31" s="165">
        <v>3.4590999999999998</v>
      </c>
      <c r="CX31" s="165">
        <v>19.18</v>
      </c>
      <c r="CY31" s="165">
        <v>6.55</v>
      </c>
      <c r="CZ31" s="165">
        <v>6.4111000000000002</v>
      </c>
      <c r="DA31" s="165">
        <v>6.7412999999999998</v>
      </c>
      <c r="DB31" s="165">
        <v>-7.1</v>
      </c>
      <c r="DC31" s="166"/>
      <c r="DD31" s="166"/>
      <c r="DE31" s="166"/>
      <c r="DF31" s="165">
        <v>33.171399999999998</v>
      </c>
      <c r="DG31" s="165">
        <v>1.4999999999999999E-2</v>
      </c>
      <c r="DH31" s="165">
        <v>-3.4516</v>
      </c>
      <c r="DI31" s="165">
        <v>-2.6</v>
      </c>
      <c r="DJ31" s="165">
        <v>-2.2000000000000002</v>
      </c>
      <c r="DK31" s="165">
        <v>-3.8915999999999999</v>
      </c>
      <c r="DL31" s="165">
        <v>2.9980000000000002</v>
      </c>
      <c r="DM31" s="165">
        <v>8.0484000000000009</v>
      </c>
      <c r="DN31" s="165">
        <v>10.7675</v>
      </c>
      <c r="DO31" s="165">
        <v>3.22</v>
      </c>
      <c r="DP31" s="165">
        <v>-1.67</v>
      </c>
      <c r="DQ31" s="165">
        <v>0</v>
      </c>
      <c r="DR31" s="165">
        <v>-32.746899999999997</v>
      </c>
      <c r="DS31" s="166"/>
      <c r="DT31" s="165">
        <v>-16.440000000000001</v>
      </c>
      <c r="DU31" s="165">
        <v>7.1</v>
      </c>
      <c r="DV31" s="165">
        <v>34.15</v>
      </c>
      <c r="DW31" s="165">
        <v>-31.0182</v>
      </c>
      <c r="DX31" s="165">
        <v>-15.5</v>
      </c>
      <c r="DY31" s="165">
        <v>-41.001100000000001</v>
      </c>
      <c r="DZ31" s="165">
        <v>-40.5</v>
      </c>
      <c r="EA31" s="165">
        <v>20.348199999999999</v>
      </c>
      <c r="EB31" s="165">
        <v>-1.8306</v>
      </c>
      <c r="EC31" s="165">
        <v>-15.9694</v>
      </c>
      <c r="ED31" s="166"/>
      <c r="EE31" s="165">
        <v>-18.549099999999999</v>
      </c>
      <c r="EF31" s="165">
        <v>-24.101500000000001</v>
      </c>
      <c r="EG31" s="165">
        <v>-13.574</v>
      </c>
      <c r="EH31" s="165">
        <v>-156.30670000000001</v>
      </c>
      <c r="EI31" s="165">
        <v>-66.375600000000006</v>
      </c>
      <c r="EJ31" s="166"/>
      <c r="EK31" s="165">
        <v>-9.6943999999999999</v>
      </c>
      <c r="EL31" s="165">
        <v>-8.8969000000000005</v>
      </c>
      <c r="EM31" s="165">
        <v>14.6014</v>
      </c>
      <c r="EN31" s="165">
        <v>2.8635000000000002</v>
      </c>
      <c r="EO31" s="166"/>
      <c r="EP31" s="165">
        <v>-6.66</v>
      </c>
      <c r="EQ31" s="165">
        <v>-31.928000000000001</v>
      </c>
      <c r="ER31" s="165">
        <v>-31.581499999999998</v>
      </c>
      <c r="ES31" s="165">
        <v>4.4023000000000003</v>
      </c>
      <c r="ET31" s="166"/>
      <c r="EU31" s="165">
        <v>-7.87</v>
      </c>
      <c r="EV31" s="166"/>
      <c r="EW31" s="165">
        <v>3.5541999999999998</v>
      </c>
      <c r="EX31" s="165">
        <v>9.6196999999999999</v>
      </c>
      <c r="EY31" s="165">
        <v>-8.5828000000000007</v>
      </c>
      <c r="EZ31" s="165">
        <v>-8.8449000000000009</v>
      </c>
      <c r="FA31" s="165">
        <v>5.5243000000000002</v>
      </c>
      <c r="FB31" s="165">
        <v>6.5159000000000002</v>
      </c>
      <c r="FC31" s="165">
        <v>-22.922799999999999</v>
      </c>
      <c r="FD31" s="165">
        <v>5.5738000000000003</v>
      </c>
      <c r="FE31" s="165">
        <v>5.3162000000000003</v>
      </c>
      <c r="FF31" s="166"/>
      <c r="FG31" s="165">
        <v>0</v>
      </c>
      <c r="FH31" s="165">
        <v>0</v>
      </c>
      <c r="FI31" s="166"/>
      <c r="FJ31" s="165">
        <v>8.7077000000000009</v>
      </c>
      <c r="FK31" s="165">
        <v>8.8751999999999995</v>
      </c>
      <c r="FL31" s="165">
        <v>-18.587700000000002</v>
      </c>
      <c r="FM31" s="165">
        <v>26.6218</v>
      </c>
      <c r="FN31" s="165">
        <v>26.161200000000001</v>
      </c>
      <c r="FO31" s="165">
        <v>-6.4084000000000003</v>
      </c>
      <c r="FP31" s="166"/>
      <c r="FQ31" s="165">
        <v>26.857099999999999</v>
      </c>
      <c r="FR31" s="165">
        <v>-21.12</v>
      </c>
      <c r="FS31" s="165">
        <v>-0.30719999999999997</v>
      </c>
      <c r="FT31" s="165">
        <v>0.1696</v>
      </c>
      <c r="FU31" s="165">
        <v>-7.0000000000000007E-2</v>
      </c>
      <c r="FV31" s="165">
        <v>2.04</v>
      </c>
      <c r="FW31" s="165">
        <v>-25.8902</v>
      </c>
      <c r="FX31" s="166"/>
      <c r="FY31" s="165">
        <v>2.0219999999999998</v>
      </c>
      <c r="FZ31" s="165">
        <v>1.0109999999999999</v>
      </c>
      <c r="GA31" s="166"/>
      <c r="GB31" s="165">
        <v>0.82</v>
      </c>
      <c r="GC31" s="165">
        <v>-8.6980000000000004</v>
      </c>
      <c r="GD31" s="165">
        <v>2.0421999999999998</v>
      </c>
      <c r="GE31" s="165">
        <v>-3.75</v>
      </c>
      <c r="GF31" s="165">
        <v>42.639200000000002</v>
      </c>
      <c r="GG31" s="166"/>
      <c r="GH31" s="166"/>
      <c r="GI31" s="165">
        <v>3.2976999999999999</v>
      </c>
      <c r="GJ31" s="165">
        <v>3.3464999999999998</v>
      </c>
      <c r="GK31" s="165">
        <v>2.9062000000000001</v>
      </c>
      <c r="GL31" s="166"/>
      <c r="GM31" s="166"/>
      <c r="GN31" s="165">
        <v>-14.174200000000001</v>
      </c>
      <c r="GO31" s="165">
        <v>-36.277299999999997</v>
      </c>
      <c r="GP31" s="165">
        <v>0.68700000000000006</v>
      </c>
      <c r="GQ31" s="165">
        <v>-2.4788999999999999</v>
      </c>
      <c r="GR31" s="165">
        <v>9.4650999999999996</v>
      </c>
      <c r="GS31" s="165">
        <v>8.9236000000000004</v>
      </c>
      <c r="GT31" s="165">
        <v>142.56209999999999</v>
      </c>
      <c r="GU31" s="165">
        <v>0.30790000000000001</v>
      </c>
      <c r="GV31" s="165">
        <v>-8.6816999999999993</v>
      </c>
      <c r="GW31" s="165">
        <v>21.3338</v>
      </c>
      <c r="GX31" s="165">
        <v>1.9438</v>
      </c>
      <c r="GY31" s="165">
        <v>7.7145000000000001</v>
      </c>
      <c r="GZ31" s="165">
        <v>7.9272</v>
      </c>
      <c r="HA31" s="165">
        <v>1</v>
      </c>
      <c r="HB31" s="165">
        <v>9.7211999999999996</v>
      </c>
      <c r="HC31" s="165">
        <v>11.3956</v>
      </c>
      <c r="HD31" s="165">
        <v>-2.5099999999999998</v>
      </c>
      <c r="HE31" s="165">
        <v>-4.6228999999999996</v>
      </c>
      <c r="HF31" s="165">
        <v>22.88</v>
      </c>
      <c r="HG31" s="165">
        <v>-12.301600000000001</v>
      </c>
      <c r="HH31" s="165">
        <v>78.067599999999999</v>
      </c>
      <c r="HI31" s="165">
        <v>2.3142</v>
      </c>
      <c r="HJ31" s="165">
        <v>3.7448000000000001</v>
      </c>
      <c r="HK31" s="165">
        <v>-6.8785999999999996</v>
      </c>
      <c r="HL31" s="166"/>
      <c r="HM31" s="165">
        <v>-12.489100000000001</v>
      </c>
      <c r="HN31" s="165">
        <v>-12.1831</v>
      </c>
      <c r="HO31" s="166"/>
      <c r="HP31" s="166"/>
      <c r="HQ31" s="165">
        <v>-10.0732</v>
      </c>
      <c r="HR31" s="165">
        <v>-9.8535000000000004</v>
      </c>
      <c r="HS31" s="165">
        <v>-17.1374</v>
      </c>
      <c r="HT31" s="165">
        <v>-16.8795</v>
      </c>
      <c r="HU31" s="165">
        <v>17.66</v>
      </c>
      <c r="HV31" s="165">
        <v>17.59</v>
      </c>
      <c r="HW31" s="165">
        <v>-30</v>
      </c>
      <c r="HX31" s="165">
        <v>-29.3</v>
      </c>
      <c r="HY31" s="165">
        <v>-1.2479</v>
      </c>
      <c r="HZ31" s="165">
        <v>7.36</v>
      </c>
      <c r="IA31" s="165">
        <v>75.373599999999996</v>
      </c>
      <c r="IB31" s="165">
        <v>7.2653999999999996</v>
      </c>
      <c r="IC31" s="165">
        <v>7.3696999999999999</v>
      </c>
      <c r="ID31" s="165">
        <v>-15.7</v>
      </c>
      <c r="IE31" s="165">
        <v>-41.8</v>
      </c>
      <c r="IF31" s="165">
        <v>-7.1</v>
      </c>
      <c r="IG31" s="165">
        <v>-7.3</v>
      </c>
      <c r="IH31" s="166"/>
      <c r="II31" s="166"/>
      <c r="IJ31" s="165">
        <v>-173.8759</v>
      </c>
      <c r="IK31" s="165">
        <v>18.8935</v>
      </c>
      <c r="IL31" s="165">
        <v>-248.5215</v>
      </c>
      <c r="IM31" s="165">
        <v>-22.878399999999999</v>
      </c>
      <c r="IN31" s="165">
        <v>-89.815200000000004</v>
      </c>
      <c r="IO31" s="165">
        <v>76.182500000000005</v>
      </c>
      <c r="IP31" s="165">
        <v>93.790700000000001</v>
      </c>
      <c r="IQ31" s="165">
        <v>135.7174</v>
      </c>
      <c r="IR31" s="165">
        <v>118.56780000000001</v>
      </c>
      <c r="IS31" s="165">
        <v>-1.3254999999999999</v>
      </c>
      <c r="IT31" s="165">
        <v>30.4316</v>
      </c>
      <c r="IU31" s="165">
        <v>33.756599999999999</v>
      </c>
      <c r="IV31" s="165">
        <v>-26.2605</v>
      </c>
      <c r="IW31" s="165">
        <v>131.39609999999999</v>
      </c>
      <c r="IX31" s="165">
        <v>-232.75219999999999</v>
      </c>
      <c r="IY31" s="165">
        <v>43.333599999999997</v>
      </c>
      <c r="IZ31" s="165">
        <v>-37.552399999999999</v>
      </c>
      <c r="JA31" s="165">
        <v>-1.4051</v>
      </c>
      <c r="JB31" s="166"/>
      <c r="JC31" s="165">
        <v>-4.6399999999999997</v>
      </c>
      <c r="JD31" s="165">
        <v>-1.208</v>
      </c>
      <c r="JE31" s="165">
        <v>-1.2150000000000001</v>
      </c>
      <c r="JF31" s="165">
        <v>0.64</v>
      </c>
      <c r="JG31" s="166"/>
      <c r="JH31" s="165">
        <v>-2.4516</v>
      </c>
      <c r="JI31" s="165">
        <v>5.9499999999999997E-2</v>
      </c>
      <c r="JJ31" s="165">
        <v>6.5049000000000001</v>
      </c>
      <c r="JK31" s="165">
        <v>-9.1112000000000002</v>
      </c>
      <c r="JL31" s="165">
        <v>-3.1</v>
      </c>
      <c r="JM31" s="165">
        <v>0.44800000000000001</v>
      </c>
      <c r="JN31" s="165">
        <v>0.49299999999999999</v>
      </c>
      <c r="JO31" s="166"/>
      <c r="JP31" s="165">
        <v>2.8161</v>
      </c>
      <c r="JQ31" s="165">
        <v>3.3549000000000002</v>
      </c>
      <c r="JR31" s="165">
        <v>3.7915000000000001</v>
      </c>
      <c r="JS31" s="165">
        <v>3.4285999999999999</v>
      </c>
      <c r="JT31" s="166"/>
      <c r="JU31" s="165">
        <v>29.4</v>
      </c>
      <c r="JV31" s="165">
        <v>8.6699999999999999E-2</v>
      </c>
      <c r="JW31" s="165">
        <v>1.03</v>
      </c>
      <c r="JX31" s="166"/>
      <c r="JY31" s="165">
        <v>-6.4767999999999999</v>
      </c>
      <c r="JZ31" s="165">
        <v>-1.516</v>
      </c>
      <c r="KA31" s="165">
        <v>-25.837399999999999</v>
      </c>
      <c r="KB31" s="165">
        <v>-6.0167999999999999</v>
      </c>
      <c r="KC31" s="165">
        <v>-5.7756999999999996</v>
      </c>
      <c r="KD31" s="165">
        <v>-25.421600000000002</v>
      </c>
      <c r="KE31" s="165">
        <v>0</v>
      </c>
      <c r="KF31" s="165">
        <v>-31.1</v>
      </c>
      <c r="KG31" s="165">
        <v>15.5</v>
      </c>
      <c r="KH31" s="165">
        <v>32.645400000000002</v>
      </c>
      <c r="KI31" s="165">
        <v>-105.0138</v>
      </c>
    </row>
    <row r="32" spans="1:295" ht="18" customHeight="1" x14ac:dyDescent="0.3">
      <c r="A32" s="162" t="s">
        <v>47</v>
      </c>
      <c r="B32" s="162" t="s">
        <v>759</v>
      </c>
      <c r="C32" s="167">
        <v>0</v>
      </c>
      <c r="D32" s="167">
        <v>4.8120000000000003</v>
      </c>
      <c r="E32" s="167">
        <v>-9.7959999999999994</v>
      </c>
      <c r="F32" s="167">
        <v>3.5428000000000002</v>
      </c>
      <c r="G32" s="167">
        <v>11.191599999999999</v>
      </c>
      <c r="H32" s="168"/>
      <c r="I32" s="167">
        <v>15.69</v>
      </c>
      <c r="J32" s="168"/>
      <c r="K32" s="167">
        <v>16.748799999999999</v>
      </c>
      <c r="L32" s="167">
        <v>7.0678000000000001</v>
      </c>
      <c r="M32" s="167">
        <v>8.3321000000000005</v>
      </c>
      <c r="N32" s="167">
        <v>-13.32</v>
      </c>
      <c r="O32" s="167">
        <v>-26.4</v>
      </c>
      <c r="P32" s="167">
        <v>4.4000000000000004</v>
      </c>
      <c r="Q32" s="167">
        <v>8.2799999999999994</v>
      </c>
      <c r="R32" s="167">
        <v>-17.600000000000001</v>
      </c>
      <c r="S32" s="167">
        <v>-1.6199999999999999E-2</v>
      </c>
      <c r="T32" s="167">
        <v>-7.7891000000000004</v>
      </c>
      <c r="U32" s="167">
        <v>5.7915000000000001</v>
      </c>
      <c r="V32" s="167">
        <v>5.7979000000000003</v>
      </c>
      <c r="W32" s="167">
        <v>9.8763000000000005</v>
      </c>
      <c r="X32" s="167">
        <v>3.4740000000000002</v>
      </c>
      <c r="Y32" s="167">
        <v>0.11650000000000001</v>
      </c>
      <c r="Z32" s="167">
        <v>2.7323</v>
      </c>
      <c r="AA32" s="168"/>
      <c r="AB32" s="167">
        <v>-0.52649999999999997</v>
      </c>
      <c r="AC32" s="167">
        <v>-0.83599999999999997</v>
      </c>
      <c r="AD32" s="167">
        <v>-0.81799999999999995</v>
      </c>
      <c r="AE32" s="167">
        <v>2.258</v>
      </c>
      <c r="AF32" s="167">
        <v>-6.66</v>
      </c>
      <c r="AG32" s="167">
        <v>-4.4000000000000004</v>
      </c>
      <c r="AH32" s="168"/>
      <c r="AI32" s="168"/>
      <c r="AJ32" s="167">
        <v>-12.69</v>
      </c>
      <c r="AK32" s="167">
        <v>-12.72</v>
      </c>
      <c r="AL32" s="168"/>
      <c r="AM32" s="167">
        <v>-13.04</v>
      </c>
      <c r="AN32" s="167">
        <v>-12.87</v>
      </c>
      <c r="AO32" s="167">
        <v>4.0086000000000004</v>
      </c>
      <c r="AP32" s="167">
        <v>3.5350000000000001</v>
      </c>
      <c r="AQ32" s="167">
        <v>19.175599999999999</v>
      </c>
      <c r="AR32" s="167">
        <v>19.936499999999999</v>
      </c>
      <c r="AS32" s="167">
        <v>-9.6926000000000005</v>
      </c>
      <c r="AT32" s="167">
        <v>-1.2056</v>
      </c>
      <c r="AU32" s="167">
        <v>-1.7168000000000001</v>
      </c>
      <c r="AV32" s="167">
        <v>1.2003999999999999</v>
      </c>
      <c r="AW32" s="167">
        <v>1.1748000000000001</v>
      </c>
      <c r="AX32" s="167">
        <v>-11.9224</v>
      </c>
      <c r="AY32" s="167">
        <v>-8.8413000000000004</v>
      </c>
      <c r="AZ32" s="167">
        <v>0.8014</v>
      </c>
      <c r="BA32" s="167">
        <v>3.7782</v>
      </c>
      <c r="BB32" s="167">
        <v>98.893500000000003</v>
      </c>
      <c r="BC32" s="167">
        <v>10.7516</v>
      </c>
      <c r="BD32" s="167">
        <v>-5.6</v>
      </c>
      <c r="BE32" s="167">
        <v>-6</v>
      </c>
      <c r="BF32" s="167">
        <v>-33.043700000000001</v>
      </c>
      <c r="BG32" s="167">
        <v>-32.655299999999997</v>
      </c>
      <c r="BH32" s="167">
        <v>-2.4001999999999999</v>
      </c>
      <c r="BI32" s="168"/>
      <c r="BJ32" s="167">
        <v>16.2957</v>
      </c>
      <c r="BK32" s="167">
        <v>4.5007999999999999</v>
      </c>
      <c r="BL32" s="167">
        <v>5.7931999999999997</v>
      </c>
      <c r="BM32" s="167">
        <v>3.8891</v>
      </c>
      <c r="BN32" s="167">
        <v>-73.915800000000004</v>
      </c>
      <c r="BO32" s="167">
        <v>-9.3080999999999996</v>
      </c>
      <c r="BP32" s="167">
        <v>-9.3996999999999993</v>
      </c>
      <c r="BQ32" s="167">
        <v>92.063999999999993</v>
      </c>
      <c r="BR32" s="167">
        <v>-173.45</v>
      </c>
      <c r="BS32" s="168"/>
      <c r="BT32" s="168"/>
      <c r="BU32" s="168"/>
      <c r="BV32" s="167">
        <v>8.1034000000000006</v>
      </c>
      <c r="BW32" s="167">
        <v>7.07</v>
      </c>
      <c r="BX32" s="167">
        <v>3.09</v>
      </c>
      <c r="BY32" s="167">
        <v>-12.86</v>
      </c>
      <c r="BZ32" s="167">
        <v>1</v>
      </c>
      <c r="CA32" s="167">
        <v>-21.562899999999999</v>
      </c>
      <c r="CB32" s="167">
        <v>-21.295000000000002</v>
      </c>
      <c r="CC32" s="167">
        <v>40.322699999999998</v>
      </c>
      <c r="CD32" s="167">
        <v>40.040399999999998</v>
      </c>
      <c r="CE32" s="167">
        <v>-7.5335999999999999</v>
      </c>
      <c r="CF32" s="167">
        <v>-26.221399999999999</v>
      </c>
      <c r="CG32" s="167">
        <v>-25.9969</v>
      </c>
      <c r="CH32" s="167">
        <v>16.262799999999999</v>
      </c>
      <c r="CI32" s="168"/>
      <c r="CJ32" s="168"/>
      <c r="CK32" s="168"/>
      <c r="CL32" s="167">
        <v>10.3</v>
      </c>
      <c r="CM32" s="167">
        <v>7.7</v>
      </c>
      <c r="CN32" s="167">
        <v>-0.54</v>
      </c>
      <c r="CO32" s="167">
        <v>18.0806</v>
      </c>
      <c r="CP32" s="167">
        <v>18.301400000000001</v>
      </c>
      <c r="CQ32" s="167">
        <v>17.4313</v>
      </c>
      <c r="CR32" s="167">
        <v>23.837800000000001</v>
      </c>
      <c r="CS32" s="167">
        <v>23.578800000000001</v>
      </c>
      <c r="CT32" s="167">
        <v>-26.845600000000001</v>
      </c>
      <c r="CU32" s="167">
        <v>-1.2030000000000001</v>
      </c>
      <c r="CV32" s="167">
        <v>-24.754300000000001</v>
      </c>
      <c r="CW32" s="167">
        <v>3.3197000000000001</v>
      </c>
      <c r="CX32" s="167">
        <v>18.95</v>
      </c>
      <c r="CY32" s="167">
        <v>6.5</v>
      </c>
      <c r="CZ32" s="167">
        <v>6.0986000000000002</v>
      </c>
      <c r="DA32" s="167">
        <v>6.4484000000000004</v>
      </c>
      <c r="DB32" s="167">
        <v>-6.67</v>
      </c>
      <c r="DC32" s="168"/>
      <c r="DD32" s="168"/>
      <c r="DE32" s="168"/>
      <c r="DF32" s="167">
        <v>34.5901</v>
      </c>
      <c r="DG32" s="167">
        <v>1.49E-2</v>
      </c>
      <c r="DH32" s="167">
        <v>-3.3081999999999998</v>
      </c>
      <c r="DI32" s="167">
        <v>-2.5</v>
      </c>
      <c r="DJ32" s="167">
        <v>-2.4</v>
      </c>
      <c r="DK32" s="167">
        <v>-3.9049999999999998</v>
      </c>
      <c r="DL32" s="167">
        <v>2.9980000000000002</v>
      </c>
      <c r="DM32" s="167">
        <v>8.0484000000000009</v>
      </c>
      <c r="DN32" s="167">
        <v>10.953099999999999</v>
      </c>
      <c r="DO32" s="167">
        <v>3.34</v>
      </c>
      <c r="DP32" s="167">
        <v>-1.57</v>
      </c>
      <c r="DQ32" s="168"/>
      <c r="DR32" s="167">
        <v>-34.121899999999997</v>
      </c>
      <c r="DS32" s="168"/>
      <c r="DT32" s="167">
        <v>-15.23</v>
      </c>
      <c r="DU32" s="167">
        <v>8.24</v>
      </c>
      <c r="DV32" s="167">
        <v>33.32</v>
      </c>
      <c r="DW32" s="167">
        <v>-31.072700000000001</v>
      </c>
      <c r="DX32" s="167">
        <v>-16.2818</v>
      </c>
      <c r="DY32" s="167">
        <v>-41.515799999999999</v>
      </c>
      <c r="DZ32" s="167">
        <v>-41.427300000000002</v>
      </c>
      <c r="EA32" s="167">
        <v>20.344799999999999</v>
      </c>
      <c r="EB32" s="167">
        <v>-1.2251000000000001</v>
      </c>
      <c r="EC32" s="167">
        <v>-16.206900000000001</v>
      </c>
      <c r="ED32" s="168"/>
      <c r="EE32" s="167">
        <v>-19.5106</v>
      </c>
      <c r="EF32" s="167">
        <v>-24.923500000000001</v>
      </c>
      <c r="EG32" s="167">
        <v>-13.351000000000001</v>
      </c>
      <c r="EH32" s="167">
        <v>-157.93010000000001</v>
      </c>
      <c r="EI32" s="167">
        <v>-69.517799999999994</v>
      </c>
      <c r="EJ32" s="168"/>
      <c r="EK32" s="167">
        <v>-9.4664000000000001</v>
      </c>
      <c r="EL32" s="167">
        <v>-8.5890000000000004</v>
      </c>
      <c r="EM32" s="167">
        <v>15.033799999999999</v>
      </c>
      <c r="EN32" s="167">
        <v>1.8045</v>
      </c>
      <c r="EO32" s="168"/>
      <c r="EP32" s="167">
        <v>-6.66</v>
      </c>
      <c r="EQ32" s="167">
        <v>-32.323099999999997</v>
      </c>
      <c r="ER32" s="167">
        <v>-31.8948</v>
      </c>
      <c r="ES32" s="167">
        <v>5.2409999999999997</v>
      </c>
      <c r="ET32" s="168"/>
      <c r="EU32" s="167">
        <v>-8.94</v>
      </c>
      <c r="EV32" s="168"/>
      <c r="EW32" s="167">
        <v>3.5184000000000002</v>
      </c>
      <c r="EX32" s="167">
        <v>7.7641</v>
      </c>
      <c r="EY32" s="167">
        <v>-7.5528000000000004</v>
      </c>
      <c r="EZ32" s="167">
        <v>-7.8594999999999997</v>
      </c>
      <c r="FA32" s="167">
        <v>3.7845</v>
      </c>
      <c r="FB32" s="167">
        <v>7.6704999999999997</v>
      </c>
      <c r="FC32" s="167">
        <v>-23.518699999999999</v>
      </c>
      <c r="FD32" s="167">
        <v>5.6280000000000001</v>
      </c>
      <c r="FE32" s="167">
        <v>5.3738999999999999</v>
      </c>
      <c r="FF32" s="168"/>
      <c r="FG32" s="167">
        <v>0</v>
      </c>
      <c r="FH32" s="167">
        <v>0</v>
      </c>
      <c r="FI32" s="167">
        <v>0</v>
      </c>
      <c r="FJ32" s="167">
        <v>8.8751999999999995</v>
      </c>
      <c r="FK32" s="167">
        <v>8.8751999999999995</v>
      </c>
      <c r="FL32" s="167">
        <v>-20.094799999999999</v>
      </c>
      <c r="FM32" s="167">
        <v>27.012499999999999</v>
      </c>
      <c r="FN32" s="167">
        <v>27.2515</v>
      </c>
      <c r="FO32" s="167">
        <v>-7.1185999999999998</v>
      </c>
      <c r="FP32" s="168"/>
      <c r="FQ32" s="167">
        <v>27.8874</v>
      </c>
      <c r="FR32" s="167">
        <v>-21.02</v>
      </c>
      <c r="FS32" s="167">
        <v>-0.39689999999999998</v>
      </c>
      <c r="FT32" s="167">
        <v>0.14849999999999999</v>
      </c>
      <c r="FU32" s="167">
        <v>0</v>
      </c>
      <c r="FV32" s="167">
        <v>1.1299999999999999</v>
      </c>
      <c r="FW32" s="167">
        <v>-27.817900000000002</v>
      </c>
      <c r="FX32" s="167">
        <v>1.4626999999999999</v>
      </c>
      <c r="FY32" s="167">
        <v>1.982</v>
      </c>
      <c r="FZ32" s="167">
        <v>0.66</v>
      </c>
      <c r="GA32" s="168"/>
      <c r="GB32" s="167">
        <v>0.48</v>
      </c>
      <c r="GC32" s="167">
        <v>-7.7958999999999996</v>
      </c>
      <c r="GD32" s="167">
        <v>2.9916999999999998</v>
      </c>
      <c r="GE32" s="167">
        <v>-4.01</v>
      </c>
      <c r="GF32" s="167">
        <v>42.670499999999997</v>
      </c>
      <c r="GG32" s="168"/>
      <c r="GH32" s="167">
        <v>-1.827</v>
      </c>
      <c r="GI32" s="167">
        <v>4.2161999999999997</v>
      </c>
      <c r="GJ32" s="167">
        <v>4.2416999999999998</v>
      </c>
      <c r="GK32" s="167">
        <v>3.0333999999999999</v>
      </c>
      <c r="GL32" s="168"/>
      <c r="GM32" s="168"/>
      <c r="GN32" s="168"/>
      <c r="GO32" s="167">
        <v>-35.226300000000002</v>
      </c>
      <c r="GP32" s="167">
        <v>1.7375</v>
      </c>
      <c r="GQ32" s="167">
        <v>-2.3231999999999999</v>
      </c>
      <c r="GR32" s="167">
        <v>7.7023000000000001</v>
      </c>
      <c r="GS32" s="167">
        <v>7.5039999999999996</v>
      </c>
      <c r="GT32" s="167">
        <v>141.08519999999999</v>
      </c>
      <c r="GU32" s="167">
        <v>-0.13009999999999999</v>
      </c>
      <c r="GV32" s="167">
        <v>-8.7257999999999996</v>
      </c>
      <c r="GW32" s="167">
        <v>22.5899</v>
      </c>
      <c r="GX32" s="167">
        <v>2.2648000000000001</v>
      </c>
      <c r="GY32" s="167">
        <v>7.7511000000000001</v>
      </c>
      <c r="GZ32" s="167">
        <v>7.9508999999999999</v>
      </c>
      <c r="HA32" s="167">
        <v>1</v>
      </c>
      <c r="HB32" s="167">
        <v>9.0892999999999997</v>
      </c>
      <c r="HC32" s="167">
        <v>10.189</v>
      </c>
      <c r="HD32" s="167">
        <v>-1.68</v>
      </c>
      <c r="HE32" s="167">
        <v>-3.7902</v>
      </c>
      <c r="HF32" s="167">
        <v>20.5197</v>
      </c>
      <c r="HG32" s="167">
        <v>-11.3323</v>
      </c>
      <c r="HH32" s="167">
        <v>76.352599999999995</v>
      </c>
      <c r="HI32" s="167">
        <v>3.5015999999999998</v>
      </c>
      <c r="HJ32" s="167">
        <v>3.5291000000000001</v>
      </c>
      <c r="HK32" s="167">
        <v>-7.4158999999999997</v>
      </c>
      <c r="HL32" s="168"/>
      <c r="HM32" s="167">
        <v>-11.693</v>
      </c>
      <c r="HN32" s="167">
        <v>-12.9506</v>
      </c>
      <c r="HO32" s="168"/>
      <c r="HP32" s="168"/>
      <c r="HQ32" s="167">
        <v>-10.3589</v>
      </c>
      <c r="HR32" s="167">
        <v>-10.1831</v>
      </c>
      <c r="HS32" s="167">
        <v>-16.5564</v>
      </c>
      <c r="HT32" s="167">
        <v>-15.728300000000001</v>
      </c>
      <c r="HU32" s="167">
        <v>16.54</v>
      </c>
      <c r="HV32" s="167">
        <v>16.420000000000002</v>
      </c>
      <c r="HW32" s="167">
        <v>-31.1</v>
      </c>
      <c r="HX32" s="167">
        <v>-31.2</v>
      </c>
      <c r="HY32" s="167">
        <v>-1.387</v>
      </c>
      <c r="HZ32" s="167">
        <v>7.04</v>
      </c>
      <c r="IA32" s="167">
        <v>80.457099999999997</v>
      </c>
      <c r="IB32" s="167">
        <v>6.9607000000000001</v>
      </c>
      <c r="IC32" s="167">
        <v>7.1082999999999998</v>
      </c>
      <c r="ID32" s="167">
        <v>-15.7</v>
      </c>
      <c r="IE32" s="167">
        <v>-41.8</v>
      </c>
      <c r="IF32" s="167">
        <v>-6.7</v>
      </c>
      <c r="IG32" s="167">
        <v>-7.2</v>
      </c>
      <c r="IH32" s="168"/>
      <c r="II32" s="167">
        <v>-17.7257</v>
      </c>
      <c r="IJ32" s="167">
        <v>-170.67760000000001</v>
      </c>
      <c r="IK32" s="167">
        <v>21.8581</v>
      </c>
      <c r="IL32" s="167">
        <v>-247.61879999999999</v>
      </c>
      <c r="IM32" s="167">
        <v>-21.834599999999998</v>
      </c>
      <c r="IN32" s="167">
        <v>-87.769499999999994</v>
      </c>
      <c r="IO32" s="167">
        <v>74.450800000000001</v>
      </c>
      <c r="IP32" s="167">
        <v>94.419300000000007</v>
      </c>
      <c r="IQ32" s="167">
        <v>136.03219999999999</v>
      </c>
      <c r="IR32" s="167">
        <v>116.2911</v>
      </c>
      <c r="IS32" s="167">
        <v>-1.6847000000000001</v>
      </c>
      <c r="IT32" s="167">
        <v>32.195300000000003</v>
      </c>
      <c r="IU32" s="167">
        <v>33.2211</v>
      </c>
      <c r="IV32" s="167">
        <v>-26.8292</v>
      </c>
      <c r="IW32" s="167">
        <v>131.59979999999999</v>
      </c>
      <c r="IX32" s="167">
        <v>-232.85319999999999</v>
      </c>
      <c r="IY32" s="167">
        <v>42.680700000000002</v>
      </c>
      <c r="IZ32" s="167">
        <v>-39.700499999999998</v>
      </c>
      <c r="JA32" s="167">
        <v>-0.18679999999999999</v>
      </c>
      <c r="JB32" s="168"/>
      <c r="JC32" s="167">
        <v>-4.08</v>
      </c>
      <c r="JD32" s="167">
        <v>-1.2909999999999999</v>
      </c>
      <c r="JE32" s="167">
        <v>-1.302</v>
      </c>
      <c r="JF32" s="167">
        <v>0.32</v>
      </c>
      <c r="JG32" s="168"/>
      <c r="JH32" s="167">
        <v>-2.3132999999999999</v>
      </c>
      <c r="JI32" s="167">
        <v>5.9499999999999997E-2</v>
      </c>
      <c r="JJ32" s="167">
        <v>6.5933999999999999</v>
      </c>
      <c r="JK32" s="167">
        <v>-9.2271000000000001</v>
      </c>
      <c r="JL32" s="167">
        <v>-3</v>
      </c>
      <c r="JM32" s="167">
        <v>-6.5000000000000002E-2</v>
      </c>
      <c r="JN32" s="167">
        <v>0.192</v>
      </c>
      <c r="JO32" s="168"/>
      <c r="JP32" s="168"/>
      <c r="JQ32" s="167">
        <v>3.6859000000000002</v>
      </c>
      <c r="JR32" s="167">
        <v>3.8264</v>
      </c>
      <c r="JS32" s="167">
        <v>2.7553000000000001</v>
      </c>
      <c r="JT32" s="168"/>
      <c r="JU32" s="167">
        <v>30.5</v>
      </c>
      <c r="JV32" s="167">
        <v>0.1555</v>
      </c>
      <c r="JW32" s="167">
        <v>1.2</v>
      </c>
      <c r="JX32" s="168"/>
      <c r="JY32" s="167">
        <v>-5.8630000000000004</v>
      </c>
      <c r="JZ32" s="167">
        <v>-1.9785999999999999</v>
      </c>
      <c r="KA32" s="167">
        <v>-25.5518</v>
      </c>
      <c r="KB32" s="167">
        <v>-6.0811000000000002</v>
      </c>
      <c r="KC32" s="167">
        <v>-5.1353999999999997</v>
      </c>
      <c r="KD32" s="167">
        <v>-25.325700000000001</v>
      </c>
      <c r="KE32" s="167">
        <v>0</v>
      </c>
      <c r="KF32" s="167">
        <v>-31.3</v>
      </c>
      <c r="KG32" s="167">
        <v>16.399999999999999</v>
      </c>
      <c r="KH32" s="167">
        <v>29.084499999999998</v>
      </c>
      <c r="KI32" s="167">
        <v>-103.9427</v>
      </c>
    </row>
    <row r="33" spans="1:295" ht="18" customHeight="1" x14ac:dyDescent="0.3">
      <c r="A33" s="162" t="s">
        <v>47</v>
      </c>
      <c r="B33" s="162" t="s">
        <v>760</v>
      </c>
      <c r="C33" s="163">
        <v>0</v>
      </c>
      <c r="D33" s="163">
        <v>3.8022999999999998</v>
      </c>
      <c r="E33" s="163">
        <v>-8.5230999999999995</v>
      </c>
      <c r="F33" s="163">
        <v>3.7890999999999999</v>
      </c>
      <c r="G33" s="163">
        <v>10.850300000000001</v>
      </c>
      <c r="H33" s="164"/>
      <c r="I33" s="163">
        <v>16.308199999999999</v>
      </c>
      <c r="J33" s="164"/>
      <c r="K33" s="163">
        <v>16.861799999999999</v>
      </c>
      <c r="L33" s="163">
        <v>7.2038000000000002</v>
      </c>
      <c r="M33" s="163">
        <v>8.5530000000000008</v>
      </c>
      <c r="N33" s="163">
        <v>-15.54</v>
      </c>
      <c r="O33" s="163">
        <v>-28.6</v>
      </c>
      <c r="P33" s="163">
        <v>4.4000000000000004</v>
      </c>
      <c r="Q33" s="163">
        <v>6.6239999999999997</v>
      </c>
      <c r="R33" s="163">
        <v>-19.8</v>
      </c>
      <c r="S33" s="163">
        <v>-9.8400000000000001E-2</v>
      </c>
      <c r="T33" s="163">
        <v>-7.5797999999999996</v>
      </c>
      <c r="U33" s="163">
        <v>5.4325000000000001</v>
      </c>
      <c r="V33" s="163">
        <v>5.3822000000000001</v>
      </c>
      <c r="W33" s="163">
        <v>9.3924000000000003</v>
      </c>
      <c r="X33" s="163">
        <v>3.3422000000000001</v>
      </c>
      <c r="Y33" s="163">
        <v>0.111</v>
      </c>
      <c r="Z33" s="163">
        <v>2.5081000000000002</v>
      </c>
      <c r="AA33" s="164"/>
      <c r="AB33" s="163">
        <v>-0.51829999999999998</v>
      </c>
      <c r="AC33" s="163">
        <v>-0.89500000000000002</v>
      </c>
      <c r="AD33" s="163">
        <v>-0.89100000000000001</v>
      </c>
      <c r="AE33" s="163">
        <v>1.762</v>
      </c>
      <c r="AF33" s="163">
        <v>-4.4400000000000004</v>
      </c>
      <c r="AG33" s="164"/>
      <c r="AH33" s="164"/>
      <c r="AI33" s="164"/>
      <c r="AJ33" s="163">
        <v>-13.32</v>
      </c>
      <c r="AK33" s="163">
        <v>-13.35</v>
      </c>
      <c r="AL33" s="164"/>
      <c r="AM33" s="163">
        <v>-12.03</v>
      </c>
      <c r="AN33" s="163">
        <v>-12.19</v>
      </c>
      <c r="AO33" s="163">
        <v>3.2193000000000001</v>
      </c>
      <c r="AP33" s="163">
        <v>3.8711000000000002</v>
      </c>
      <c r="AQ33" s="163">
        <v>16.985199999999999</v>
      </c>
      <c r="AR33" s="163">
        <v>19.609200000000001</v>
      </c>
      <c r="AS33" s="163">
        <v>-12.802099999999999</v>
      </c>
      <c r="AT33" s="163">
        <v>-2.9470999999999998</v>
      </c>
      <c r="AU33" s="163">
        <v>-2.8794</v>
      </c>
      <c r="AV33" s="163">
        <v>11.698499999999999</v>
      </c>
      <c r="AW33" s="163">
        <v>13.1244</v>
      </c>
      <c r="AX33" s="163">
        <v>-15.003399999999999</v>
      </c>
      <c r="AY33" s="163">
        <v>-12.190300000000001</v>
      </c>
      <c r="AZ33" s="163">
        <v>2.3795999999999999</v>
      </c>
      <c r="BA33" s="163">
        <v>10.7378</v>
      </c>
      <c r="BB33" s="163">
        <v>102.181</v>
      </c>
      <c r="BC33" s="163">
        <v>7.7709000000000001</v>
      </c>
      <c r="BD33" s="163">
        <v>-5.6</v>
      </c>
      <c r="BE33" s="163">
        <v>-6.1</v>
      </c>
      <c r="BF33" s="163">
        <v>-31.148700000000002</v>
      </c>
      <c r="BG33" s="163">
        <v>-31.03</v>
      </c>
      <c r="BH33" s="163">
        <v>-2.3142999999999998</v>
      </c>
      <c r="BI33" s="164"/>
      <c r="BJ33" s="163">
        <v>16.818200000000001</v>
      </c>
      <c r="BK33" s="163">
        <v>4.3564999999999996</v>
      </c>
      <c r="BL33" s="163">
        <v>5.2411000000000003</v>
      </c>
      <c r="BM33" s="163">
        <v>3.6480999999999999</v>
      </c>
      <c r="BN33" s="163">
        <v>-67.934200000000004</v>
      </c>
      <c r="BO33" s="163">
        <v>-8.7283000000000008</v>
      </c>
      <c r="BP33" s="163">
        <v>-9.0030000000000001</v>
      </c>
      <c r="BQ33" s="163">
        <v>69.507999999999996</v>
      </c>
      <c r="BR33" s="163">
        <v>-176.57320000000001</v>
      </c>
      <c r="BS33" s="164"/>
      <c r="BT33" s="164"/>
      <c r="BU33" s="164"/>
      <c r="BV33" s="163">
        <v>7.0955000000000004</v>
      </c>
      <c r="BW33" s="163">
        <v>6.97</v>
      </c>
      <c r="BX33" s="163">
        <v>3.1</v>
      </c>
      <c r="BY33" s="163">
        <v>-12.84</v>
      </c>
      <c r="BZ33" s="163">
        <v>1.44</v>
      </c>
      <c r="CA33" s="163">
        <v>-26.787199999999999</v>
      </c>
      <c r="CB33" s="163">
        <v>-27.1891</v>
      </c>
      <c r="CC33" s="163">
        <v>32.683599999999998</v>
      </c>
      <c r="CD33" s="163">
        <v>32.088000000000001</v>
      </c>
      <c r="CE33" s="163">
        <v>-4.4659000000000004</v>
      </c>
      <c r="CF33" s="163">
        <v>-19.502700000000001</v>
      </c>
      <c r="CG33" s="163">
        <v>-19.474299999999999</v>
      </c>
      <c r="CH33" s="163">
        <v>17.169599999999999</v>
      </c>
      <c r="CI33" s="164"/>
      <c r="CJ33" s="164"/>
      <c r="CK33" s="164"/>
      <c r="CL33" s="163">
        <v>10.3</v>
      </c>
      <c r="CM33" s="163">
        <v>7.7</v>
      </c>
      <c r="CN33" s="163">
        <v>-0.66</v>
      </c>
      <c r="CO33" s="163">
        <v>21.732700000000001</v>
      </c>
      <c r="CP33" s="163">
        <v>21.278600000000001</v>
      </c>
      <c r="CQ33" s="163">
        <v>20.311399999999999</v>
      </c>
      <c r="CR33" s="163">
        <v>23.308499999999999</v>
      </c>
      <c r="CS33" s="163">
        <v>23.437000000000001</v>
      </c>
      <c r="CT33" s="163">
        <v>-26.853300000000001</v>
      </c>
      <c r="CU33" s="163">
        <v>1.3038000000000001</v>
      </c>
      <c r="CV33" s="163">
        <v>-25.332599999999999</v>
      </c>
      <c r="CW33" s="163">
        <v>3.3668999999999998</v>
      </c>
      <c r="CX33" s="163">
        <v>19.809999999999999</v>
      </c>
      <c r="CY33" s="163">
        <v>6.93</v>
      </c>
      <c r="CZ33" s="163">
        <v>6.5674000000000001</v>
      </c>
      <c r="DA33" s="163">
        <v>6.7412999999999998</v>
      </c>
      <c r="DB33" s="163">
        <v>-6.92</v>
      </c>
      <c r="DC33" s="164"/>
      <c r="DD33" s="164"/>
      <c r="DE33" s="164"/>
      <c r="DF33" s="163">
        <v>18.3874</v>
      </c>
      <c r="DG33" s="163">
        <v>1.4800000000000001E-2</v>
      </c>
      <c r="DH33" s="163">
        <v>-3.1842000000000001</v>
      </c>
      <c r="DI33" s="163">
        <v>-2</v>
      </c>
      <c r="DJ33" s="163">
        <v>-2.7</v>
      </c>
      <c r="DK33" s="163">
        <v>-3.7280000000000002</v>
      </c>
      <c r="DL33" s="163">
        <v>3.1850000000000001</v>
      </c>
      <c r="DM33" s="163">
        <v>9.9410000000000007</v>
      </c>
      <c r="DN33" s="163">
        <v>11.5097</v>
      </c>
      <c r="DO33" s="163">
        <v>3.6</v>
      </c>
      <c r="DP33" s="163">
        <v>-2.21</v>
      </c>
      <c r="DQ33" s="164"/>
      <c r="DR33" s="163">
        <v>-19.628599999999999</v>
      </c>
      <c r="DS33" s="164"/>
      <c r="DT33" s="163">
        <v>-16.05</v>
      </c>
      <c r="DU33" s="163">
        <v>9.27</v>
      </c>
      <c r="DV33" s="163">
        <v>32.49</v>
      </c>
      <c r="DW33" s="163">
        <v>-19.545500000000001</v>
      </c>
      <c r="DX33" s="163">
        <v>-9.6636000000000006</v>
      </c>
      <c r="DY33" s="163">
        <v>-39.626199999999997</v>
      </c>
      <c r="DZ33" s="163">
        <v>-38.363599999999998</v>
      </c>
      <c r="EA33" s="163">
        <v>24.047000000000001</v>
      </c>
      <c r="EB33" s="163">
        <v>3.2517</v>
      </c>
      <c r="EC33" s="163">
        <v>-9.7477</v>
      </c>
      <c r="ED33" s="164"/>
      <c r="EE33" s="163">
        <v>-18.551400000000001</v>
      </c>
      <c r="EF33" s="163">
        <v>-23.435400000000001</v>
      </c>
      <c r="EG33" s="163">
        <v>-12.64</v>
      </c>
      <c r="EH33" s="163">
        <v>-137.8475</v>
      </c>
      <c r="EI33" s="163">
        <v>-71.1447</v>
      </c>
      <c r="EJ33" s="164"/>
      <c r="EK33" s="163">
        <v>-9.3637999999999995</v>
      </c>
      <c r="EL33" s="163">
        <v>-8.7123000000000008</v>
      </c>
      <c r="EM33" s="163">
        <v>12.367599999999999</v>
      </c>
      <c r="EN33" s="163">
        <v>3.6072000000000002</v>
      </c>
      <c r="EO33" s="164"/>
      <c r="EP33" s="163">
        <v>-7.1719999999999997</v>
      </c>
      <c r="EQ33" s="163">
        <v>-29.401599999999998</v>
      </c>
      <c r="ER33" s="163">
        <v>-29.365600000000001</v>
      </c>
      <c r="ES33" s="163">
        <v>2.3712</v>
      </c>
      <c r="ET33" s="164"/>
      <c r="EU33" s="163">
        <v>-9.24</v>
      </c>
      <c r="EV33" s="164"/>
      <c r="EW33" s="163">
        <v>3.4416000000000002</v>
      </c>
      <c r="EX33" s="163">
        <v>10.9946</v>
      </c>
      <c r="EY33" s="163">
        <v>-7.4067999999999996</v>
      </c>
      <c r="EZ33" s="163">
        <v>-7.7760999999999996</v>
      </c>
      <c r="FA33" s="163">
        <v>3.4310999999999998</v>
      </c>
      <c r="FB33" s="163">
        <v>4.9356</v>
      </c>
      <c r="FC33" s="163">
        <v>-20.9206</v>
      </c>
      <c r="FD33" s="163">
        <v>5.8249000000000004</v>
      </c>
      <c r="FE33" s="163">
        <v>5.3948</v>
      </c>
      <c r="FF33" s="164"/>
      <c r="FG33" s="163">
        <v>0</v>
      </c>
      <c r="FH33" s="163">
        <v>0</v>
      </c>
      <c r="FI33" s="164"/>
      <c r="FJ33" s="163">
        <v>13.731400000000001</v>
      </c>
      <c r="FK33" s="163">
        <v>13.898899999999999</v>
      </c>
      <c r="FL33" s="163">
        <v>-27.630299999999998</v>
      </c>
      <c r="FM33" s="163">
        <v>20.650400000000001</v>
      </c>
      <c r="FN33" s="163">
        <v>21.378</v>
      </c>
      <c r="FO33" s="163">
        <v>-11.7967</v>
      </c>
      <c r="FP33" s="164"/>
      <c r="FQ33" s="163">
        <v>30.0749</v>
      </c>
      <c r="FR33" s="163">
        <v>-21.43</v>
      </c>
      <c r="FS33" s="163">
        <v>0.20369999999999999</v>
      </c>
      <c r="FT33" s="163">
        <v>0.19889999999999999</v>
      </c>
      <c r="FU33" s="163">
        <v>0.1</v>
      </c>
      <c r="FV33" s="163">
        <v>0.54</v>
      </c>
      <c r="FW33" s="163">
        <v>-29.842400000000001</v>
      </c>
      <c r="FX33" s="164"/>
      <c r="FY33" s="163">
        <v>2.0339999999999998</v>
      </c>
      <c r="FZ33" s="163">
        <v>-0.65700000000000003</v>
      </c>
      <c r="GA33" s="164"/>
      <c r="GB33" s="163">
        <v>4.5999999999999996</v>
      </c>
      <c r="GC33" s="163">
        <v>-1.1552</v>
      </c>
      <c r="GD33" s="163">
        <v>8.7543000000000006</v>
      </c>
      <c r="GE33" s="163">
        <v>-3.55</v>
      </c>
      <c r="GF33" s="163">
        <v>27.085599999999999</v>
      </c>
      <c r="GG33" s="164"/>
      <c r="GH33" s="163">
        <v>27.707699999999999</v>
      </c>
      <c r="GI33" s="163">
        <v>-9.9795999999999996</v>
      </c>
      <c r="GJ33" s="163">
        <v>-10.714700000000001</v>
      </c>
      <c r="GK33" s="163">
        <v>2.9022000000000001</v>
      </c>
      <c r="GL33" s="164"/>
      <c r="GM33" s="164"/>
      <c r="GN33" s="163">
        <v>-12.0274</v>
      </c>
      <c r="GO33" s="163">
        <v>-10.543799999999999</v>
      </c>
      <c r="GP33" s="163">
        <v>1.1499999999999999</v>
      </c>
      <c r="GQ33" s="163">
        <v>-20.529</v>
      </c>
      <c r="GR33" s="163">
        <v>9.9498999999999995</v>
      </c>
      <c r="GS33" s="163">
        <v>9.7178000000000004</v>
      </c>
      <c r="GT33" s="163">
        <v>133.59639999999999</v>
      </c>
      <c r="GU33" s="163">
        <v>-2.2875000000000001</v>
      </c>
      <c r="GV33" s="163">
        <v>-9.2652999999999999</v>
      </c>
      <c r="GW33" s="163">
        <v>-7.5857999999999999</v>
      </c>
      <c r="GX33" s="164"/>
      <c r="GY33" s="163">
        <v>7.7731000000000003</v>
      </c>
      <c r="GZ33" s="163">
        <v>7.8956</v>
      </c>
      <c r="HA33" s="163">
        <v>2</v>
      </c>
      <c r="HB33" s="163">
        <v>8.9786999999999999</v>
      </c>
      <c r="HC33" s="163">
        <v>9.1888000000000005</v>
      </c>
      <c r="HD33" s="163">
        <v>-4.1900000000000004</v>
      </c>
      <c r="HE33" s="163">
        <v>0</v>
      </c>
      <c r="HF33" s="163">
        <v>34.342700000000001</v>
      </c>
      <c r="HG33" s="163">
        <v>-11.504</v>
      </c>
      <c r="HH33" s="163">
        <v>67.051699999999997</v>
      </c>
      <c r="HI33" s="163">
        <v>1.2565</v>
      </c>
      <c r="HJ33" s="163">
        <v>1.2685</v>
      </c>
      <c r="HK33" s="163">
        <v>-6.1528</v>
      </c>
      <c r="HL33" s="164"/>
      <c r="HM33" s="163">
        <v>-11.357100000000001</v>
      </c>
      <c r="HN33" s="163">
        <v>-13.066000000000001</v>
      </c>
      <c r="HO33" s="164"/>
      <c r="HP33" s="163">
        <v>6.6447000000000003</v>
      </c>
      <c r="HQ33" s="163">
        <v>-10.4413</v>
      </c>
      <c r="HR33" s="163">
        <v>-9.8644999999999996</v>
      </c>
      <c r="HS33" s="163">
        <v>-15.7921</v>
      </c>
      <c r="HT33" s="163">
        <v>-15.8597</v>
      </c>
      <c r="HU33" s="163">
        <v>16.77</v>
      </c>
      <c r="HV33" s="163">
        <v>16.79</v>
      </c>
      <c r="HW33" s="163">
        <v>-30.6</v>
      </c>
      <c r="HX33" s="163">
        <v>-30.7</v>
      </c>
      <c r="HY33" s="163">
        <v>-4.2874999999999996</v>
      </c>
      <c r="HZ33" s="163">
        <v>7.28</v>
      </c>
      <c r="IA33" s="163">
        <v>77.693299999999994</v>
      </c>
      <c r="IB33" s="163">
        <v>7.5458999999999996</v>
      </c>
      <c r="IC33" s="163">
        <v>7.5194999999999999</v>
      </c>
      <c r="ID33" s="163">
        <v>-16.100000000000001</v>
      </c>
      <c r="IE33" s="163">
        <v>-40.1</v>
      </c>
      <c r="IF33" s="163">
        <v>-6.7</v>
      </c>
      <c r="IG33" s="163">
        <v>-6.8</v>
      </c>
      <c r="IH33" s="163">
        <v>-17.791499999999999</v>
      </c>
      <c r="II33" s="164"/>
      <c r="IJ33" s="163">
        <v>-160.5256</v>
      </c>
      <c r="IK33" s="163">
        <v>20.342700000000001</v>
      </c>
      <c r="IL33" s="163">
        <v>-251.2792</v>
      </c>
      <c r="IM33" s="163">
        <v>-26.3369</v>
      </c>
      <c r="IN33" s="163">
        <v>-84.026899999999998</v>
      </c>
      <c r="IO33" s="163">
        <v>74.272099999999995</v>
      </c>
      <c r="IP33" s="163">
        <v>97.139899999999997</v>
      </c>
      <c r="IQ33" s="163">
        <v>135.50309999999999</v>
      </c>
      <c r="IR33" s="163">
        <v>115.9318</v>
      </c>
      <c r="IS33" s="163">
        <v>-3.7004000000000001</v>
      </c>
      <c r="IT33" s="163">
        <v>32.773499999999999</v>
      </c>
      <c r="IU33" s="163">
        <v>31.291899999999998</v>
      </c>
      <c r="IV33" s="163">
        <v>-25.982399999999998</v>
      </c>
      <c r="IW33" s="163">
        <v>130.43549999999999</v>
      </c>
      <c r="IX33" s="164"/>
      <c r="IY33" s="163">
        <v>37.958100000000002</v>
      </c>
      <c r="IZ33" s="163">
        <v>-39.084000000000003</v>
      </c>
      <c r="JA33" s="163">
        <v>-0.16239999999999999</v>
      </c>
      <c r="JB33" s="164"/>
      <c r="JC33" s="163">
        <v>-5.36</v>
      </c>
      <c r="JD33" s="163">
        <v>-1.36</v>
      </c>
      <c r="JE33" s="163">
        <v>-1.3779999999999999</v>
      </c>
      <c r="JF33" s="163">
        <v>1.04</v>
      </c>
      <c r="JG33" s="164"/>
      <c r="JH33" s="163">
        <v>-2.2909999999999999</v>
      </c>
      <c r="JI33" s="163">
        <v>5.9499999999999997E-2</v>
      </c>
      <c r="JJ33" s="163">
        <v>4.8936000000000002</v>
      </c>
      <c r="JK33" s="163">
        <v>-7.2923</v>
      </c>
      <c r="JL33" s="163">
        <v>-3.2</v>
      </c>
      <c r="JM33" s="163">
        <v>1.641</v>
      </c>
      <c r="JN33" s="163">
        <v>1.7310000000000001</v>
      </c>
      <c r="JO33" s="164"/>
      <c r="JP33" s="163">
        <v>3.0928</v>
      </c>
      <c r="JQ33" s="163">
        <v>3.6934</v>
      </c>
      <c r="JR33" s="163">
        <v>3.6213000000000002</v>
      </c>
      <c r="JS33" s="163">
        <v>2.8593999999999999</v>
      </c>
      <c r="JT33" s="164"/>
      <c r="JU33" s="163">
        <v>26.6</v>
      </c>
      <c r="JV33" s="163">
        <v>-8.7400000000000005E-2</v>
      </c>
      <c r="JW33" s="163">
        <v>1.1200000000000001</v>
      </c>
      <c r="JX33" s="164"/>
      <c r="JY33" s="163">
        <v>-5.4138000000000002</v>
      </c>
      <c r="JZ33" s="163">
        <v>-2.7511999999999999</v>
      </c>
      <c r="KA33" s="163">
        <v>-26.7043</v>
      </c>
      <c r="KB33" s="163">
        <v>-3.9184999999999999</v>
      </c>
      <c r="KC33" s="163">
        <v>-3.7917999999999998</v>
      </c>
      <c r="KD33" s="163">
        <v>-26.763999999999999</v>
      </c>
      <c r="KE33" s="163">
        <v>0</v>
      </c>
      <c r="KF33" s="163">
        <v>-29.1</v>
      </c>
      <c r="KG33" s="163">
        <v>12</v>
      </c>
      <c r="KH33" s="163">
        <v>36.391399999999997</v>
      </c>
      <c r="KI33" s="163">
        <v>-104.9958</v>
      </c>
    </row>
    <row r="34" spans="1:295" ht="18" customHeight="1" x14ac:dyDescent="0.3">
      <c r="A34" s="162" t="s">
        <v>47</v>
      </c>
      <c r="B34" s="162" t="s">
        <v>761</v>
      </c>
      <c r="C34" s="165">
        <v>0</v>
      </c>
      <c r="D34" s="165">
        <v>4.1845999999999997</v>
      </c>
      <c r="E34" s="165">
        <v>-9.1525999999999996</v>
      </c>
      <c r="F34" s="165">
        <v>3.7280000000000002</v>
      </c>
      <c r="G34" s="165">
        <v>10.8255</v>
      </c>
      <c r="H34" s="166"/>
      <c r="I34" s="165">
        <v>16.0015</v>
      </c>
      <c r="J34" s="166"/>
      <c r="K34" s="165">
        <v>16.523299999999999</v>
      </c>
      <c r="L34" s="165">
        <v>7.0438000000000001</v>
      </c>
      <c r="M34" s="165">
        <v>8.4603999999999999</v>
      </c>
      <c r="N34" s="165">
        <v>-15.54</v>
      </c>
      <c r="O34" s="165">
        <v>-28.6</v>
      </c>
      <c r="P34" s="165">
        <v>4.4000000000000004</v>
      </c>
      <c r="Q34" s="165">
        <v>6.6239999999999997</v>
      </c>
      <c r="R34" s="165">
        <v>-19.8</v>
      </c>
      <c r="S34" s="165">
        <v>-1.6908000000000001</v>
      </c>
      <c r="T34" s="165">
        <v>-6.6136999999999997</v>
      </c>
      <c r="U34" s="165">
        <v>5.1910999999999996</v>
      </c>
      <c r="V34" s="165">
        <v>5.2226999999999997</v>
      </c>
      <c r="W34" s="165">
        <v>9.0376999999999992</v>
      </c>
      <c r="X34" s="165">
        <v>3.4689000000000001</v>
      </c>
      <c r="Y34" s="165">
        <v>2.9700000000000001E-2</v>
      </c>
      <c r="Z34" s="165">
        <v>2.6825999999999999</v>
      </c>
      <c r="AA34" s="166"/>
      <c r="AB34" s="165">
        <v>-0.54459999999999997</v>
      </c>
      <c r="AC34" s="165">
        <v>-1.08</v>
      </c>
      <c r="AD34" s="165">
        <v>-1.075</v>
      </c>
      <c r="AE34" s="165">
        <v>1.462</v>
      </c>
      <c r="AF34" s="165">
        <v>-4.4400000000000004</v>
      </c>
      <c r="AG34" s="165">
        <v>-4.4000000000000004</v>
      </c>
      <c r="AH34" s="166"/>
      <c r="AI34" s="166"/>
      <c r="AJ34" s="165">
        <v>-14.71</v>
      </c>
      <c r="AK34" s="165">
        <v>-14.74</v>
      </c>
      <c r="AL34" s="166"/>
      <c r="AM34" s="165">
        <v>-12.13</v>
      </c>
      <c r="AN34" s="165">
        <v>-12.16</v>
      </c>
      <c r="AO34" s="165">
        <v>3.2696999999999998</v>
      </c>
      <c r="AP34" s="165">
        <v>3.8570000000000002</v>
      </c>
      <c r="AQ34" s="165">
        <v>19.307700000000001</v>
      </c>
      <c r="AR34" s="165">
        <v>20.150500000000001</v>
      </c>
      <c r="AS34" s="165">
        <v>-8.6478999999999999</v>
      </c>
      <c r="AT34" s="165">
        <v>-2.8130999999999999</v>
      </c>
      <c r="AU34" s="165">
        <v>-3.1339000000000001</v>
      </c>
      <c r="AV34" s="165">
        <v>1.9426000000000001</v>
      </c>
      <c r="AW34" s="165">
        <v>1.7365999999999999</v>
      </c>
      <c r="AX34" s="165">
        <v>-11.3865</v>
      </c>
      <c r="AY34" s="165">
        <v>-8.9753000000000007</v>
      </c>
      <c r="AZ34" s="165">
        <v>1.196</v>
      </c>
      <c r="BA34" s="165">
        <v>5.7419000000000002</v>
      </c>
      <c r="BB34" s="165">
        <v>94.143600000000006</v>
      </c>
      <c r="BC34" s="165">
        <v>9.7494999999999994</v>
      </c>
      <c r="BD34" s="165">
        <v>-6</v>
      </c>
      <c r="BE34" s="165">
        <v>-6.2</v>
      </c>
      <c r="BF34" s="165">
        <v>-32.952100000000002</v>
      </c>
      <c r="BG34" s="165">
        <v>-32.733600000000003</v>
      </c>
      <c r="BH34" s="165">
        <v>-2.4722</v>
      </c>
      <c r="BI34" s="166"/>
      <c r="BJ34" s="165">
        <v>16.341799999999999</v>
      </c>
      <c r="BK34" s="165">
        <v>4.3967000000000001</v>
      </c>
      <c r="BL34" s="165">
        <v>5.0956999999999999</v>
      </c>
      <c r="BM34" s="165">
        <v>3.5219</v>
      </c>
      <c r="BN34" s="165">
        <v>-94.546300000000002</v>
      </c>
      <c r="BO34" s="165">
        <v>-4.4862000000000002</v>
      </c>
      <c r="BP34" s="165">
        <v>-4.5472999999999999</v>
      </c>
      <c r="BQ34" s="165">
        <v>75.437399999999997</v>
      </c>
      <c r="BR34" s="165">
        <v>-187.5564</v>
      </c>
      <c r="BS34" s="166"/>
      <c r="BT34" s="166"/>
      <c r="BU34" s="166"/>
      <c r="BV34" s="165">
        <v>7.2351999999999999</v>
      </c>
      <c r="BW34" s="165">
        <v>6.68</v>
      </c>
      <c r="BX34" s="165">
        <v>2.92</v>
      </c>
      <c r="BY34" s="165">
        <v>-13.19</v>
      </c>
      <c r="BZ34" s="165">
        <v>0.97</v>
      </c>
      <c r="CA34" s="165">
        <v>-26.1174</v>
      </c>
      <c r="CB34" s="165">
        <v>-25.983499999999999</v>
      </c>
      <c r="CC34" s="165">
        <v>32.365299999999998</v>
      </c>
      <c r="CD34" s="165">
        <v>31.181000000000001</v>
      </c>
      <c r="CE34" s="165">
        <v>-4.7493999999999996</v>
      </c>
      <c r="CF34" s="165">
        <v>-23.181799999999999</v>
      </c>
      <c r="CG34" s="165">
        <v>-23.2818</v>
      </c>
      <c r="CH34" s="165">
        <v>15.948700000000001</v>
      </c>
      <c r="CI34" s="166"/>
      <c r="CJ34" s="166"/>
      <c r="CK34" s="166"/>
      <c r="CL34" s="165">
        <v>10.4</v>
      </c>
      <c r="CM34" s="165">
        <v>7.7</v>
      </c>
      <c r="CN34" s="165">
        <v>-0.7</v>
      </c>
      <c r="CO34" s="165">
        <v>19.489100000000001</v>
      </c>
      <c r="CP34" s="165">
        <v>19.837499999999999</v>
      </c>
      <c r="CQ34" s="165">
        <v>18.8004</v>
      </c>
      <c r="CR34" s="165">
        <v>25.589600000000001</v>
      </c>
      <c r="CS34" s="165">
        <v>25.853000000000002</v>
      </c>
      <c r="CT34" s="165">
        <v>-29.588699999999999</v>
      </c>
      <c r="CU34" s="165">
        <v>0.46700000000000003</v>
      </c>
      <c r="CV34" s="165">
        <v>-28.028500000000001</v>
      </c>
      <c r="CW34" s="165">
        <v>3.2793999999999999</v>
      </c>
      <c r="CX34" s="165">
        <v>20.73</v>
      </c>
      <c r="CY34" s="165">
        <v>7.18</v>
      </c>
      <c r="CZ34" s="165">
        <v>6.5674000000000001</v>
      </c>
      <c r="DA34" s="165">
        <v>6.7412999999999998</v>
      </c>
      <c r="DB34" s="165">
        <v>-6.89</v>
      </c>
      <c r="DC34" s="166"/>
      <c r="DD34" s="166"/>
      <c r="DE34" s="166"/>
      <c r="DF34" s="165">
        <v>18.4588</v>
      </c>
      <c r="DG34" s="165">
        <v>1.49E-2</v>
      </c>
      <c r="DH34" s="165">
        <v>-3.3466999999999998</v>
      </c>
      <c r="DI34" s="165">
        <v>-4.7</v>
      </c>
      <c r="DJ34" s="165">
        <v>-4.8</v>
      </c>
      <c r="DK34" s="165">
        <v>-4.1662999999999997</v>
      </c>
      <c r="DL34" s="165">
        <v>3.5590000000000002</v>
      </c>
      <c r="DM34" s="165">
        <v>9.9410000000000007</v>
      </c>
      <c r="DN34" s="165">
        <v>11.6953</v>
      </c>
      <c r="DO34" s="165">
        <v>3.78</v>
      </c>
      <c r="DP34" s="165">
        <v>-2.27</v>
      </c>
      <c r="DQ34" s="166"/>
      <c r="DR34" s="165">
        <v>-19.308599999999998</v>
      </c>
      <c r="DS34" s="166"/>
      <c r="DT34" s="165">
        <v>-16.22</v>
      </c>
      <c r="DU34" s="165">
        <v>7.96</v>
      </c>
      <c r="DV34" s="165">
        <v>31.87</v>
      </c>
      <c r="DW34" s="165">
        <v>-19.0364</v>
      </c>
      <c r="DX34" s="165">
        <v>-9.5364000000000004</v>
      </c>
      <c r="DY34" s="165">
        <v>-38.339300000000001</v>
      </c>
      <c r="DZ34" s="165">
        <v>-37.872700000000002</v>
      </c>
      <c r="EA34" s="165">
        <v>18.115200000000002</v>
      </c>
      <c r="EB34" s="165">
        <v>-1.8711</v>
      </c>
      <c r="EC34" s="165">
        <v>-12.5121</v>
      </c>
      <c r="ED34" s="165">
        <v>-12.277200000000001</v>
      </c>
      <c r="EE34" s="165">
        <v>-16.462700000000002</v>
      </c>
      <c r="EF34" s="165">
        <v>-22.016200000000001</v>
      </c>
      <c r="EG34" s="165">
        <v>-13.44</v>
      </c>
      <c r="EH34" s="165">
        <v>-148.2473</v>
      </c>
      <c r="EI34" s="165">
        <v>-66.753699999999995</v>
      </c>
      <c r="EJ34" s="166"/>
      <c r="EK34" s="165">
        <v>-9.1725999999999992</v>
      </c>
      <c r="EL34" s="165">
        <v>-8.4733000000000001</v>
      </c>
      <c r="EM34" s="165">
        <v>10.651400000000001</v>
      </c>
      <c r="EN34" s="165">
        <v>7.0735999999999999</v>
      </c>
      <c r="EO34" s="166"/>
      <c r="EP34" s="165">
        <v>-9.7319999999999993</v>
      </c>
      <c r="EQ34" s="165">
        <v>-29.183900000000001</v>
      </c>
      <c r="ER34" s="165">
        <v>-28.994199999999999</v>
      </c>
      <c r="ES34" s="165">
        <v>1.1725000000000001</v>
      </c>
      <c r="ET34" s="166"/>
      <c r="EU34" s="165">
        <v>-8</v>
      </c>
      <c r="EV34" s="166"/>
      <c r="EW34" s="165">
        <v>3.3948999999999998</v>
      </c>
      <c r="EX34" s="165">
        <v>16.226700000000001</v>
      </c>
      <c r="EY34" s="165">
        <v>-8.6290999999999993</v>
      </c>
      <c r="EZ34" s="165">
        <v>-8.8082999999999991</v>
      </c>
      <c r="FA34" s="165">
        <v>3.4376000000000002</v>
      </c>
      <c r="FB34" s="165">
        <v>2.9881000000000002</v>
      </c>
      <c r="FC34" s="165">
        <v>-19.181100000000001</v>
      </c>
      <c r="FD34" s="165">
        <v>6.4617000000000004</v>
      </c>
      <c r="FE34" s="165">
        <v>6.3055000000000003</v>
      </c>
      <c r="FF34" s="166"/>
      <c r="FG34" s="165">
        <v>0</v>
      </c>
      <c r="FH34" s="165">
        <v>0</v>
      </c>
      <c r="FI34" s="165">
        <v>0</v>
      </c>
      <c r="FJ34" s="165">
        <v>12.8941</v>
      </c>
      <c r="FK34" s="165">
        <v>13.228999999999999</v>
      </c>
      <c r="FL34" s="165">
        <v>-26.625599999999999</v>
      </c>
      <c r="FM34" s="165">
        <v>20.2773</v>
      </c>
      <c r="FN34" s="165">
        <v>21.518599999999999</v>
      </c>
      <c r="FO34" s="165">
        <v>-11.293100000000001</v>
      </c>
      <c r="FP34" s="166"/>
      <c r="FQ34" s="165">
        <v>27.8874</v>
      </c>
      <c r="FR34" s="165">
        <v>-21.38</v>
      </c>
      <c r="FS34" s="165">
        <v>-0.49390000000000001</v>
      </c>
      <c r="FT34" s="165">
        <v>0.17510000000000001</v>
      </c>
      <c r="FU34" s="165">
        <v>0.04</v>
      </c>
      <c r="FV34" s="165">
        <v>0.99</v>
      </c>
      <c r="FW34" s="165">
        <v>-27.993300000000001</v>
      </c>
      <c r="FX34" s="166"/>
      <c r="FY34" s="165">
        <v>2.0699999999999998</v>
      </c>
      <c r="FZ34" s="165">
        <v>-0.52</v>
      </c>
      <c r="GA34" s="166"/>
      <c r="GB34" s="165">
        <v>5.56</v>
      </c>
      <c r="GC34" s="165">
        <v>-2.5842999999999998</v>
      </c>
      <c r="GD34" s="165">
        <v>6.2671000000000001</v>
      </c>
      <c r="GE34" s="165">
        <v>-3.28</v>
      </c>
      <c r="GF34" s="165">
        <v>28.067</v>
      </c>
      <c r="GG34" s="166"/>
      <c r="GH34" s="165">
        <v>27.219200000000001</v>
      </c>
      <c r="GI34" s="165">
        <v>-9.7553999999999998</v>
      </c>
      <c r="GJ34" s="165">
        <v>-10.5639</v>
      </c>
      <c r="GK34" s="165">
        <v>2.9399000000000002</v>
      </c>
      <c r="GL34" s="166"/>
      <c r="GM34" s="166"/>
      <c r="GN34" s="165">
        <v>-12.195399999999999</v>
      </c>
      <c r="GO34" s="165">
        <v>-9.4896999999999991</v>
      </c>
      <c r="GP34" s="165">
        <v>1.8484</v>
      </c>
      <c r="GQ34" s="165">
        <v>-21.163799999999998</v>
      </c>
      <c r="GR34" s="165">
        <v>8.0393000000000008</v>
      </c>
      <c r="GS34" s="165">
        <v>8.8505000000000003</v>
      </c>
      <c r="GT34" s="165">
        <v>127.9663</v>
      </c>
      <c r="GU34" s="165">
        <v>-2.6299000000000001</v>
      </c>
      <c r="GV34" s="165">
        <v>-9.1928000000000001</v>
      </c>
      <c r="GW34" s="165">
        <v>-7.6905000000000001</v>
      </c>
      <c r="GX34" s="165">
        <v>2.2793999999999999</v>
      </c>
      <c r="GY34" s="165">
        <v>7.4938000000000002</v>
      </c>
      <c r="GZ34" s="165">
        <v>7.6186999999999996</v>
      </c>
      <c r="HA34" s="165">
        <v>2</v>
      </c>
      <c r="HB34" s="165">
        <v>8.9998000000000005</v>
      </c>
      <c r="HC34" s="165">
        <v>11.0023</v>
      </c>
      <c r="HD34" s="165">
        <v>-3.35</v>
      </c>
      <c r="HE34" s="165">
        <v>-3.4780000000000002</v>
      </c>
      <c r="HF34" s="165">
        <v>29.858599999999999</v>
      </c>
      <c r="HG34" s="165">
        <v>-10.253500000000001</v>
      </c>
      <c r="HH34" s="165">
        <v>76.757300000000001</v>
      </c>
      <c r="HI34" s="165">
        <v>0</v>
      </c>
      <c r="HJ34" s="165">
        <v>0</v>
      </c>
      <c r="HK34" s="165">
        <v>-7.3525999999999998</v>
      </c>
      <c r="HL34" s="166"/>
      <c r="HM34" s="165">
        <v>0</v>
      </c>
      <c r="HN34" s="165">
        <v>0</v>
      </c>
      <c r="HO34" s="166"/>
      <c r="HP34" s="166"/>
      <c r="HQ34" s="165">
        <v>-10.65</v>
      </c>
      <c r="HR34" s="165">
        <v>-10.271000000000001</v>
      </c>
      <c r="HS34" s="165">
        <v>-15.652200000000001</v>
      </c>
      <c r="HT34" s="165">
        <v>-14.697900000000001</v>
      </c>
      <c r="HU34" s="165">
        <v>15.98</v>
      </c>
      <c r="HV34" s="165">
        <v>15.91</v>
      </c>
      <c r="HW34" s="165">
        <v>-31.3</v>
      </c>
      <c r="HX34" s="165">
        <v>-31.4</v>
      </c>
      <c r="HY34" s="165">
        <v>-3.1448999999999998</v>
      </c>
      <c r="HZ34" s="165">
        <v>8.16</v>
      </c>
      <c r="IA34" s="165">
        <v>85.2851</v>
      </c>
      <c r="IB34" s="165">
        <v>5.5246000000000004</v>
      </c>
      <c r="IC34" s="165">
        <v>5.2668999999999997</v>
      </c>
      <c r="ID34" s="165">
        <v>-16.100000000000001</v>
      </c>
      <c r="IE34" s="165">
        <v>-41.8</v>
      </c>
      <c r="IF34" s="165">
        <v>-6.3</v>
      </c>
      <c r="IG34" s="165">
        <v>-6.8</v>
      </c>
      <c r="IH34" s="166"/>
      <c r="II34" s="165">
        <v>-17.6843</v>
      </c>
      <c r="IJ34" s="165">
        <v>-173.9864</v>
      </c>
      <c r="IK34" s="165">
        <v>11.0829</v>
      </c>
      <c r="IL34" s="165">
        <v>-246.79750000000001</v>
      </c>
      <c r="IM34" s="165">
        <v>-22.700900000000001</v>
      </c>
      <c r="IN34" s="165">
        <v>-86.219300000000004</v>
      </c>
      <c r="IO34" s="165">
        <v>70.992199999999997</v>
      </c>
      <c r="IP34" s="165">
        <v>99.138300000000001</v>
      </c>
      <c r="IQ34" s="165">
        <v>139.24809999999999</v>
      </c>
      <c r="IR34" s="165">
        <v>114.23269999999999</v>
      </c>
      <c r="IS34" s="165">
        <v>-1.0295000000000001</v>
      </c>
      <c r="IT34" s="165">
        <v>28.726400000000002</v>
      </c>
      <c r="IU34" s="165">
        <v>30.712700000000002</v>
      </c>
      <c r="IV34" s="165">
        <v>-29.756499999999999</v>
      </c>
      <c r="IW34" s="165">
        <v>126.82729999999999</v>
      </c>
      <c r="IX34" s="165">
        <v>-232.8877</v>
      </c>
      <c r="IY34" s="165">
        <v>40.646500000000003</v>
      </c>
      <c r="IZ34" s="165">
        <v>-37.670400000000001</v>
      </c>
      <c r="JA34" s="165">
        <v>1.1999999999999999E-3</v>
      </c>
      <c r="JB34" s="166"/>
      <c r="JC34" s="165">
        <v>-5.6</v>
      </c>
      <c r="JD34" s="165">
        <v>-1.4219999999999999</v>
      </c>
      <c r="JE34" s="165">
        <v>-1.429</v>
      </c>
      <c r="JF34" s="165">
        <v>1.1200000000000001</v>
      </c>
      <c r="JG34" s="166"/>
      <c r="JH34" s="165">
        <v>-2.3338999999999999</v>
      </c>
      <c r="JI34" s="165">
        <v>5.9499999999999997E-2</v>
      </c>
      <c r="JJ34" s="165">
        <v>3.4866999999999999</v>
      </c>
      <c r="JK34" s="165">
        <v>-6.9718</v>
      </c>
      <c r="JL34" s="165">
        <v>-2.5</v>
      </c>
      <c r="JM34" s="165">
        <v>1.63</v>
      </c>
      <c r="JN34" s="165">
        <v>0.13700000000000001</v>
      </c>
      <c r="JO34" s="166"/>
      <c r="JP34" s="165">
        <v>2.8161999999999998</v>
      </c>
      <c r="JQ34" s="165">
        <v>5.1372</v>
      </c>
      <c r="JR34" s="165">
        <v>4.3634000000000004</v>
      </c>
      <c r="JS34" s="165">
        <v>2.9596</v>
      </c>
      <c r="JT34" s="166"/>
      <c r="JU34" s="165">
        <v>27.3</v>
      </c>
      <c r="JV34" s="165">
        <v>-0.57010000000000005</v>
      </c>
      <c r="JW34" s="165">
        <v>1.1200000000000001</v>
      </c>
      <c r="JX34" s="166"/>
      <c r="JY34" s="165">
        <v>-5.4195000000000002</v>
      </c>
      <c r="JZ34" s="165">
        <v>-2.5468000000000002</v>
      </c>
      <c r="KA34" s="165">
        <v>-25.302600000000002</v>
      </c>
      <c r="KB34" s="165">
        <v>-4.4608999999999996</v>
      </c>
      <c r="KC34" s="165">
        <v>-4.3933999999999997</v>
      </c>
      <c r="KD34" s="165">
        <v>-25.330500000000001</v>
      </c>
      <c r="KE34" s="165">
        <v>-1.6935</v>
      </c>
      <c r="KF34" s="165">
        <v>-30</v>
      </c>
      <c r="KG34" s="165">
        <v>12.3</v>
      </c>
      <c r="KH34" s="165">
        <v>43.877899999999997</v>
      </c>
      <c r="KI34" s="165">
        <v>-108.27460000000001</v>
      </c>
    </row>
    <row r="35" spans="1:295" ht="18" customHeight="1" x14ac:dyDescent="0.3">
      <c r="A35" s="162" t="s">
        <v>47</v>
      </c>
      <c r="B35" s="162" t="s">
        <v>762</v>
      </c>
      <c r="C35" s="165">
        <v>0</v>
      </c>
      <c r="D35" s="165">
        <v>4.1555999999999997</v>
      </c>
      <c r="E35" s="165">
        <v>-9.1104000000000003</v>
      </c>
      <c r="F35" s="165">
        <v>3.8212000000000002</v>
      </c>
      <c r="G35" s="165">
        <v>10.569599999999999</v>
      </c>
      <c r="H35" s="166"/>
      <c r="I35" s="165">
        <v>15.7643</v>
      </c>
      <c r="J35" s="166"/>
      <c r="K35" s="165">
        <v>14.5786</v>
      </c>
      <c r="L35" s="165">
        <v>6.0228000000000002</v>
      </c>
      <c r="M35" s="165">
        <v>7.4023000000000003</v>
      </c>
      <c r="N35" s="165">
        <v>-17.760000000000002</v>
      </c>
      <c r="O35" s="165">
        <v>-26.4</v>
      </c>
      <c r="P35" s="165">
        <v>2.2000000000000002</v>
      </c>
      <c r="Q35" s="165">
        <v>4.1399999999999997</v>
      </c>
      <c r="R35" s="165">
        <v>-17.600000000000001</v>
      </c>
      <c r="S35" s="165">
        <v>-1.3059000000000001</v>
      </c>
      <c r="T35" s="165">
        <v>-6.2401</v>
      </c>
      <c r="U35" s="165">
        <v>4.6212</v>
      </c>
      <c r="V35" s="165">
        <v>4.7031999999999998</v>
      </c>
      <c r="W35" s="165">
        <v>8.4425000000000008</v>
      </c>
      <c r="X35" s="165">
        <v>3.1981999999999999</v>
      </c>
      <c r="Y35" s="165">
        <v>4.2500000000000003E-2</v>
      </c>
      <c r="Z35" s="165">
        <v>2.7534000000000001</v>
      </c>
      <c r="AA35" s="166"/>
      <c r="AB35" s="165">
        <v>-0.75280000000000002</v>
      </c>
      <c r="AC35" s="165">
        <v>-1.07</v>
      </c>
      <c r="AD35" s="165">
        <v>-1.0609999999999999</v>
      </c>
      <c r="AE35" s="165">
        <v>1.7170000000000001</v>
      </c>
      <c r="AF35" s="165">
        <v>-2.2200000000000002</v>
      </c>
      <c r="AG35" s="165">
        <v>-6.6</v>
      </c>
      <c r="AH35" s="166"/>
      <c r="AI35" s="166"/>
      <c r="AJ35" s="165">
        <v>-14.81</v>
      </c>
      <c r="AK35" s="165">
        <v>-14.68</v>
      </c>
      <c r="AL35" s="166"/>
      <c r="AM35" s="165">
        <v>-11.52</v>
      </c>
      <c r="AN35" s="165">
        <v>-11.44</v>
      </c>
      <c r="AO35" s="165">
        <v>3.6065</v>
      </c>
      <c r="AP35" s="165">
        <v>3.9462999999999999</v>
      </c>
      <c r="AQ35" s="165">
        <v>18.9651</v>
      </c>
      <c r="AR35" s="165">
        <v>19.850899999999999</v>
      </c>
      <c r="AS35" s="165">
        <v>-9.3772000000000002</v>
      </c>
      <c r="AT35" s="165">
        <v>-3.7507999999999999</v>
      </c>
      <c r="AU35" s="165">
        <v>-3.7864</v>
      </c>
      <c r="AV35" s="165">
        <v>15.2736</v>
      </c>
      <c r="AW35" s="165">
        <v>15.2788</v>
      </c>
      <c r="AX35" s="165">
        <v>-14.333600000000001</v>
      </c>
      <c r="AY35" s="165">
        <v>-12.0563</v>
      </c>
      <c r="AZ35" s="165">
        <v>3.1686999999999999</v>
      </c>
      <c r="BA35" s="165">
        <v>16.657399999999999</v>
      </c>
      <c r="BB35" s="165">
        <v>89.201300000000003</v>
      </c>
      <c r="BC35" s="165">
        <v>9.3041</v>
      </c>
      <c r="BD35" s="165">
        <v>-5.9</v>
      </c>
      <c r="BE35" s="165">
        <v>-6</v>
      </c>
      <c r="BF35" s="165">
        <v>-31.0932</v>
      </c>
      <c r="BG35" s="165">
        <v>-30.7699</v>
      </c>
      <c r="BH35" s="165">
        <v>-2.5684999999999998</v>
      </c>
      <c r="BI35" s="166"/>
      <c r="BJ35" s="165">
        <v>14.6221</v>
      </c>
      <c r="BK35" s="165">
        <v>4.4409000000000001</v>
      </c>
      <c r="BL35" s="165">
        <v>3.7698999999999998</v>
      </c>
      <c r="BM35" s="165">
        <v>2.5838000000000001</v>
      </c>
      <c r="BN35" s="165">
        <v>-85.634900000000002</v>
      </c>
      <c r="BO35" s="165">
        <v>-6.8056000000000001</v>
      </c>
      <c r="BP35" s="165">
        <v>-6.8666999999999998</v>
      </c>
      <c r="BQ35" s="165">
        <v>74.410899999999998</v>
      </c>
      <c r="BR35" s="165">
        <v>-187.4307</v>
      </c>
      <c r="BS35" s="166"/>
      <c r="BT35" s="166"/>
      <c r="BU35" s="166"/>
      <c r="BV35" s="165">
        <v>5.9877000000000002</v>
      </c>
      <c r="BW35" s="165">
        <v>6.26</v>
      </c>
      <c r="BX35" s="165">
        <v>2.58</v>
      </c>
      <c r="BY35" s="165">
        <v>-13.44</v>
      </c>
      <c r="BZ35" s="165">
        <v>0.77</v>
      </c>
      <c r="CA35" s="165">
        <v>-24.911799999999999</v>
      </c>
      <c r="CB35" s="165">
        <v>-24.777899999999999</v>
      </c>
      <c r="CC35" s="165">
        <v>31.872900000000001</v>
      </c>
      <c r="CD35" s="165">
        <v>31.5</v>
      </c>
      <c r="CE35" s="165">
        <v>-3.4752999999999998</v>
      </c>
      <c r="CF35" s="165">
        <v>-23.037099999999999</v>
      </c>
      <c r="CG35" s="165">
        <v>-23.285499999999999</v>
      </c>
      <c r="CH35" s="165">
        <v>14.699199999999999</v>
      </c>
      <c r="CI35" s="166"/>
      <c r="CJ35" s="166"/>
      <c r="CK35" s="166"/>
      <c r="CL35" s="165">
        <v>10.7</v>
      </c>
      <c r="CM35" s="165">
        <v>8.4</v>
      </c>
      <c r="CN35" s="165">
        <v>-0.71</v>
      </c>
      <c r="CO35" s="165">
        <v>19.9331</v>
      </c>
      <c r="CP35" s="165">
        <v>19.910299999999999</v>
      </c>
      <c r="CQ35" s="165">
        <v>18.8767</v>
      </c>
      <c r="CR35" s="165">
        <v>28.9998</v>
      </c>
      <c r="CS35" s="165">
        <v>29.443100000000001</v>
      </c>
      <c r="CT35" s="165">
        <v>-30.2117</v>
      </c>
      <c r="CU35" s="165">
        <v>-2.0413000000000001</v>
      </c>
      <c r="CV35" s="165">
        <v>-28.095700000000001</v>
      </c>
      <c r="CW35" s="165">
        <v>3.4527000000000001</v>
      </c>
      <c r="CX35" s="165">
        <v>19.079999999999998</v>
      </c>
      <c r="CY35" s="165">
        <v>6.49</v>
      </c>
      <c r="CZ35" s="165">
        <v>6.4111000000000002</v>
      </c>
      <c r="DA35" s="165">
        <v>6.6436999999999999</v>
      </c>
      <c r="DB35" s="165">
        <v>-6.96</v>
      </c>
      <c r="DC35" s="166"/>
      <c r="DD35" s="166"/>
      <c r="DE35" s="166"/>
      <c r="DF35" s="165">
        <v>18.549800000000001</v>
      </c>
      <c r="DG35" s="165">
        <v>1.49E-2</v>
      </c>
      <c r="DH35" s="165">
        <v>-3.4434</v>
      </c>
      <c r="DI35" s="165">
        <v>0</v>
      </c>
      <c r="DJ35" s="165">
        <v>0</v>
      </c>
      <c r="DK35" s="165">
        <v>-4.0723000000000003</v>
      </c>
      <c r="DL35" s="165">
        <v>3.5590000000000002</v>
      </c>
      <c r="DM35" s="165">
        <v>9.6255000000000006</v>
      </c>
      <c r="DN35" s="165">
        <v>11.6953</v>
      </c>
      <c r="DO35" s="165">
        <v>3.85</v>
      </c>
      <c r="DP35" s="165">
        <v>-2.0499999999999998</v>
      </c>
      <c r="DQ35" s="166"/>
      <c r="DR35" s="165">
        <v>-18.903600000000001</v>
      </c>
      <c r="DS35" s="166"/>
      <c r="DT35" s="165">
        <v>-16.3</v>
      </c>
      <c r="DU35" s="165">
        <v>8.14</v>
      </c>
      <c r="DV35" s="165">
        <v>31.37</v>
      </c>
      <c r="DW35" s="165">
        <v>-18.054500000000001</v>
      </c>
      <c r="DX35" s="165">
        <v>-9.1090999999999998</v>
      </c>
      <c r="DY35" s="165">
        <v>-37.397100000000002</v>
      </c>
      <c r="DZ35" s="165">
        <v>-37.4818</v>
      </c>
      <c r="EA35" s="165">
        <v>17.4785</v>
      </c>
      <c r="EB35" s="165">
        <v>-3.1042999999999998</v>
      </c>
      <c r="EC35" s="165">
        <v>-13.595499999999999</v>
      </c>
      <c r="ED35" s="165">
        <v>-13.621600000000001</v>
      </c>
      <c r="EE35" s="165">
        <v>-15.763</v>
      </c>
      <c r="EF35" s="165">
        <v>-20.367599999999999</v>
      </c>
      <c r="EG35" s="165">
        <v>-13.233000000000001</v>
      </c>
      <c r="EH35" s="165">
        <v>-146.87280000000001</v>
      </c>
      <c r="EI35" s="165">
        <v>-62.566600000000001</v>
      </c>
      <c r="EJ35" s="166"/>
      <c r="EK35" s="165">
        <v>-8.2828999999999997</v>
      </c>
      <c r="EL35" s="165">
        <v>-7.5620000000000003</v>
      </c>
      <c r="EM35" s="165">
        <v>10.6633</v>
      </c>
      <c r="EN35" s="165">
        <v>9.1222999999999992</v>
      </c>
      <c r="EO35" s="166"/>
      <c r="EP35" s="165">
        <v>-7.6840000000000002</v>
      </c>
      <c r="EQ35" s="165">
        <v>-29.399799999999999</v>
      </c>
      <c r="ER35" s="165">
        <v>-29.120100000000001</v>
      </c>
      <c r="ES35" s="165">
        <v>-0.26440000000000002</v>
      </c>
      <c r="ET35" s="166"/>
      <c r="EU35" s="165">
        <v>-8.7100000000000009</v>
      </c>
      <c r="EV35" s="166"/>
      <c r="EW35" s="165">
        <v>3.0798999999999999</v>
      </c>
      <c r="EX35" s="165">
        <v>20.368300000000001</v>
      </c>
      <c r="EY35" s="165">
        <v>-9.1858000000000004</v>
      </c>
      <c r="EZ35" s="165">
        <v>-9.3468999999999998</v>
      </c>
      <c r="FA35" s="165">
        <v>5.3773999999999997</v>
      </c>
      <c r="FB35" s="165">
        <v>1.1866000000000001</v>
      </c>
      <c r="FC35" s="165">
        <v>-19.3461</v>
      </c>
      <c r="FD35" s="165">
        <v>6.3642000000000003</v>
      </c>
      <c r="FE35" s="165">
        <v>5.9935999999999998</v>
      </c>
      <c r="FF35" s="166"/>
      <c r="FG35" s="165">
        <v>0</v>
      </c>
      <c r="FH35" s="165">
        <v>0</v>
      </c>
      <c r="FI35" s="166"/>
      <c r="FJ35" s="165">
        <v>11.8894</v>
      </c>
      <c r="FK35" s="165">
        <v>12.056900000000001</v>
      </c>
      <c r="FL35" s="165">
        <v>-25.118400000000001</v>
      </c>
      <c r="FM35" s="165">
        <v>20.498799999999999</v>
      </c>
      <c r="FN35" s="165">
        <v>20.530999999999999</v>
      </c>
      <c r="FO35" s="165">
        <v>-11.2257</v>
      </c>
      <c r="FP35" s="166"/>
      <c r="FQ35" s="165">
        <v>28.400099999999998</v>
      </c>
      <c r="FR35" s="165">
        <v>-21.94</v>
      </c>
      <c r="FS35" s="165">
        <v>-0.39510000000000001</v>
      </c>
      <c r="FT35" s="165">
        <v>0.17419999999999999</v>
      </c>
      <c r="FU35" s="165">
        <v>0.04</v>
      </c>
      <c r="FV35" s="165">
        <v>1.78</v>
      </c>
      <c r="FW35" s="165">
        <v>-27.840800000000002</v>
      </c>
      <c r="FX35" s="165">
        <v>3.2239</v>
      </c>
      <c r="FY35" s="165">
        <v>2.1150000000000002</v>
      </c>
      <c r="FZ35" s="165">
        <v>-0.497</v>
      </c>
      <c r="GA35" s="166"/>
      <c r="GB35" s="165">
        <v>5.29</v>
      </c>
      <c r="GC35" s="165">
        <v>-3.2578</v>
      </c>
      <c r="GD35" s="165">
        <v>5.9736000000000002</v>
      </c>
      <c r="GE35" s="165">
        <v>-3.5</v>
      </c>
      <c r="GF35" s="165">
        <v>28.231000000000002</v>
      </c>
      <c r="GG35" s="166"/>
      <c r="GH35" s="165">
        <v>27.6084</v>
      </c>
      <c r="GI35" s="165">
        <v>-9.4283000000000001</v>
      </c>
      <c r="GJ35" s="165">
        <v>-10.2691</v>
      </c>
      <c r="GK35" s="165">
        <v>2.8304999999999998</v>
      </c>
      <c r="GL35" s="166"/>
      <c r="GM35" s="166"/>
      <c r="GN35" s="166"/>
      <c r="GO35" s="165">
        <v>-9.6278000000000006</v>
      </c>
      <c r="GP35" s="165">
        <v>1.8453999999999999</v>
      </c>
      <c r="GQ35" s="165">
        <v>-21.981999999999999</v>
      </c>
      <c r="GR35" s="165">
        <v>7.8543000000000003</v>
      </c>
      <c r="GS35" s="165">
        <v>6.8609</v>
      </c>
      <c r="GT35" s="165">
        <v>123.78749999999999</v>
      </c>
      <c r="GU35" s="165">
        <v>-3.4889000000000001</v>
      </c>
      <c r="GV35" s="165">
        <v>-10.0509</v>
      </c>
      <c r="GW35" s="165">
        <v>-7.0548000000000002</v>
      </c>
      <c r="GX35" s="165">
        <v>2.0893999999999999</v>
      </c>
      <c r="GY35" s="165">
        <v>7.2008000000000001</v>
      </c>
      <c r="GZ35" s="165">
        <v>7.4051</v>
      </c>
      <c r="HA35" s="165">
        <v>1.3616999999999999</v>
      </c>
      <c r="HB35" s="165">
        <v>8.5279000000000007</v>
      </c>
      <c r="HC35" s="165">
        <v>9.4046000000000003</v>
      </c>
      <c r="HD35" s="165">
        <v>-4.1900000000000004</v>
      </c>
      <c r="HE35" s="165">
        <v>-3.0045000000000002</v>
      </c>
      <c r="HF35" s="165">
        <v>32.656199999999998</v>
      </c>
      <c r="HG35" s="165">
        <v>-11.654500000000001</v>
      </c>
      <c r="HH35" s="165">
        <v>77.548400000000001</v>
      </c>
      <c r="HI35" s="165">
        <v>0</v>
      </c>
      <c r="HJ35" s="165">
        <v>0</v>
      </c>
      <c r="HK35" s="165">
        <v>-6.8887</v>
      </c>
      <c r="HL35" s="166"/>
      <c r="HM35" s="165">
        <v>-11.378</v>
      </c>
      <c r="HN35" s="165">
        <v>-13.1798</v>
      </c>
      <c r="HO35" s="165">
        <v>3.7864</v>
      </c>
      <c r="HP35" s="166"/>
      <c r="HQ35" s="165">
        <v>-11.671799999999999</v>
      </c>
      <c r="HR35" s="165">
        <v>-11.144399999999999</v>
      </c>
      <c r="HS35" s="165">
        <v>-15.8194</v>
      </c>
      <c r="HT35" s="165">
        <v>-15.4396</v>
      </c>
      <c r="HU35" s="165">
        <v>17.46</v>
      </c>
      <c r="HV35" s="165">
        <v>17.47</v>
      </c>
      <c r="HW35" s="165">
        <v>-32.6</v>
      </c>
      <c r="HX35" s="165">
        <v>-32.700000000000003</v>
      </c>
      <c r="HY35" s="165">
        <v>-1.9510000000000001</v>
      </c>
      <c r="HZ35" s="165">
        <v>6.8</v>
      </c>
      <c r="IA35" s="165">
        <v>92.686199999999999</v>
      </c>
      <c r="IB35" s="165">
        <v>2.1800000000000002</v>
      </c>
      <c r="IC35" s="165">
        <v>2.1617999999999999</v>
      </c>
      <c r="ID35" s="165">
        <v>-16.2</v>
      </c>
      <c r="IE35" s="165">
        <v>-41.4</v>
      </c>
      <c r="IF35" s="165">
        <v>-5.4</v>
      </c>
      <c r="IG35" s="165">
        <v>-5.6</v>
      </c>
      <c r="IH35" s="166"/>
      <c r="II35" s="166"/>
      <c r="IJ35" s="165">
        <v>-175.3476</v>
      </c>
      <c r="IK35" s="165">
        <v>8.2226999999999997</v>
      </c>
      <c r="IL35" s="165">
        <v>-248.75540000000001</v>
      </c>
      <c r="IM35" s="165">
        <v>-22.684200000000001</v>
      </c>
      <c r="IN35" s="165">
        <v>-85.398099999999999</v>
      </c>
      <c r="IO35" s="165">
        <v>73.550899999999999</v>
      </c>
      <c r="IP35" s="165">
        <v>98.2286</v>
      </c>
      <c r="IQ35" s="165">
        <v>145.49619999999999</v>
      </c>
      <c r="IR35" s="165">
        <v>116.24039999999999</v>
      </c>
      <c r="IS35" s="165">
        <v>-4.4549000000000003</v>
      </c>
      <c r="IT35" s="165">
        <v>31.379899999999999</v>
      </c>
      <c r="IU35" s="165">
        <v>29.398299999999999</v>
      </c>
      <c r="IV35" s="165">
        <v>-29.174399999999999</v>
      </c>
      <c r="IW35" s="165">
        <v>128.46680000000001</v>
      </c>
      <c r="IX35" s="165">
        <v>-235.44829999999999</v>
      </c>
      <c r="IY35" s="165">
        <v>41.194000000000003</v>
      </c>
      <c r="IZ35" s="165">
        <v>-36.689100000000003</v>
      </c>
      <c r="JA35" s="165">
        <v>0.4456</v>
      </c>
      <c r="JB35" s="166"/>
      <c r="JC35" s="165">
        <v>-4.88</v>
      </c>
      <c r="JD35" s="165">
        <v>-1.395</v>
      </c>
      <c r="JE35" s="165">
        <v>-1.405</v>
      </c>
      <c r="JF35" s="165">
        <v>0.64</v>
      </c>
      <c r="JG35" s="166"/>
      <c r="JH35" s="165">
        <v>-0.95709999999999995</v>
      </c>
      <c r="JI35" s="165">
        <v>5.9499999999999997E-2</v>
      </c>
      <c r="JJ35" s="165">
        <v>3.7522000000000002</v>
      </c>
      <c r="JK35" s="165">
        <v>-6.4134000000000002</v>
      </c>
      <c r="JL35" s="165">
        <v>-2.9</v>
      </c>
      <c r="JM35" s="165">
        <v>0.93500000000000005</v>
      </c>
      <c r="JN35" s="165">
        <v>0.52600000000000002</v>
      </c>
      <c r="JO35" s="166"/>
      <c r="JP35" s="166"/>
      <c r="JQ35" s="165">
        <v>3.7637</v>
      </c>
      <c r="JR35" s="165">
        <v>4.0220000000000002</v>
      </c>
      <c r="JS35" s="165">
        <v>3.1248999999999998</v>
      </c>
      <c r="JT35" s="166"/>
      <c r="JU35" s="165">
        <v>27.5</v>
      </c>
      <c r="JV35" s="165">
        <v>0.1603</v>
      </c>
      <c r="JW35" s="165">
        <v>1.05</v>
      </c>
      <c r="JX35" s="166"/>
      <c r="JY35" s="165">
        <v>-5.1054000000000004</v>
      </c>
      <c r="JZ35" s="165">
        <v>-3.0548999999999999</v>
      </c>
      <c r="KA35" s="165">
        <v>-25.6099</v>
      </c>
      <c r="KB35" s="165">
        <v>-3.9396</v>
      </c>
      <c r="KC35" s="165">
        <v>-4.2945000000000002</v>
      </c>
      <c r="KD35" s="165">
        <v>-25.444800000000001</v>
      </c>
      <c r="KE35" s="165">
        <v>-2.0556999999999999</v>
      </c>
      <c r="KF35" s="165">
        <v>-29.3</v>
      </c>
      <c r="KG35" s="165">
        <v>12.3</v>
      </c>
      <c r="KH35" s="165">
        <v>48.301200000000001</v>
      </c>
      <c r="KI35" s="165">
        <v>-112.4517</v>
      </c>
    </row>
    <row r="36" spans="1:295" ht="18" customHeight="1" x14ac:dyDescent="0.3">
      <c r="A36" s="162" t="s">
        <v>47</v>
      </c>
      <c r="B36" s="162" t="s">
        <v>763</v>
      </c>
      <c r="C36" s="165">
        <v>0</v>
      </c>
      <c r="D36" s="165">
        <v>3.9238</v>
      </c>
      <c r="E36" s="165">
        <v>-8.7719000000000005</v>
      </c>
      <c r="F36" s="165">
        <v>3.8269000000000002</v>
      </c>
      <c r="G36" s="165">
        <v>10.9292</v>
      </c>
      <c r="H36" s="166"/>
      <c r="I36" s="165">
        <v>15.8157</v>
      </c>
      <c r="J36" s="166"/>
      <c r="K36" s="165">
        <v>13.7163</v>
      </c>
      <c r="L36" s="165">
        <v>5.6257999999999999</v>
      </c>
      <c r="M36" s="165">
        <v>7.1604999999999999</v>
      </c>
      <c r="N36" s="165">
        <v>-17.760000000000002</v>
      </c>
      <c r="O36" s="166"/>
      <c r="P36" s="166"/>
      <c r="Q36" s="165">
        <v>4.968</v>
      </c>
      <c r="R36" s="166"/>
      <c r="S36" s="165">
        <v>-0.75629999999999997</v>
      </c>
      <c r="T36" s="165">
        <v>-6.1844000000000001</v>
      </c>
      <c r="U36" s="165">
        <v>4.6246</v>
      </c>
      <c r="V36" s="165">
        <v>4.6699000000000002</v>
      </c>
      <c r="W36" s="165">
        <v>8.3991000000000007</v>
      </c>
      <c r="X36" s="165">
        <v>3.7475999999999998</v>
      </c>
      <c r="Y36" s="165">
        <v>0.114</v>
      </c>
      <c r="Z36" s="165">
        <v>2.5680000000000001</v>
      </c>
      <c r="AA36" s="166"/>
      <c r="AB36" s="165">
        <v>-0.2029</v>
      </c>
      <c r="AC36" s="165">
        <v>-1.05</v>
      </c>
      <c r="AD36" s="165">
        <v>-1.089</v>
      </c>
      <c r="AE36" s="165">
        <v>1.204</v>
      </c>
      <c r="AF36" s="165">
        <v>-2.2200000000000002</v>
      </c>
      <c r="AG36" s="166"/>
      <c r="AH36" s="166"/>
      <c r="AI36" s="166"/>
      <c r="AJ36" s="165">
        <v>-14.82</v>
      </c>
      <c r="AK36" s="165">
        <v>-14.88</v>
      </c>
      <c r="AL36" s="166"/>
      <c r="AM36" s="165">
        <v>-11.69</v>
      </c>
      <c r="AN36" s="165">
        <v>-11.73</v>
      </c>
      <c r="AO36" s="165">
        <v>3.4899</v>
      </c>
      <c r="AP36" s="165">
        <v>3.9119999999999999</v>
      </c>
      <c r="AQ36" s="165">
        <v>19.103999999999999</v>
      </c>
      <c r="AR36" s="165">
        <v>19.003599999999999</v>
      </c>
      <c r="AS36" s="165">
        <v>-10.021800000000001</v>
      </c>
      <c r="AT36" s="165">
        <v>-4.0187999999999997</v>
      </c>
      <c r="AU36" s="165">
        <v>-4.5339</v>
      </c>
      <c r="AV36" s="165">
        <v>14.204599999999999</v>
      </c>
      <c r="AW36" s="165">
        <v>19.335000000000001</v>
      </c>
      <c r="AX36" s="165">
        <v>-13.931699999999999</v>
      </c>
      <c r="AY36" s="165">
        <v>-10.180899999999999</v>
      </c>
      <c r="AZ36" s="165">
        <v>3.1686999999999999</v>
      </c>
      <c r="BA36" s="165">
        <v>12.010300000000001</v>
      </c>
      <c r="BB36" s="165">
        <v>85.9589</v>
      </c>
      <c r="BC36" s="165">
        <v>9.8007000000000009</v>
      </c>
      <c r="BD36" s="165">
        <v>-6</v>
      </c>
      <c r="BE36" s="165">
        <v>-6.3</v>
      </c>
      <c r="BF36" s="165">
        <v>-30.3965</v>
      </c>
      <c r="BG36" s="165">
        <v>-31.051600000000001</v>
      </c>
      <c r="BH36" s="165">
        <v>-2.6187</v>
      </c>
      <c r="BI36" s="166"/>
      <c r="BJ36" s="165">
        <v>14.329000000000001</v>
      </c>
      <c r="BK36" s="165">
        <v>3.8178000000000001</v>
      </c>
      <c r="BL36" s="165">
        <v>4.2172000000000001</v>
      </c>
      <c r="BM36" s="165">
        <v>2.8959999999999999</v>
      </c>
      <c r="BN36" s="165">
        <v>-91.525000000000006</v>
      </c>
      <c r="BO36" s="165">
        <v>-6.0427</v>
      </c>
      <c r="BP36" s="165">
        <v>-5.7984999999999998</v>
      </c>
      <c r="BQ36" s="165">
        <v>70.654899999999998</v>
      </c>
      <c r="BR36" s="165">
        <v>-194.32689999999999</v>
      </c>
      <c r="BS36" s="166"/>
      <c r="BT36" s="166"/>
      <c r="BU36" s="166"/>
      <c r="BV36" s="165">
        <v>4.9598000000000004</v>
      </c>
      <c r="BW36" s="165">
        <v>6.18</v>
      </c>
      <c r="BX36" s="165">
        <v>2.82</v>
      </c>
      <c r="BY36" s="165">
        <v>-13.75</v>
      </c>
      <c r="BZ36" s="165">
        <v>-0.15</v>
      </c>
      <c r="CA36" s="165">
        <v>-24.51</v>
      </c>
      <c r="CB36" s="165">
        <v>-24.777899999999999</v>
      </c>
      <c r="CC36" s="165">
        <v>31.401599999999998</v>
      </c>
      <c r="CD36" s="165">
        <v>30.8233</v>
      </c>
      <c r="CE36" s="165">
        <v>-2.4293</v>
      </c>
      <c r="CF36" s="165">
        <v>-22.363199999999999</v>
      </c>
      <c r="CG36" s="165">
        <v>-22.484000000000002</v>
      </c>
      <c r="CH36" s="165">
        <v>14.6579</v>
      </c>
      <c r="CI36" s="166"/>
      <c r="CJ36" s="166"/>
      <c r="CK36" s="166"/>
      <c r="CL36" s="165">
        <v>11</v>
      </c>
      <c r="CM36" s="165">
        <v>8.3000000000000007</v>
      </c>
      <c r="CN36" s="165">
        <v>-0.86</v>
      </c>
      <c r="CO36" s="165">
        <v>19.683700000000002</v>
      </c>
      <c r="CP36" s="165">
        <v>19.555199999999999</v>
      </c>
      <c r="CQ36" s="165">
        <v>18.758099999999999</v>
      </c>
      <c r="CR36" s="165">
        <v>29.6737</v>
      </c>
      <c r="CS36" s="165">
        <v>29.758500000000002</v>
      </c>
      <c r="CT36" s="165">
        <v>-28.101700000000001</v>
      </c>
      <c r="CU36" s="165">
        <v>-3.0813999999999999</v>
      </c>
      <c r="CV36" s="165">
        <v>-27.7821</v>
      </c>
      <c r="CW36" s="165">
        <v>3.2159</v>
      </c>
      <c r="CX36" s="165">
        <v>18.54</v>
      </c>
      <c r="CY36" s="165">
        <v>6.56</v>
      </c>
      <c r="CZ36" s="165">
        <v>6.2549000000000001</v>
      </c>
      <c r="DA36" s="165">
        <v>6.4484000000000004</v>
      </c>
      <c r="DB36" s="165">
        <v>-6.8</v>
      </c>
      <c r="DC36" s="166"/>
      <c r="DD36" s="166"/>
      <c r="DE36" s="166"/>
      <c r="DF36" s="165">
        <v>20.4391</v>
      </c>
      <c r="DG36" s="165">
        <v>1.4999999999999999E-2</v>
      </c>
      <c r="DH36" s="165">
        <v>-3.3365999999999998</v>
      </c>
      <c r="DI36" s="165">
        <v>0</v>
      </c>
      <c r="DJ36" s="165">
        <v>0</v>
      </c>
      <c r="DK36" s="165">
        <v>-4.2321999999999997</v>
      </c>
      <c r="DL36" s="165">
        <v>2.9980000000000002</v>
      </c>
      <c r="DM36" s="165">
        <v>8.6791999999999998</v>
      </c>
      <c r="DN36" s="165">
        <v>11.324199999999999</v>
      </c>
      <c r="DO36" s="165">
        <v>3.45</v>
      </c>
      <c r="DP36" s="165">
        <v>-1.98</v>
      </c>
      <c r="DQ36" s="166"/>
      <c r="DR36" s="165">
        <v>-19.768599999999999</v>
      </c>
      <c r="DS36" s="166"/>
      <c r="DT36" s="165">
        <v>-16.23</v>
      </c>
      <c r="DU36" s="165">
        <v>7.79</v>
      </c>
      <c r="DV36" s="165">
        <v>31.04</v>
      </c>
      <c r="DW36" s="165">
        <v>-20.145499999999998</v>
      </c>
      <c r="DX36" s="165">
        <v>-9.4726999999999997</v>
      </c>
      <c r="DY36" s="165">
        <v>-37.503799999999998</v>
      </c>
      <c r="DZ36" s="165">
        <v>-37.2727</v>
      </c>
      <c r="EA36" s="165">
        <v>15.5999</v>
      </c>
      <c r="EB36" s="165">
        <v>-4.6752000000000002</v>
      </c>
      <c r="EC36" s="165">
        <v>-15.164199999999999</v>
      </c>
      <c r="ED36" s="165">
        <v>-15.047000000000001</v>
      </c>
      <c r="EE36" s="165">
        <v>-17.624600000000001</v>
      </c>
      <c r="EF36" s="165">
        <v>-21.577400000000001</v>
      </c>
      <c r="EG36" s="165">
        <v>-12.82</v>
      </c>
      <c r="EH36" s="165">
        <v>-145.39150000000001</v>
      </c>
      <c r="EI36" s="165">
        <v>-59.350900000000003</v>
      </c>
      <c r="EJ36" s="166"/>
      <c r="EK36" s="165">
        <v>-8.3989999999999991</v>
      </c>
      <c r="EL36" s="165">
        <v>-7.4741999999999997</v>
      </c>
      <c r="EM36" s="165">
        <v>11.777100000000001</v>
      </c>
      <c r="EN36" s="165">
        <v>9.6227999999999998</v>
      </c>
      <c r="EO36" s="166"/>
      <c r="EP36" s="165">
        <v>-13.827999999999999</v>
      </c>
      <c r="EQ36" s="165">
        <v>-29.358499999999999</v>
      </c>
      <c r="ER36" s="165">
        <v>-29.037500000000001</v>
      </c>
      <c r="ES36" s="165">
        <v>0.97109999999999996</v>
      </c>
      <c r="ET36" s="166"/>
      <c r="EU36" s="165">
        <v>-5.66</v>
      </c>
      <c r="EV36" s="166"/>
      <c r="EW36" s="165">
        <v>3.0186999999999999</v>
      </c>
      <c r="EX36" s="165">
        <v>21.934200000000001</v>
      </c>
      <c r="EY36" s="165">
        <v>-9.9990000000000006</v>
      </c>
      <c r="EZ36" s="165">
        <v>-10.3567</v>
      </c>
      <c r="FA36" s="165">
        <v>5.9451999999999998</v>
      </c>
      <c r="FB36" s="165">
        <v>1.9513</v>
      </c>
      <c r="FC36" s="165">
        <v>-20.845400000000001</v>
      </c>
      <c r="FD36" s="165">
        <v>6.2477</v>
      </c>
      <c r="FE36" s="165">
        <v>5.9526000000000003</v>
      </c>
      <c r="FF36" s="166"/>
      <c r="FG36" s="165">
        <v>0</v>
      </c>
      <c r="FH36" s="165">
        <v>0</v>
      </c>
      <c r="FI36" s="166"/>
      <c r="FJ36" s="165">
        <v>10.8847</v>
      </c>
      <c r="FK36" s="165">
        <v>11.554500000000001</v>
      </c>
      <c r="FL36" s="165">
        <v>-23.443899999999999</v>
      </c>
      <c r="FM36" s="165">
        <v>20.8568</v>
      </c>
      <c r="FN36" s="165">
        <v>21.025500000000001</v>
      </c>
      <c r="FO36" s="165">
        <v>-9.5695999999999994</v>
      </c>
      <c r="FP36" s="166"/>
      <c r="FQ36" s="165">
        <v>25.885400000000001</v>
      </c>
      <c r="FR36" s="165">
        <v>-21.91</v>
      </c>
      <c r="FS36" s="165">
        <v>-0.31269999999999998</v>
      </c>
      <c r="FT36" s="165">
        <v>0.17419999999999999</v>
      </c>
      <c r="FU36" s="165">
        <v>0.27</v>
      </c>
      <c r="FV36" s="165">
        <v>2.76</v>
      </c>
      <c r="FW36" s="165">
        <v>-26.138100000000001</v>
      </c>
      <c r="FX36" s="166"/>
      <c r="FY36" s="165">
        <v>2.0569999999999999</v>
      </c>
      <c r="FZ36" s="165">
        <v>-0.377</v>
      </c>
      <c r="GA36" s="166"/>
      <c r="GB36" s="165">
        <v>6.61</v>
      </c>
      <c r="GC36" s="165">
        <v>-3.9607999999999999</v>
      </c>
      <c r="GD36" s="165">
        <v>5.1909000000000001</v>
      </c>
      <c r="GE36" s="165">
        <v>-3.19</v>
      </c>
      <c r="GF36" s="165">
        <v>29.825800000000001</v>
      </c>
      <c r="GG36" s="166"/>
      <c r="GH36" s="165">
        <v>27.492799999999999</v>
      </c>
      <c r="GI36" s="165">
        <v>-9.6875999999999998</v>
      </c>
      <c r="GJ36" s="165">
        <v>-10.4407</v>
      </c>
      <c r="GK36" s="165">
        <v>2.8914</v>
      </c>
      <c r="GL36" s="166"/>
      <c r="GM36" s="166"/>
      <c r="GN36" s="166"/>
      <c r="GO36" s="165">
        <v>-8.6329999999999991</v>
      </c>
      <c r="GP36" s="165">
        <v>1.9756</v>
      </c>
      <c r="GQ36" s="165">
        <v>-22.141999999999999</v>
      </c>
      <c r="GR36" s="165">
        <v>8.0122</v>
      </c>
      <c r="GS36" s="165">
        <v>7.3437999999999999</v>
      </c>
      <c r="GT36" s="165">
        <v>124.3655</v>
      </c>
      <c r="GU36" s="165">
        <v>-3.2858000000000001</v>
      </c>
      <c r="GV36" s="165">
        <v>-9.7124000000000006</v>
      </c>
      <c r="GW36" s="165">
        <v>-7.5814000000000004</v>
      </c>
      <c r="GX36" s="165">
        <v>2.2984</v>
      </c>
      <c r="GY36" s="165">
        <v>7.2228000000000003</v>
      </c>
      <c r="GZ36" s="165">
        <v>7.3181000000000003</v>
      </c>
      <c r="HA36" s="165">
        <v>2</v>
      </c>
      <c r="HB36" s="165">
        <v>8.5579999999999998</v>
      </c>
      <c r="HC36" s="165">
        <v>8.5381</v>
      </c>
      <c r="HD36" s="165">
        <v>-3.77</v>
      </c>
      <c r="HE36" s="165">
        <v>-2.3864999999999998</v>
      </c>
      <c r="HF36" s="165">
        <v>30.9085</v>
      </c>
      <c r="HG36" s="165">
        <v>-11.4254</v>
      </c>
      <c r="HH36" s="165">
        <v>81.926199999999994</v>
      </c>
      <c r="HI36" s="165">
        <v>0</v>
      </c>
      <c r="HJ36" s="165">
        <v>0</v>
      </c>
      <c r="HK36" s="165">
        <v>-6.1898</v>
      </c>
      <c r="HL36" s="166"/>
      <c r="HM36" s="165">
        <v>-13.0831</v>
      </c>
      <c r="HN36" s="165">
        <v>-13.168799999999999</v>
      </c>
      <c r="HO36" s="166"/>
      <c r="HP36" s="166"/>
      <c r="HQ36" s="165">
        <v>-10.567600000000001</v>
      </c>
      <c r="HR36" s="165">
        <v>-10.282</v>
      </c>
      <c r="HS36" s="165">
        <v>-15.4544</v>
      </c>
      <c r="HT36" s="165">
        <v>-14.724600000000001</v>
      </c>
      <c r="HU36" s="165">
        <v>16.95</v>
      </c>
      <c r="HV36" s="165">
        <v>17.190000000000001</v>
      </c>
      <c r="HW36" s="165">
        <v>-31.3</v>
      </c>
      <c r="HX36" s="165">
        <v>-31.1</v>
      </c>
      <c r="HY36" s="165">
        <v>0.1767</v>
      </c>
      <c r="HZ36" s="165">
        <v>3.68</v>
      </c>
      <c r="IA36" s="165">
        <v>80.447699999999998</v>
      </c>
      <c r="IB36" s="165">
        <v>4.8056999999999999</v>
      </c>
      <c r="IC36" s="165">
        <v>4.6441999999999997</v>
      </c>
      <c r="ID36" s="166"/>
      <c r="IE36" s="165">
        <v>-41</v>
      </c>
      <c r="IF36" s="165">
        <v>-6.7</v>
      </c>
      <c r="IG36" s="165">
        <v>-7.2</v>
      </c>
      <c r="IH36" s="166"/>
      <c r="II36" s="166"/>
      <c r="IJ36" s="165">
        <v>-176.34549999999999</v>
      </c>
      <c r="IK36" s="165">
        <v>4.2680999999999996</v>
      </c>
      <c r="IL36" s="165">
        <v>-249.47399999999999</v>
      </c>
      <c r="IM36" s="165">
        <v>-22.282499999999999</v>
      </c>
      <c r="IN36" s="165">
        <v>-86.132999999999996</v>
      </c>
      <c r="IO36" s="165">
        <v>72.436499999999995</v>
      </c>
      <c r="IP36" s="165">
        <v>98.7333</v>
      </c>
      <c r="IQ36" s="165">
        <v>138.32730000000001</v>
      </c>
      <c r="IR36" s="165">
        <v>116.75879999999999</v>
      </c>
      <c r="IS36" s="165">
        <v>-1.9168000000000001</v>
      </c>
      <c r="IT36" s="165">
        <v>34.209499999999998</v>
      </c>
      <c r="IU36" s="165">
        <v>31.668700000000001</v>
      </c>
      <c r="IV36" s="165">
        <v>-28.161999999999999</v>
      </c>
      <c r="IW36" s="165">
        <v>127.0286</v>
      </c>
      <c r="IX36" s="165">
        <v>-233.78479999999999</v>
      </c>
      <c r="IY36" s="165">
        <v>43.908299999999997</v>
      </c>
      <c r="IZ36" s="165">
        <v>-37.508200000000002</v>
      </c>
      <c r="JA36" s="165">
        <v>-2.3199999999999998E-2</v>
      </c>
      <c r="JB36" s="166"/>
      <c r="JC36" s="165">
        <v>-5.36</v>
      </c>
      <c r="JD36" s="165">
        <v>-1.4850000000000001</v>
      </c>
      <c r="JE36" s="165">
        <v>-1.476</v>
      </c>
      <c r="JF36" s="165">
        <v>1.1200000000000001</v>
      </c>
      <c r="JG36" s="166"/>
      <c r="JH36" s="165">
        <v>-2.0162</v>
      </c>
      <c r="JI36" s="165">
        <v>5.9499999999999997E-2</v>
      </c>
      <c r="JJ36" s="165">
        <v>3.6941999999999999</v>
      </c>
      <c r="JK36" s="165">
        <v>-6.5324</v>
      </c>
      <c r="JL36" s="165">
        <v>-2.9</v>
      </c>
      <c r="JM36" s="165">
        <v>0.92300000000000004</v>
      </c>
      <c r="JN36" s="165">
        <v>0.76700000000000002</v>
      </c>
      <c r="JO36" s="165">
        <v>2.5920000000000001</v>
      </c>
      <c r="JP36" s="166"/>
      <c r="JQ36" s="165">
        <v>3.4508999999999999</v>
      </c>
      <c r="JR36" s="165">
        <v>3.9262000000000001</v>
      </c>
      <c r="JS36" s="165">
        <v>3.4523999999999999</v>
      </c>
      <c r="JT36" s="166"/>
      <c r="JU36" s="165">
        <v>27.2</v>
      </c>
      <c r="JV36" s="165">
        <v>0.78569999999999995</v>
      </c>
      <c r="JW36" s="166"/>
      <c r="JX36" s="166"/>
      <c r="JY36" s="165">
        <v>-4.3307000000000002</v>
      </c>
      <c r="JZ36" s="165">
        <v>-3.4546999999999999</v>
      </c>
      <c r="KA36" s="165">
        <v>-26.655999999999999</v>
      </c>
      <c r="KB36" s="165">
        <v>-3.8037999999999998</v>
      </c>
      <c r="KC36" s="165">
        <v>-3.8408000000000002</v>
      </c>
      <c r="KD36" s="165">
        <v>-26.2896</v>
      </c>
      <c r="KE36" s="165">
        <v>-1.5831999999999999</v>
      </c>
      <c r="KF36" s="165">
        <v>-29.1</v>
      </c>
      <c r="KG36" s="165">
        <v>11.8</v>
      </c>
      <c r="KH36" s="165">
        <v>50.174799999999998</v>
      </c>
      <c r="KI36" s="165">
        <v>-115.2231</v>
      </c>
    </row>
    <row r="37" spans="1:295" ht="18" customHeight="1" x14ac:dyDescent="0.3">
      <c r="A37" s="162" t="s">
        <v>47</v>
      </c>
      <c r="B37" s="162" t="s">
        <v>764</v>
      </c>
      <c r="C37" s="165">
        <v>0</v>
      </c>
      <c r="D37" s="165">
        <v>3.8849</v>
      </c>
      <c r="E37" s="165">
        <v>-8.74</v>
      </c>
      <c r="F37" s="165">
        <v>3.5495000000000001</v>
      </c>
      <c r="G37" s="165">
        <v>10.9375</v>
      </c>
      <c r="H37" s="166"/>
      <c r="I37" s="165">
        <v>16.067799999999998</v>
      </c>
      <c r="J37" s="166"/>
      <c r="K37" s="165">
        <v>14.2841</v>
      </c>
      <c r="L37" s="165">
        <v>5.9387999999999996</v>
      </c>
      <c r="M37" s="165">
        <v>7.2937000000000003</v>
      </c>
      <c r="N37" s="165">
        <v>-17.760000000000002</v>
      </c>
      <c r="O37" s="165">
        <v>-28.6</v>
      </c>
      <c r="P37" s="165">
        <v>4.4000000000000004</v>
      </c>
      <c r="Q37" s="165">
        <v>6.6239999999999997</v>
      </c>
      <c r="R37" s="165">
        <v>-19.8</v>
      </c>
      <c r="S37" s="165">
        <v>1.5421</v>
      </c>
      <c r="T37" s="165">
        <v>-6.3966000000000003</v>
      </c>
      <c r="U37" s="165">
        <v>4.7539999999999996</v>
      </c>
      <c r="V37" s="165">
        <v>4.8070000000000004</v>
      </c>
      <c r="W37" s="165">
        <v>8.5855999999999995</v>
      </c>
      <c r="X37" s="165">
        <v>3.5190999999999999</v>
      </c>
      <c r="Y37" s="165">
        <v>6.9800000000000001E-2</v>
      </c>
      <c r="Z37" s="165">
        <v>2.7502</v>
      </c>
      <c r="AA37" s="166"/>
      <c r="AB37" s="165">
        <v>-0.27800000000000002</v>
      </c>
      <c r="AC37" s="165">
        <v>-1.069</v>
      </c>
      <c r="AD37" s="165">
        <v>-1.099</v>
      </c>
      <c r="AE37" s="165">
        <v>1.6890000000000001</v>
      </c>
      <c r="AF37" s="165">
        <v>-2.2200000000000002</v>
      </c>
      <c r="AG37" s="165">
        <v>-4.4000000000000004</v>
      </c>
      <c r="AH37" s="166"/>
      <c r="AI37" s="166"/>
      <c r="AJ37" s="165">
        <v>-15.1</v>
      </c>
      <c r="AK37" s="165">
        <v>-15.01</v>
      </c>
      <c r="AL37" s="166"/>
      <c r="AM37" s="165">
        <v>-11.06</v>
      </c>
      <c r="AN37" s="165">
        <v>-11.62</v>
      </c>
      <c r="AO37" s="165">
        <v>3.3319000000000001</v>
      </c>
      <c r="AP37" s="165">
        <v>3.8561999999999999</v>
      </c>
      <c r="AQ37" s="165">
        <v>19.758800000000001</v>
      </c>
      <c r="AR37" s="165">
        <v>21.2437</v>
      </c>
      <c r="AS37" s="165">
        <v>-9.2091999999999992</v>
      </c>
      <c r="AT37" s="165">
        <v>-3.8847999999999998</v>
      </c>
      <c r="AU37" s="165">
        <v>-5.6353999999999997</v>
      </c>
      <c r="AV37" s="165">
        <v>12.501200000000001</v>
      </c>
      <c r="AW37" s="165">
        <v>10.949299999999999</v>
      </c>
      <c r="AX37" s="165">
        <v>-13.6638</v>
      </c>
      <c r="AY37" s="165">
        <v>-11.118600000000001</v>
      </c>
      <c r="AZ37" s="165">
        <v>2.3795999999999999</v>
      </c>
      <c r="BA37" s="165">
        <v>9.3996999999999993</v>
      </c>
      <c r="BB37" s="165">
        <v>84.049800000000005</v>
      </c>
      <c r="BC37" s="165">
        <v>9.6882000000000001</v>
      </c>
      <c r="BD37" s="165">
        <v>-5.9</v>
      </c>
      <c r="BE37" s="165">
        <v>-6.2</v>
      </c>
      <c r="BF37" s="165">
        <v>-31.6755</v>
      </c>
      <c r="BG37" s="165">
        <v>-31.591799999999999</v>
      </c>
      <c r="BH37" s="165">
        <v>-2.5796000000000001</v>
      </c>
      <c r="BI37" s="166"/>
      <c r="BJ37" s="165">
        <v>14.718500000000001</v>
      </c>
      <c r="BK37" s="165">
        <v>4.2625999999999999</v>
      </c>
      <c r="BL37" s="165">
        <v>4.3921999999999999</v>
      </c>
      <c r="BM37" s="165">
        <v>2.9714999999999998</v>
      </c>
      <c r="BN37" s="165">
        <v>-87.282899999999998</v>
      </c>
      <c r="BO37" s="165">
        <v>-5.8596000000000004</v>
      </c>
      <c r="BP37" s="165">
        <v>-5.8596000000000004</v>
      </c>
      <c r="BQ37" s="165">
        <v>73.632900000000006</v>
      </c>
      <c r="BR37" s="165">
        <v>-195.2603</v>
      </c>
      <c r="BS37" s="166"/>
      <c r="BT37" s="166"/>
      <c r="BU37" s="166"/>
      <c r="BV37" s="165">
        <v>6.1174999999999997</v>
      </c>
      <c r="BW37" s="165">
        <v>6.38</v>
      </c>
      <c r="BX37" s="165">
        <v>3.13</v>
      </c>
      <c r="BY37" s="165">
        <v>-13.63</v>
      </c>
      <c r="BZ37" s="165">
        <v>0.2</v>
      </c>
      <c r="CA37" s="165">
        <v>-24.643899999999999</v>
      </c>
      <c r="CB37" s="165">
        <v>-24.777899999999999</v>
      </c>
      <c r="CC37" s="165">
        <v>31.237100000000002</v>
      </c>
      <c r="CD37" s="165">
        <v>30.480499999999999</v>
      </c>
      <c r="CE37" s="165">
        <v>-3.5379</v>
      </c>
      <c r="CF37" s="165">
        <v>-23.352699999999999</v>
      </c>
      <c r="CG37" s="165">
        <v>-23.2806</v>
      </c>
      <c r="CH37" s="165">
        <v>14.493399999999999</v>
      </c>
      <c r="CI37" s="166"/>
      <c r="CJ37" s="166"/>
      <c r="CK37" s="166"/>
      <c r="CL37" s="165">
        <v>10.4</v>
      </c>
      <c r="CM37" s="165">
        <v>8.1</v>
      </c>
      <c r="CN37" s="165">
        <v>-0.76</v>
      </c>
      <c r="CO37" s="165">
        <v>19.745000000000001</v>
      </c>
      <c r="CP37" s="165">
        <v>19.610399999999998</v>
      </c>
      <c r="CQ37" s="165">
        <v>18.352900000000002</v>
      </c>
      <c r="CR37" s="165">
        <v>30.8124</v>
      </c>
      <c r="CS37" s="165">
        <v>30.6175</v>
      </c>
      <c r="CT37" s="165">
        <v>-28.643699999999999</v>
      </c>
      <c r="CU37" s="165">
        <v>-3.8334000000000001</v>
      </c>
      <c r="CV37" s="165">
        <v>-26.558299999999999</v>
      </c>
      <c r="CW37" s="165">
        <v>3.5097</v>
      </c>
      <c r="CX37" s="165">
        <v>18.53</v>
      </c>
      <c r="CY37" s="165">
        <v>6.25</v>
      </c>
      <c r="CZ37" s="165">
        <v>6.0986000000000002</v>
      </c>
      <c r="DA37" s="165">
        <v>6.3506999999999998</v>
      </c>
      <c r="DB37" s="165">
        <v>-6.68</v>
      </c>
      <c r="DC37" s="166"/>
      <c r="DD37" s="166"/>
      <c r="DE37" s="166"/>
      <c r="DF37" s="165">
        <v>19.8142</v>
      </c>
      <c r="DG37" s="165">
        <v>1.4999999999999999E-2</v>
      </c>
      <c r="DH37" s="165">
        <v>-3.2574000000000001</v>
      </c>
      <c r="DI37" s="165">
        <v>0</v>
      </c>
      <c r="DJ37" s="165">
        <v>0</v>
      </c>
      <c r="DK37" s="165">
        <v>-4.2870999999999997</v>
      </c>
      <c r="DL37" s="165">
        <v>2.8109999999999999</v>
      </c>
      <c r="DM37" s="165">
        <v>8.5214999999999996</v>
      </c>
      <c r="DN37" s="165">
        <v>10.582000000000001</v>
      </c>
      <c r="DO37" s="165">
        <v>2.95</v>
      </c>
      <c r="DP37" s="165">
        <v>-1.86</v>
      </c>
      <c r="DQ37" s="166"/>
      <c r="DR37" s="165">
        <v>-19.268599999999999</v>
      </c>
      <c r="DS37" s="166"/>
      <c r="DT37" s="165">
        <v>-13.05</v>
      </c>
      <c r="DU37" s="165">
        <v>9.89</v>
      </c>
      <c r="DV37" s="165">
        <v>29.24</v>
      </c>
      <c r="DW37" s="165">
        <v>-18.690899999999999</v>
      </c>
      <c r="DX37" s="165">
        <v>-9.7090999999999994</v>
      </c>
      <c r="DY37" s="165">
        <v>-36.692</v>
      </c>
      <c r="DZ37" s="165">
        <v>-36.827300000000001</v>
      </c>
      <c r="EA37" s="165">
        <v>16.270700000000001</v>
      </c>
      <c r="EB37" s="165">
        <v>-5.3907999999999996</v>
      </c>
      <c r="EC37" s="165">
        <v>-15.2875</v>
      </c>
      <c r="ED37" s="165">
        <v>-15.4971</v>
      </c>
      <c r="EE37" s="165">
        <v>-17.2134</v>
      </c>
      <c r="EF37" s="165">
        <v>-21.415099999999999</v>
      </c>
      <c r="EG37" s="165">
        <v>-13.436999999999999</v>
      </c>
      <c r="EH37" s="165">
        <v>-147.7731</v>
      </c>
      <c r="EI37" s="165">
        <v>-60.736800000000002</v>
      </c>
      <c r="EJ37" s="166"/>
      <c r="EK37" s="165">
        <v>-5.8391000000000002</v>
      </c>
      <c r="EL37" s="165">
        <v>-5.0266000000000002</v>
      </c>
      <c r="EM37" s="165">
        <v>12.581</v>
      </c>
      <c r="EN37" s="165">
        <v>9.0739000000000001</v>
      </c>
      <c r="EO37" s="166"/>
      <c r="EP37" s="165">
        <v>-7.6840000000000002</v>
      </c>
      <c r="EQ37" s="165">
        <v>-29.108499999999999</v>
      </c>
      <c r="ER37" s="165">
        <v>-28.793099999999999</v>
      </c>
      <c r="ES37" s="165">
        <v>1.0601</v>
      </c>
      <c r="ET37" s="166"/>
      <c r="EU37" s="165">
        <v>-8.9700000000000006</v>
      </c>
      <c r="EV37" s="166"/>
      <c r="EW37" s="165">
        <v>3.0110000000000001</v>
      </c>
      <c r="EX37" s="165">
        <v>20.673200000000001</v>
      </c>
      <c r="EY37" s="165">
        <v>-10.494999999999999</v>
      </c>
      <c r="EZ37" s="165">
        <v>-10.623900000000001</v>
      </c>
      <c r="FA37" s="165">
        <v>5.7766000000000002</v>
      </c>
      <c r="FB37" s="165">
        <v>2.4344000000000001</v>
      </c>
      <c r="FC37" s="165">
        <v>-21.423300000000001</v>
      </c>
      <c r="FD37" s="165">
        <v>6.3688000000000002</v>
      </c>
      <c r="FE37" s="165">
        <v>6.0609000000000002</v>
      </c>
      <c r="FF37" s="166"/>
      <c r="FG37" s="165">
        <v>2.8437000000000001</v>
      </c>
      <c r="FH37" s="165">
        <v>2.9767000000000001</v>
      </c>
      <c r="FI37" s="165">
        <v>0</v>
      </c>
      <c r="FJ37" s="165">
        <v>10.8847</v>
      </c>
      <c r="FK37" s="165">
        <v>11.387</v>
      </c>
      <c r="FL37" s="165">
        <v>-23.443899999999999</v>
      </c>
      <c r="FM37" s="165">
        <v>19.6538</v>
      </c>
      <c r="FN37" s="165">
        <v>19.846900000000002</v>
      </c>
      <c r="FO37" s="165">
        <v>-9.6686999999999994</v>
      </c>
      <c r="FP37" s="166"/>
      <c r="FQ37" s="165">
        <v>26.910799999999998</v>
      </c>
      <c r="FR37" s="165">
        <v>-21.82</v>
      </c>
      <c r="FS37" s="165">
        <v>-9.6600000000000005E-2</v>
      </c>
      <c r="FT37" s="165">
        <v>0.17419999999999999</v>
      </c>
      <c r="FU37" s="165">
        <v>-0.11</v>
      </c>
      <c r="FV37" s="165">
        <v>2.72</v>
      </c>
      <c r="FW37" s="165">
        <v>-26.212499999999999</v>
      </c>
      <c r="FX37" s="165">
        <v>2.8026</v>
      </c>
      <c r="FY37" s="165">
        <v>2.1219999999999999</v>
      </c>
      <c r="FZ37" s="165">
        <v>-0.38600000000000001</v>
      </c>
      <c r="GA37" s="166"/>
      <c r="GB37" s="165">
        <v>6.77</v>
      </c>
      <c r="GC37" s="165">
        <v>-4.3642000000000003</v>
      </c>
      <c r="GD37" s="165">
        <v>5.4568000000000003</v>
      </c>
      <c r="GE37" s="165">
        <v>-2.94</v>
      </c>
      <c r="GF37" s="165">
        <v>30.0792</v>
      </c>
      <c r="GG37" s="166"/>
      <c r="GH37" s="165">
        <v>27.599599999999999</v>
      </c>
      <c r="GI37" s="165">
        <v>-9.6867000000000001</v>
      </c>
      <c r="GJ37" s="165">
        <v>-10.506500000000001</v>
      </c>
      <c r="GK37" s="165">
        <v>2.9157000000000002</v>
      </c>
      <c r="GL37" s="166"/>
      <c r="GM37" s="166"/>
      <c r="GN37" s="165">
        <v>-12.503</v>
      </c>
      <c r="GO37" s="165">
        <v>-9.8228000000000009</v>
      </c>
      <c r="GP37" s="165">
        <v>2.1391</v>
      </c>
      <c r="GQ37" s="165">
        <v>-22.0318</v>
      </c>
      <c r="GR37" s="165">
        <v>6.4947999999999997</v>
      </c>
      <c r="GS37" s="165">
        <v>6.9145000000000003</v>
      </c>
      <c r="GT37" s="165">
        <v>124.8177</v>
      </c>
      <c r="GU37" s="165">
        <v>-2.3498000000000001</v>
      </c>
      <c r="GV37" s="165">
        <v>-9.3617000000000008</v>
      </c>
      <c r="GW37" s="165">
        <v>-7.6597</v>
      </c>
      <c r="GX37" s="165">
        <v>2.2305000000000001</v>
      </c>
      <c r="GY37" s="165">
        <v>7.1569000000000003</v>
      </c>
      <c r="GZ37" s="165">
        <v>7.2626999999999997</v>
      </c>
      <c r="HA37" s="165">
        <v>1.4221999999999999</v>
      </c>
      <c r="HB37" s="165">
        <v>9.3567999999999998</v>
      </c>
      <c r="HC37" s="165">
        <v>10.1836</v>
      </c>
      <c r="HD37" s="165">
        <v>-4.1900000000000004</v>
      </c>
      <c r="HE37" s="165">
        <v>0</v>
      </c>
      <c r="HF37" s="165">
        <v>31.782399999999999</v>
      </c>
      <c r="HG37" s="165">
        <v>-15.4998</v>
      </c>
      <c r="HH37" s="165">
        <v>78.007999999999996</v>
      </c>
      <c r="HI37" s="165">
        <v>-1.5810999999999999</v>
      </c>
      <c r="HJ37" s="165">
        <v>0</v>
      </c>
      <c r="HK37" s="165">
        <v>-6.3139000000000003</v>
      </c>
      <c r="HL37" s="166"/>
      <c r="HM37" s="165">
        <v>-11.2194</v>
      </c>
      <c r="HN37" s="165">
        <v>-11.8803</v>
      </c>
      <c r="HO37" s="166"/>
      <c r="HP37" s="166"/>
      <c r="HQ37" s="165">
        <v>-11.3751</v>
      </c>
      <c r="HR37" s="165">
        <v>-11.1389</v>
      </c>
      <c r="HS37" s="165">
        <v>-15.187900000000001</v>
      </c>
      <c r="HT37" s="165">
        <v>-14.7286</v>
      </c>
      <c r="HU37" s="165">
        <v>16.670000000000002</v>
      </c>
      <c r="HV37" s="165">
        <v>16.54</v>
      </c>
      <c r="HW37" s="165">
        <v>-31.5</v>
      </c>
      <c r="HX37" s="165">
        <v>-32</v>
      </c>
      <c r="HY37" s="165">
        <v>0.24629999999999999</v>
      </c>
      <c r="HZ37" s="165">
        <v>4</v>
      </c>
      <c r="IA37" s="165">
        <v>93.001300000000001</v>
      </c>
      <c r="IB37" s="165">
        <v>0.72150000000000003</v>
      </c>
      <c r="IC37" s="165">
        <v>0.99750000000000005</v>
      </c>
      <c r="ID37" s="166"/>
      <c r="IE37" s="165">
        <v>-40.5</v>
      </c>
      <c r="IF37" s="165">
        <v>-5.8</v>
      </c>
      <c r="IG37" s="165">
        <v>-6</v>
      </c>
      <c r="IH37" s="166"/>
      <c r="II37" s="166"/>
      <c r="IJ37" s="165">
        <v>-178.68889999999999</v>
      </c>
      <c r="IK37" s="165">
        <v>5.5130999999999997</v>
      </c>
      <c r="IL37" s="165">
        <v>-248.41489999999999</v>
      </c>
      <c r="IM37" s="165">
        <v>-22.858000000000001</v>
      </c>
      <c r="IN37" s="165">
        <v>-84.421000000000006</v>
      </c>
      <c r="IO37" s="165">
        <v>72.381399999999999</v>
      </c>
      <c r="IP37" s="165">
        <v>97.590900000000005</v>
      </c>
      <c r="IQ37" s="165">
        <v>143.43989999999999</v>
      </c>
      <c r="IR37" s="165">
        <v>115.8329</v>
      </c>
      <c r="IS37" s="165">
        <v>-6.0125000000000002</v>
      </c>
      <c r="IT37" s="165">
        <v>30.887599999999999</v>
      </c>
      <c r="IU37" s="165">
        <v>27.004899999999999</v>
      </c>
      <c r="IV37" s="165">
        <v>-31.314800000000002</v>
      </c>
      <c r="IW37" s="165">
        <v>126.0354</v>
      </c>
      <c r="IX37" s="165">
        <v>-234.32490000000001</v>
      </c>
      <c r="IY37" s="165">
        <v>38.648699999999998</v>
      </c>
      <c r="IZ37" s="165">
        <v>-34.735100000000003</v>
      </c>
      <c r="JA37" s="165">
        <v>0.61160000000000003</v>
      </c>
      <c r="JB37" s="166"/>
      <c r="JC37" s="165">
        <v>-4.8</v>
      </c>
      <c r="JD37" s="165">
        <v>-1.498</v>
      </c>
      <c r="JE37" s="165">
        <v>-1.5029999999999999</v>
      </c>
      <c r="JF37" s="165">
        <v>0.48</v>
      </c>
      <c r="JG37" s="166"/>
      <c r="JH37" s="165">
        <v>-1.7990999999999999</v>
      </c>
      <c r="JI37" s="165">
        <v>0.09</v>
      </c>
      <c r="JJ37" s="165">
        <v>3.8102</v>
      </c>
      <c r="JK37" s="165">
        <v>-6.6483999999999996</v>
      </c>
      <c r="JL37" s="165">
        <v>-2.8</v>
      </c>
      <c r="JM37" s="165">
        <v>1.403</v>
      </c>
      <c r="JN37" s="165">
        <v>0.86599999999999999</v>
      </c>
      <c r="JO37" s="165">
        <v>2.5722</v>
      </c>
      <c r="JP37" s="166"/>
      <c r="JQ37" s="165">
        <v>4.6195000000000004</v>
      </c>
      <c r="JR37" s="165">
        <v>3.7612999999999999</v>
      </c>
      <c r="JS37" s="165">
        <v>3.3056000000000001</v>
      </c>
      <c r="JT37" s="166"/>
      <c r="JU37" s="165">
        <v>26.6</v>
      </c>
      <c r="JV37" s="165">
        <v>0.30159999999999998</v>
      </c>
      <c r="JW37" s="166"/>
      <c r="JX37" s="166"/>
      <c r="JY37" s="165">
        <v>-5.0717999999999996</v>
      </c>
      <c r="JZ37" s="165">
        <v>-2.8685999999999998</v>
      </c>
      <c r="KA37" s="165">
        <v>-26.204799999999999</v>
      </c>
      <c r="KB37" s="165">
        <v>-4.0296000000000003</v>
      </c>
      <c r="KC37" s="165">
        <v>-3.8081</v>
      </c>
      <c r="KD37" s="165">
        <v>-25.935099999999998</v>
      </c>
      <c r="KE37" s="165">
        <v>-1.5650999999999999</v>
      </c>
      <c r="KF37" s="165">
        <v>-29.3</v>
      </c>
      <c r="KG37" s="165">
        <v>11.9</v>
      </c>
      <c r="KH37" s="165">
        <v>50.023299999999999</v>
      </c>
      <c r="KI37" s="165">
        <v>-116.5582</v>
      </c>
    </row>
    <row r="38" spans="1:295" ht="18" customHeight="1" x14ac:dyDescent="0.3">
      <c r="A38" s="162" t="s">
        <v>47</v>
      </c>
      <c r="B38" s="162" t="s">
        <v>765</v>
      </c>
      <c r="C38" s="165">
        <v>0</v>
      </c>
      <c r="D38" s="165">
        <v>3.7147999999999999</v>
      </c>
      <c r="E38" s="165">
        <v>-8.6179000000000006</v>
      </c>
      <c r="F38" s="165">
        <v>3.6153</v>
      </c>
      <c r="G38" s="165">
        <v>10.5982</v>
      </c>
      <c r="H38" s="166"/>
      <c r="I38" s="165">
        <v>15.5283</v>
      </c>
      <c r="J38" s="166"/>
      <c r="K38" s="165">
        <v>13.908099999999999</v>
      </c>
      <c r="L38" s="165">
        <v>5.7417999999999996</v>
      </c>
      <c r="M38" s="165">
        <v>7.1269</v>
      </c>
      <c r="N38" s="165">
        <v>-15.54</v>
      </c>
      <c r="O38" s="165">
        <v>-30.8</v>
      </c>
      <c r="P38" s="165">
        <v>6.6</v>
      </c>
      <c r="Q38" s="165">
        <v>6.6239999999999997</v>
      </c>
      <c r="R38" s="165">
        <v>-22</v>
      </c>
      <c r="S38" s="165">
        <v>1.5334000000000001</v>
      </c>
      <c r="T38" s="165">
        <v>-6.6092000000000004</v>
      </c>
      <c r="U38" s="165">
        <v>4.6109</v>
      </c>
      <c r="V38" s="165">
        <v>4.6879</v>
      </c>
      <c r="W38" s="165">
        <v>8.3048000000000002</v>
      </c>
      <c r="X38" s="165">
        <v>3.4451999999999998</v>
      </c>
      <c r="Y38" s="165">
        <v>2.63E-2</v>
      </c>
      <c r="Z38" s="165">
        <v>2.7050999999999998</v>
      </c>
      <c r="AA38" s="166"/>
      <c r="AB38" s="165">
        <v>-0.28220000000000001</v>
      </c>
      <c r="AC38" s="165">
        <v>-1.046</v>
      </c>
      <c r="AD38" s="165">
        <v>-1.054</v>
      </c>
      <c r="AE38" s="165">
        <v>1.7230000000000001</v>
      </c>
      <c r="AF38" s="165">
        <v>-4.4400000000000004</v>
      </c>
      <c r="AG38" s="165">
        <v>-2.2000000000000002</v>
      </c>
      <c r="AH38" s="166"/>
      <c r="AI38" s="166"/>
      <c r="AJ38" s="165">
        <v>-14.85</v>
      </c>
      <c r="AK38" s="165">
        <v>-14.92</v>
      </c>
      <c r="AL38" s="166"/>
      <c r="AM38" s="165">
        <v>-11.68</v>
      </c>
      <c r="AN38" s="165">
        <v>-11.84</v>
      </c>
      <c r="AO38" s="165">
        <v>3.1591</v>
      </c>
      <c r="AP38" s="165">
        <v>3.7397999999999998</v>
      </c>
      <c r="AQ38" s="165">
        <v>18.537400000000002</v>
      </c>
      <c r="AR38" s="165">
        <v>20.308299999999999</v>
      </c>
      <c r="AS38" s="165">
        <v>-9.3127999999999993</v>
      </c>
      <c r="AT38" s="165">
        <v>-4.0187999999999997</v>
      </c>
      <c r="AU38" s="165">
        <v>-4.0103</v>
      </c>
      <c r="AV38" s="165">
        <v>9.5809999999999995</v>
      </c>
      <c r="AW38" s="165">
        <v>16.064800000000002</v>
      </c>
      <c r="AX38" s="165">
        <v>-13.5299</v>
      </c>
      <c r="AY38" s="165">
        <v>-10.3148</v>
      </c>
      <c r="AZ38" s="165">
        <v>2.7742</v>
      </c>
      <c r="BA38" s="165">
        <v>13.5602</v>
      </c>
      <c r="BB38" s="165">
        <v>86.487099999999998</v>
      </c>
      <c r="BC38" s="165">
        <v>7.7175000000000002</v>
      </c>
      <c r="BD38" s="165">
        <v>-4.7</v>
      </c>
      <c r="BE38" s="165">
        <v>-4.9000000000000004</v>
      </c>
      <c r="BF38" s="165">
        <v>-32.047199999999997</v>
      </c>
      <c r="BG38" s="165">
        <v>-31.3447</v>
      </c>
      <c r="BH38" s="165">
        <v>-2.4346999999999999</v>
      </c>
      <c r="BI38" s="166"/>
      <c r="BJ38" s="165">
        <v>15.2418</v>
      </c>
      <c r="BK38" s="165">
        <v>4.3026999999999997</v>
      </c>
      <c r="BL38" s="165">
        <v>4.2534999999999998</v>
      </c>
      <c r="BM38" s="165">
        <v>2.7791000000000001</v>
      </c>
      <c r="BN38" s="165">
        <v>-85.390799999999999</v>
      </c>
      <c r="BO38" s="165">
        <v>-6.3478000000000003</v>
      </c>
      <c r="BP38" s="165">
        <v>-6.0427</v>
      </c>
      <c r="BQ38" s="165">
        <v>63.358800000000002</v>
      </c>
      <c r="BR38" s="165">
        <v>-194.1705</v>
      </c>
      <c r="BS38" s="166"/>
      <c r="BT38" s="166"/>
      <c r="BU38" s="166"/>
      <c r="BV38" s="166"/>
      <c r="BW38" s="165">
        <v>6.43</v>
      </c>
      <c r="BX38" s="165">
        <v>3.17</v>
      </c>
      <c r="BY38" s="165">
        <v>-13.6</v>
      </c>
      <c r="BZ38" s="165">
        <v>0.11</v>
      </c>
      <c r="CA38" s="165">
        <v>-21.9648</v>
      </c>
      <c r="CB38" s="165">
        <v>-21.9648</v>
      </c>
      <c r="CC38" s="165">
        <v>28.703499999999998</v>
      </c>
      <c r="CD38" s="165">
        <v>28.1967</v>
      </c>
      <c r="CE38" s="165">
        <v>-2.9361999999999999</v>
      </c>
      <c r="CF38" s="165">
        <v>-20.000800000000002</v>
      </c>
      <c r="CG38" s="165">
        <v>-19.801200000000001</v>
      </c>
      <c r="CH38" s="165">
        <v>15.2867</v>
      </c>
      <c r="CI38" s="166"/>
      <c r="CJ38" s="166"/>
      <c r="CK38" s="166"/>
      <c r="CL38" s="165">
        <v>9.8000000000000007</v>
      </c>
      <c r="CM38" s="165">
        <v>7.3</v>
      </c>
      <c r="CN38" s="165">
        <v>-0.74</v>
      </c>
      <c r="CO38" s="165">
        <v>20.098800000000001</v>
      </c>
      <c r="CP38" s="165">
        <v>19.771999999999998</v>
      </c>
      <c r="CQ38" s="165">
        <v>18.848800000000001</v>
      </c>
      <c r="CR38" s="165">
        <v>30.9696</v>
      </c>
      <c r="CS38" s="165">
        <v>31.014800000000001</v>
      </c>
      <c r="CT38" s="165">
        <v>-28.520499999999998</v>
      </c>
      <c r="CU38" s="165">
        <v>-5.0252999999999997</v>
      </c>
      <c r="CV38" s="165">
        <v>-27.028099999999998</v>
      </c>
      <c r="CW38" s="165">
        <v>3.4918999999999998</v>
      </c>
      <c r="CX38" s="165">
        <v>19.79</v>
      </c>
      <c r="CY38" s="165">
        <v>6.75</v>
      </c>
      <c r="CZ38" s="165">
        <v>6.4111000000000002</v>
      </c>
      <c r="DA38" s="165">
        <v>6.5460000000000003</v>
      </c>
      <c r="DB38" s="165">
        <v>-6.91</v>
      </c>
      <c r="DC38" s="166"/>
      <c r="DD38" s="166"/>
      <c r="DE38" s="166"/>
      <c r="DF38" s="165">
        <v>13.8802</v>
      </c>
      <c r="DG38" s="165">
        <v>1.49E-2</v>
      </c>
      <c r="DH38" s="165">
        <v>-3.379</v>
      </c>
      <c r="DI38" s="165">
        <v>0</v>
      </c>
      <c r="DJ38" s="165">
        <v>0</v>
      </c>
      <c r="DK38" s="165">
        <v>-4.1369999999999996</v>
      </c>
      <c r="DL38" s="165">
        <v>2.4369000000000001</v>
      </c>
      <c r="DM38" s="165">
        <v>8.5214999999999996</v>
      </c>
      <c r="DN38" s="165">
        <v>10.582000000000001</v>
      </c>
      <c r="DO38" s="165">
        <v>2.85</v>
      </c>
      <c r="DP38" s="165">
        <v>-1.81</v>
      </c>
      <c r="DQ38" s="166"/>
      <c r="DR38" s="165">
        <v>-14.895799999999999</v>
      </c>
      <c r="DS38" s="166"/>
      <c r="DT38" s="165">
        <v>-14.21</v>
      </c>
      <c r="DU38" s="165">
        <v>8.3699999999999992</v>
      </c>
      <c r="DV38" s="165">
        <v>29.19</v>
      </c>
      <c r="DW38" s="165">
        <v>-14.945499999999999</v>
      </c>
      <c r="DX38" s="165">
        <v>-7.7091000000000003</v>
      </c>
      <c r="DY38" s="165">
        <v>-32.974400000000003</v>
      </c>
      <c r="DZ38" s="165">
        <v>-32.7545</v>
      </c>
      <c r="EA38" s="165">
        <v>17.501799999999999</v>
      </c>
      <c r="EB38" s="165">
        <v>-3.46</v>
      </c>
      <c r="EC38" s="165">
        <v>-13.258900000000001</v>
      </c>
      <c r="ED38" s="165">
        <v>-12.7173</v>
      </c>
      <c r="EE38" s="165">
        <v>-16.5564</v>
      </c>
      <c r="EF38" s="165">
        <v>-21.632000000000001</v>
      </c>
      <c r="EG38" s="165">
        <v>-13.617000000000001</v>
      </c>
      <c r="EH38" s="165">
        <v>-142.56049999999999</v>
      </c>
      <c r="EI38" s="165">
        <v>-60.035499999999999</v>
      </c>
      <c r="EJ38" s="166"/>
      <c r="EK38" s="165">
        <v>-6.8752000000000004</v>
      </c>
      <c r="EL38" s="165">
        <v>-6.1597999999999997</v>
      </c>
      <c r="EM38" s="165">
        <v>10.561999999999999</v>
      </c>
      <c r="EN38" s="165">
        <v>9.3089999999999993</v>
      </c>
      <c r="EO38" s="166"/>
      <c r="EP38" s="165">
        <v>-9.7319999999999993</v>
      </c>
      <c r="EQ38" s="165">
        <v>-27.796299999999999</v>
      </c>
      <c r="ER38" s="165">
        <v>-27.7944</v>
      </c>
      <c r="ES38" s="165">
        <v>0.47339999999999999</v>
      </c>
      <c r="ET38" s="166"/>
      <c r="EU38" s="165">
        <v>-9.11</v>
      </c>
      <c r="EV38" s="166"/>
      <c r="EW38" s="165">
        <v>3.1947000000000001</v>
      </c>
      <c r="EX38" s="165">
        <v>21.014900000000001</v>
      </c>
      <c r="EY38" s="165">
        <v>-10.3187</v>
      </c>
      <c r="EZ38" s="165">
        <v>-10.5154</v>
      </c>
      <c r="FA38" s="165">
        <v>5.9383999999999997</v>
      </c>
      <c r="FB38" s="165">
        <v>2.3325999999999998</v>
      </c>
      <c r="FC38" s="165">
        <v>-19.418299999999999</v>
      </c>
      <c r="FD38" s="165">
        <v>6.3182</v>
      </c>
      <c r="FE38" s="165">
        <v>6.0265000000000004</v>
      </c>
      <c r="FF38" s="166"/>
      <c r="FG38" s="165">
        <v>0</v>
      </c>
      <c r="FH38" s="165">
        <v>0</v>
      </c>
      <c r="FI38" s="166"/>
      <c r="FJ38" s="165">
        <v>8.7077000000000009</v>
      </c>
      <c r="FK38" s="165">
        <v>9.0426000000000002</v>
      </c>
      <c r="FL38" s="165">
        <v>-25.7883</v>
      </c>
      <c r="FM38" s="165">
        <v>16.511500000000002</v>
      </c>
      <c r="FN38" s="165">
        <v>16.838799999999999</v>
      </c>
      <c r="FO38" s="165">
        <v>-10.7476</v>
      </c>
      <c r="FP38" s="165">
        <v>0</v>
      </c>
      <c r="FQ38" s="165">
        <v>26.627600000000001</v>
      </c>
      <c r="FR38" s="165">
        <v>-22.45</v>
      </c>
      <c r="FS38" s="165">
        <v>9.5999999999999992E-3</v>
      </c>
      <c r="FT38" s="165">
        <v>0.17419999999999999</v>
      </c>
      <c r="FU38" s="165">
        <v>-0.39</v>
      </c>
      <c r="FV38" s="165">
        <v>2.78</v>
      </c>
      <c r="FW38" s="165">
        <v>-26.353100000000001</v>
      </c>
      <c r="FX38" s="166"/>
      <c r="FY38" s="165">
        <v>2.133</v>
      </c>
      <c r="FZ38" s="165">
        <v>-0.57799999999999996</v>
      </c>
      <c r="GA38" s="166"/>
      <c r="GB38" s="165">
        <v>6.71</v>
      </c>
      <c r="GC38" s="165">
        <v>-1.1515</v>
      </c>
      <c r="GD38" s="165">
        <v>7.0555000000000003</v>
      </c>
      <c r="GE38" s="165">
        <v>-2.95</v>
      </c>
      <c r="GF38" s="165">
        <v>30.404199999999999</v>
      </c>
      <c r="GG38" s="166"/>
      <c r="GH38" s="165">
        <v>27.151900000000001</v>
      </c>
      <c r="GI38" s="165">
        <v>-10.08</v>
      </c>
      <c r="GJ38" s="165">
        <v>-10.9483</v>
      </c>
      <c r="GK38" s="165">
        <v>2.8405999999999998</v>
      </c>
      <c r="GL38" s="166"/>
      <c r="GM38" s="166"/>
      <c r="GN38" s="165">
        <v>-12.9527</v>
      </c>
      <c r="GO38" s="165">
        <v>-10.2529</v>
      </c>
      <c r="GP38" s="165">
        <v>1.4464999999999999</v>
      </c>
      <c r="GQ38" s="165">
        <v>-21.647099999999998</v>
      </c>
      <c r="GR38" s="165">
        <v>8.0559999999999992</v>
      </c>
      <c r="GS38" s="165">
        <v>9.5279000000000007</v>
      </c>
      <c r="GT38" s="165">
        <v>126.97069999999999</v>
      </c>
      <c r="GU38" s="165">
        <v>-2.0377999999999998</v>
      </c>
      <c r="GV38" s="165">
        <v>-8.3348999999999993</v>
      </c>
      <c r="GW38" s="165">
        <v>-8.5831999999999997</v>
      </c>
      <c r="GX38" s="165">
        <v>2.2353999999999998</v>
      </c>
      <c r="GY38" s="165">
        <v>7.1642000000000001</v>
      </c>
      <c r="GZ38" s="165">
        <v>7.3181000000000003</v>
      </c>
      <c r="HA38" s="165">
        <v>1</v>
      </c>
      <c r="HB38" s="165">
        <v>7.5317999999999996</v>
      </c>
      <c r="HC38" s="165">
        <v>9.3690999999999995</v>
      </c>
      <c r="HD38" s="165">
        <v>-3.77</v>
      </c>
      <c r="HE38" s="165">
        <v>-3.1154999999999999</v>
      </c>
      <c r="HF38" s="165">
        <v>34.697600000000001</v>
      </c>
      <c r="HG38" s="165">
        <v>-12.4671</v>
      </c>
      <c r="HH38" s="165">
        <v>75.763499999999993</v>
      </c>
      <c r="HI38" s="165">
        <v>2.0817999999999999</v>
      </c>
      <c r="HJ38" s="165">
        <v>2.9661</v>
      </c>
      <c r="HK38" s="165">
        <v>-7.2619999999999996</v>
      </c>
      <c r="HL38" s="166"/>
      <c r="HM38" s="165">
        <v>-11.677199999999999</v>
      </c>
      <c r="HN38" s="165">
        <v>-13.7514</v>
      </c>
      <c r="HO38" s="166"/>
      <c r="HP38" s="165">
        <v>2.9668000000000001</v>
      </c>
      <c r="HQ38" s="165">
        <v>-11.490500000000001</v>
      </c>
      <c r="HR38" s="165">
        <v>-11.199400000000001</v>
      </c>
      <c r="HS38" s="165">
        <v>-14.070600000000001</v>
      </c>
      <c r="HT38" s="165">
        <v>-13.638400000000001</v>
      </c>
      <c r="HU38" s="165">
        <v>16.95</v>
      </c>
      <c r="HV38" s="165">
        <v>16.95</v>
      </c>
      <c r="HW38" s="165">
        <v>-31.1</v>
      </c>
      <c r="HX38" s="165">
        <v>-31.4</v>
      </c>
      <c r="HY38" s="165">
        <v>0.15840000000000001</v>
      </c>
      <c r="HZ38" s="165">
        <v>1.52</v>
      </c>
      <c r="IA38" s="165">
        <v>90.247699999999995</v>
      </c>
      <c r="IB38" s="165">
        <v>0.81540000000000001</v>
      </c>
      <c r="IC38" s="165">
        <v>0.41899999999999998</v>
      </c>
      <c r="ID38" s="165">
        <v>-16.5</v>
      </c>
      <c r="IE38" s="165">
        <v>-41.4</v>
      </c>
      <c r="IF38" s="165">
        <v>-5.4</v>
      </c>
      <c r="IG38" s="165">
        <v>-5.9</v>
      </c>
      <c r="IH38" s="166"/>
      <c r="II38" s="165">
        <v>-17.645199999999999</v>
      </c>
      <c r="IJ38" s="165">
        <v>-172.55099999999999</v>
      </c>
      <c r="IK38" s="165">
        <v>3.5434999999999999</v>
      </c>
      <c r="IL38" s="166"/>
      <c r="IM38" s="165">
        <v>-22.099799999999998</v>
      </c>
      <c r="IN38" s="165">
        <v>-83.428399999999996</v>
      </c>
      <c r="IO38" s="165">
        <v>73.264499999999998</v>
      </c>
      <c r="IP38" s="165">
        <v>98.305899999999994</v>
      </c>
      <c r="IQ38" s="165">
        <v>141.8073</v>
      </c>
      <c r="IR38" s="165">
        <v>118.25</v>
      </c>
      <c r="IS38" s="165">
        <v>-2.2637999999999998</v>
      </c>
      <c r="IT38" s="165">
        <v>30.035499999999999</v>
      </c>
      <c r="IU38" s="165">
        <v>32.056800000000003</v>
      </c>
      <c r="IV38" s="165">
        <v>-31.753499999999999</v>
      </c>
      <c r="IW38" s="165">
        <v>131.30940000000001</v>
      </c>
      <c r="IX38" s="166"/>
      <c r="IY38" s="165">
        <v>41.926400000000001</v>
      </c>
      <c r="IZ38" s="165">
        <v>-37.3855</v>
      </c>
      <c r="JA38" s="165">
        <v>0.56279999999999997</v>
      </c>
      <c r="JB38" s="166"/>
      <c r="JC38" s="165">
        <v>-4.6399999999999997</v>
      </c>
      <c r="JD38" s="165">
        <v>-1.5029999999999999</v>
      </c>
      <c r="JE38" s="165">
        <v>-1.5149999999999999</v>
      </c>
      <c r="JF38" s="165">
        <v>0.56000000000000005</v>
      </c>
      <c r="JG38" s="166"/>
      <c r="JH38" s="165">
        <v>-1.8118000000000001</v>
      </c>
      <c r="JI38" s="165">
        <v>3.2000000000000001E-2</v>
      </c>
      <c r="JJ38" s="165">
        <v>5.2171000000000003</v>
      </c>
      <c r="JK38" s="165">
        <v>-7.7347999999999999</v>
      </c>
      <c r="JL38" s="165">
        <v>-2.9</v>
      </c>
      <c r="JM38" s="165">
        <v>2.1739999999999999</v>
      </c>
      <c r="JN38" s="165">
        <v>1.282</v>
      </c>
      <c r="JO38" s="166"/>
      <c r="JP38" s="166"/>
      <c r="JQ38" s="165">
        <v>3.7429999999999999</v>
      </c>
      <c r="JR38" s="165">
        <v>3.4525000000000001</v>
      </c>
      <c r="JS38" s="165">
        <v>3.8921999999999999</v>
      </c>
      <c r="JT38" s="166"/>
      <c r="JU38" s="165">
        <v>28.6</v>
      </c>
      <c r="JV38" s="165">
        <v>0.49249999999999999</v>
      </c>
      <c r="JW38" s="166"/>
      <c r="JX38" s="166"/>
      <c r="JY38" s="165">
        <v>-5.6538000000000004</v>
      </c>
      <c r="JZ38" s="165">
        <v>-2.4072</v>
      </c>
      <c r="KA38" s="165">
        <v>-26.038599999999999</v>
      </c>
      <c r="KB38" s="165">
        <v>-5.6643999999999997</v>
      </c>
      <c r="KC38" s="165">
        <v>-4.6430999999999996</v>
      </c>
      <c r="KD38" s="165">
        <v>-25.368500000000001</v>
      </c>
      <c r="KE38" s="165">
        <v>-1.4418</v>
      </c>
      <c r="KF38" s="165">
        <v>-30.7</v>
      </c>
      <c r="KG38" s="165">
        <v>14.4</v>
      </c>
      <c r="KH38" s="165">
        <v>47.830500000000001</v>
      </c>
      <c r="KI38" s="165">
        <v>-120.65900000000001</v>
      </c>
    </row>
    <row r="39" spans="1:295" ht="18" customHeight="1" x14ac:dyDescent="0.3">
      <c r="A39" s="162" t="s">
        <v>47</v>
      </c>
      <c r="B39" s="162" t="s">
        <v>766</v>
      </c>
      <c r="C39" s="165">
        <v>0</v>
      </c>
      <c r="D39" s="165">
        <v>3.7513000000000001</v>
      </c>
      <c r="E39" s="165">
        <v>-8.6118000000000006</v>
      </c>
      <c r="F39" s="165">
        <v>3.6377000000000002</v>
      </c>
      <c r="G39" s="165">
        <v>10.968400000000001</v>
      </c>
      <c r="H39" s="166"/>
      <c r="I39" s="165">
        <v>15.3255</v>
      </c>
      <c r="J39" s="166"/>
      <c r="K39" s="165">
        <v>13.3414</v>
      </c>
      <c r="L39" s="165">
        <v>5.5438000000000001</v>
      </c>
      <c r="M39" s="165">
        <v>7.0548999999999999</v>
      </c>
      <c r="N39" s="165">
        <v>-15.54</v>
      </c>
      <c r="O39" s="165">
        <v>-26.4</v>
      </c>
      <c r="P39" s="165">
        <v>2.2000000000000002</v>
      </c>
      <c r="Q39" s="165">
        <v>6.6239999999999997</v>
      </c>
      <c r="R39" s="165">
        <v>-17.600000000000001</v>
      </c>
      <c r="S39" s="165">
        <v>2.9272999999999998</v>
      </c>
      <c r="T39" s="165">
        <v>-6.7537000000000003</v>
      </c>
      <c r="U39" s="165">
        <v>4.7503000000000002</v>
      </c>
      <c r="V39" s="165">
        <v>4.7236000000000002</v>
      </c>
      <c r="W39" s="165">
        <v>8.1098999999999997</v>
      </c>
      <c r="X39" s="165">
        <v>3.669</v>
      </c>
      <c r="Y39" s="165">
        <v>0.18079999999999999</v>
      </c>
      <c r="Z39" s="165">
        <v>2.6107999999999998</v>
      </c>
      <c r="AA39" s="166"/>
      <c r="AB39" s="165">
        <v>-0.255</v>
      </c>
      <c r="AC39" s="165">
        <v>-0.96299999999999997</v>
      </c>
      <c r="AD39" s="165">
        <v>-0.95299999999999996</v>
      </c>
      <c r="AE39" s="165">
        <v>1.754</v>
      </c>
      <c r="AF39" s="165">
        <v>-2.2200000000000002</v>
      </c>
      <c r="AG39" s="165">
        <v>-6.6</v>
      </c>
      <c r="AH39" s="166"/>
      <c r="AI39" s="166"/>
      <c r="AJ39" s="165">
        <v>-14.46</v>
      </c>
      <c r="AK39" s="165">
        <v>-14.28</v>
      </c>
      <c r="AL39" s="166"/>
      <c r="AM39" s="165">
        <v>-11.67</v>
      </c>
      <c r="AN39" s="165">
        <v>-11.74</v>
      </c>
      <c r="AO39" s="165">
        <v>3.6964999999999999</v>
      </c>
      <c r="AP39" s="165">
        <v>3.4712999999999998</v>
      </c>
      <c r="AQ39" s="165">
        <v>19.4331</v>
      </c>
      <c r="AR39" s="165">
        <v>20.584599999999998</v>
      </c>
      <c r="AS39" s="165">
        <v>-9.6670999999999996</v>
      </c>
      <c r="AT39" s="165">
        <v>-2.2772999999999999</v>
      </c>
      <c r="AU39" s="165">
        <v>-2.4771999999999998</v>
      </c>
      <c r="AV39" s="165">
        <v>11.008100000000001</v>
      </c>
      <c r="AW39" s="165">
        <v>13.353999999999999</v>
      </c>
      <c r="AX39" s="165">
        <v>-14.6015</v>
      </c>
      <c r="AY39" s="165">
        <v>-10.3148</v>
      </c>
      <c r="AZ39" s="165">
        <v>2.3795999999999999</v>
      </c>
      <c r="BA39" s="165">
        <v>11.734</v>
      </c>
      <c r="BB39" s="165">
        <v>83.4465</v>
      </c>
      <c r="BC39" s="165">
        <v>9.1818000000000008</v>
      </c>
      <c r="BD39" s="165">
        <v>-5.9</v>
      </c>
      <c r="BE39" s="165">
        <v>-6.1</v>
      </c>
      <c r="BF39" s="165">
        <v>-31.327000000000002</v>
      </c>
      <c r="BG39" s="165">
        <v>-32.5319</v>
      </c>
      <c r="BH39" s="165">
        <v>-2.6030000000000002</v>
      </c>
      <c r="BI39" s="166"/>
      <c r="BJ39" s="165">
        <v>15.3308</v>
      </c>
      <c r="BK39" s="165">
        <v>3.7621000000000002</v>
      </c>
      <c r="BL39" s="165">
        <v>4.0605000000000002</v>
      </c>
      <c r="BM39" s="165">
        <v>2.7435</v>
      </c>
      <c r="BN39" s="165">
        <v>-85.421300000000002</v>
      </c>
      <c r="BO39" s="165">
        <v>-5.7679999999999998</v>
      </c>
      <c r="BP39" s="165">
        <v>-5.8289999999999997</v>
      </c>
      <c r="BQ39" s="165">
        <v>62.409799999999997</v>
      </c>
      <c r="BR39" s="165">
        <v>-195.0942</v>
      </c>
      <c r="BS39" s="166"/>
      <c r="BT39" s="166"/>
      <c r="BU39" s="166"/>
      <c r="BV39" s="165">
        <v>5.0595999999999997</v>
      </c>
      <c r="BW39" s="165">
        <v>6.55</v>
      </c>
      <c r="BX39" s="165">
        <v>3.12</v>
      </c>
      <c r="BY39" s="165">
        <v>-13.68</v>
      </c>
      <c r="BZ39" s="165">
        <v>0.17</v>
      </c>
      <c r="CA39" s="165">
        <v>-21.027100000000001</v>
      </c>
      <c r="CB39" s="165">
        <v>-21.161000000000001</v>
      </c>
      <c r="CC39" s="165">
        <v>27.7087</v>
      </c>
      <c r="CD39" s="165">
        <v>27.269200000000001</v>
      </c>
      <c r="CE39" s="165">
        <v>-3.2162000000000002</v>
      </c>
      <c r="CF39" s="165">
        <v>-20.717099999999999</v>
      </c>
      <c r="CG39" s="165">
        <v>-20.840499999999999</v>
      </c>
      <c r="CH39" s="165">
        <v>15.543699999999999</v>
      </c>
      <c r="CI39" s="166"/>
      <c r="CJ39" s="166"/>
      <c r="CK39" s="166"/>
      <c r="CL39" s="165">
        <v>9.1999999999999993</v>
      </c>
      <c r="CM39" s="165">
        <v>6.7</v>
      </c>
      <c r="CN39" s="165">
        <v>-0.74</v>
      </c>
      <c r="CO39" s="165">
        <v>19.312899999999999</v>
      </c>
      <c r="CP39" s="165">
        <v>19.282900000000001</v>
      </c>
      <c r="CQ39" s="165">
        <v>18.316400000000002</v>
      </c>
      <c r="CR39" s="165">
        <v>30.827200000000001</v>
      </c>
      <c r="CS39" s="165">
        <v>31.543800000000001</v>
      </c>
      <c r="CT39" s="165">
        <v>-27.7271</v>
      </c>
      <c r="CU39" s="165">
        <v>-6.3140000000000001</v>
      </c>
      <c r="CV39" s="165">
        <v>-26.241700000000002</v>
      </c>
      <c r="CW39" s="165">
        <v>3.4630000000000001</v>
      </c>
      <c r="CX39" s="165">
        <v>18.649999999999999</v>
      </c>
      <c r="CY39" s="165">
        <v>6.38</v>
      </c>
      <c r="CZ39" s="165">
        <v>6.2549000000000001</v>
      </c>
      <c r="DA39" s="165">
        <v>6.4484000000000004</v>
      </c>
      <c r="DB39" s="165">
        <v>-6.75</v>
      </c>
      <c r="DC39" s="166"/>
      <c r="DD39" s="166"/>
      <c r="DE39" s="166"/>
      <c r="DF39" s="165">
        <v>20.215800000000002</v>
      </c>
      <c r="DG39" s="165">
        <v>1.4999999999999999E-2</v>
      </c>
      <c r="DH39" s="165">
        <v>-3.2966000000000002</v>
      </c>
      <c r="DI39" s="165">
        <v>0</v>
      </c>
      <c r="DJ39" s="165">
        <v>0</v>
      </c>
      <c r="DK39" s="165">
        <v>-4.6154999999999999</v>
      </c>
      <c r="DL39" s="165">
        <v>2.2498999999999998</v>
      </c>
      <c r="DM39" s="165">
        <v>7.2598000000000003</v>
      </c>
      <c r="DN39" s="165">
        <v>10.0253</v>
      </c>
      <c r="DO39" s="165">
        <v>2.56</v>
      </c>
      <c r="DP39" s="165">
        <v>-1.6</v>
      </c>
      <c r="DQ39" s="166"/>
      <c r="DR39" s="165">
        <v>-20.536200000000001</v>
      </c>
      <c r="DS39" s="166"/>
      <c r="DT39" s="165">
        <v>-15.25</v>
      </c>
      <c r="DU39" s="165">
        <v>8.01</v>
      </c>
      <c r="DV39" s="165">
        <v>30.42</v>
      </c>
      <c r="DW39" s="165">
        <v>-20.545500000000001</v>
      </c>
      <c r="DX39" s="165">
        <v>-10.0273</v>
      </c>
      <c r="DY39" s="165">
        <v>-34.215699999999998</v>
      </c>
      <c r="DZ39" s="165">
        <v>-33.9636</v>
      </c>
      <c r="EA39" s="165">
        <v>16.722999999999999</v>
      </c>
      <c r="EB39" s="165">
        <v>-3.9594</v>
      </c>
      <c r="EC39" s="165">
        <v>-14.492599999999999</v>
      </c>
      <c r="ED39" s="165">
        <v>-14.587899999999999</v>
      </c>
      <c r="EE39" s="165">
        <v>-16.790099999999999</v>
      </c>
      <c r="EF39" s="165">
        <v>-22.435700000000001</v>
      </c>
      <c r="EG39" s="165">
        <v>-14.129</v>
      </c>
      <c r="EH39" s="165">
        <v>-142.2234</v>
      </c>
      <c r="EI39" s="165">
        <v>-58.7224</v>
      </c>
      <c r="EJ39" s="166"/>
      <c r="EK39" s="165">
        <v>-7.2403000000000004</v>
      </c>
      <c r="EL39" s="165">
        <v>-6.5995999999999997</v>
      </c>
      <c r="EM39" s="165">
        <v>10.7471</v>
      </c>
      <c r="EN39" s="165">
        <v>8.1487999999999996</v>
      </c>
      <c r="EO39" s="166"/>
      <c r="EP39" s="165">
        <v>-8.1959999999999997</v>
      </c>
      <c r="EQ39" s="165">
        <v>-28.518699999999999</v>
      </c>
      <c r="ER39" s="165">
        <v>-28.208400000000001</v>
      </c>
      <c r="ES39" s="165">
        <v>1.5373000000000001</v>
      </c>
      <c r="ET39" s="166"/>
      <c r="EU39" s="165">
        <v>-7.52</v>
      </c>
      <c r="EV39" s="166"/>
      <c r="EW39" s="165">
        <v>3.0543</v>
      </c>
      <c r="EX39" s="165">
        <v>19.780799999999999</v>
      </c>
      <c r="EY39" s="165">
        <v>-10.663</v>
      </c>
      <c r="EZ39" s="165">
        <v>-10.9217</v>
      </c>
      <c r="FA39" s="165">
        <v>6.4904999999999999</v>
      </c>
      <c r="FB39" s="165">
        <v>3.3014999999999999</v>
      </c>
      <c r="FC39" s="165">
        <v>-20.2044</v>
      </c>
      <c r="FD39" s="165">
        <v>6.3373999999999997</v>
      </c>
      <c r="FE39" s="165">
        <v>6.0115999999999996</v>
      </c>
      <c r="FF39" s="166"/>
      <c r="FG39" s="165">
        <v>0</v>
      </c>
      <c r="FH39" s="165">
        <v>0</v>
      </c>
      <c r="FI39" s="165">
        <v>0</v>
      </c>
      <c r="FJ39" s="165">
        <v>8.3727999999999998</v>
      </c>
      <c r="FK39" s="165">
        <v>8.7077000000000009</v>
      </c>
      <c r="FL39" s="165">
        <v>-25.118400000000001</v>
      </c>
      <c r="FM39" s="165">
        <v>18.510999999999999</v>
      </c>
      <c r="FN39" s="165">
        <v>18.256499999999999</v>
      </c>
      <c r="FO39" s="165">
        <v>-10.8369</v>
      </c>
      <c r="FP39" s="166"/>
      <c r="FQ39" s="165">
        <v>25.885400000000001</v>
      </c>
      <c r="FR39" s="165">
        <v>-22.64</v>
      </c>
      <c r="FS39" s="165">
        <v>9.1999999999999998E-2</v>
      </c>
      <c r="FT39" s="165">
        <v>0.19889999999999999</v>
      </c>
      <c r="FU39" s="165">
        <v>-0.39</v>
      </c>
      <c r="FV39" s="165">
        <v>3.39</v>
      </c>
      <c r="FW39" s="165">
        <v>-26.401900000000001</v>
      </c>
      <c r="FX39" s="166"/>
      <c r="FY39" s="165">
        <v>2.0310000000000001</v>
      </c>
      <c r="FZ39" s="165">
        <v>-0.42199999999999999</v>
      </c>
      <c r="GA39" s="166"/>
      <c r="GB39" s="165">
        <v>6.82</v>
      </c>
      <c r="GC39" s="165">
        <v>-2.41</v>
      </c>
      <c r="GD39" s="165">
        <v>6.6651999999999996</v>
      </c>
      <c r="GE39" s="165">
        <v>-2.92</v>
      </c>
      <c r="GF39" s="165">
        <v>30.041499999999999</v>
      </c>
      <c r="GG39" s="166"/>
      <c r="GH39" s="165">
        <v>26.380400000000002</v>
      </c>
      <c r="GI39" s="165">
        <v>-10.0985</v>
      </c>
      <c r="GJ39" s="165">
        <v>-11.071300000000001</v>
      </c>
      <c r="GK39" s="165">
        <v>2.8679999999999999</v>
      </c>
      <c r="GL39" s="166"/>
      <c r="GM39" s="166"/>
      <c r="GN39" s="165">
        <v>-12.6448</v>
      </c>
      <c r="GO39" s="165">
        <v>-10.4757</v>
      </c>
      <c r="GP39" s="165">
        <v>2.3927999999999998</v>
      </c>
      <c r="GQ39" s="165">
        <v>-21.628</v>
      </c>
      <c r="GR39" s="165">
        <v>8.8018999999999998</v>
      </c>
      <c r="GS39" s="165">
        <v>9.0478000000000005</v>
      </c>
      <c r="GT39" s="165">
        <v>122.50320000000001</v>
      </c>
      <c r="GU39" s="165">
        <v>-2.1118000000000001</v>
      </c>
      <c r="GV39" s="165">
        <v>-7.5404</v>
      </c>
      <c r="GW39" s="165">
        <v>-8.6768999999999998</v>
      </c>
      <c r="GX39" s="165">
        <v>2.5049999999999999</v>
      </c>
      <c r="GY39" s="165">
        <v>7.0983000000000001</v>
      </c>
      <c r="GZ39" s="165">
        <v>7.2786</v>
      </c>
      <c r="HA39" s="165">
        <v>1.6587000000000001</v>
      </c>
      <c r="HB39" s="165">
        <v>8.2691999999999997</v>
      </c>
      <c r="HC39" s="165">
        <v>9.1065000000000005</v>
      </c>
      <c r="HD39" s="165">
        <v>-3.35</v>
      </c>
      <c r="HE39" s="165">
        <v>-3.2873999999999999</v>
      </c>
      <c r="HF39" s="165">
        <v>33.89</v>
      </c>
      <c r="HG39" s="165">
        <v>-16.208500000000001</v>
      </c>
      <c r="HH39" s="165">
        <v>77.490200000000002</v>
      </c>
      <c r="HI39" s="165">
        <v>1.9684999999999999</v>
      </c>
      <c r="HJ39" s="165">
        <v>2.8008999999999999</v>
      </c>
      <c r="HK39" s="165">
        <v>-6.9836</v>
      </c>
      <c r="HL39" s="166"/>
      <c r="HM39" s="165">
        <v>-10.111000000000001</v>
      </c>
      <c r="HN39" s="165">
        <v>-11.9793</v>
      </c>
      <c r="HO39" s="166"/>
      <c r="HP39" s="166"/>
      <c r="HQ39" s="165">
        <v>-10.4633</v>
      </c>
      <c r="HR39" s="165">
        <v>-9.8810000000000002</v>
      </c>
      <c r="HS39" s="165">
        <v>-11.5961</v>
      </c>
      <c r="HT39" s="165">
        <v>-11.4946</v>
      </c>
      <c r="HU39" s="165">
        <v>17.600000000000001</v>
      </c>
      <c r="HV39" s="165">
        <v>17.57</v>
      </c>
      <c r="HW39" s="165">
        <v>-32.200000000000003</v>
      </c>
      <c r="HX39" s="165">
        <v>-32.299999999999997</v>
      </c>
      <c r="HY39" s="165">
        <v>-1.7399999999999999E-2</v>
      </c>
      <c r="HZ39" s="165">
        <v>0.24</v>
      </c>
      <c r="IA39" s="165">
        <v>83.503200000000007</v>
      </c>
      <c r="IB39" s="165">
        <v>2.9767000000000001</v>
      </c>
      <c r="IC39" s="165">
        <v>2.4249000000000001</v>
      </c>
      <c r="ID39" s="165">
        <v>-16.899999999999999</v>
      </c>
      <c r="IE39" s="165">
        <v>-42.7</v>
      </c>
      <c r="IF39" s="165">
        <v>-6.3</v>
      </c>
      <c r="IG39" s="165">
        <v>-6.8</v>
      </c>
      <c r="IH39" s="166"/>
      <c r="II39" s="165">
        <v>-17.833600000000001</v>
      </c>
      <c r="IJ39" s="165">
        <v>-173.21639999999999</v>
      </c>
      <c r="IK39" s="165">
        <v>2.5222000000000002</v>
      </c>
      <c r="IL39" s="165">
        <v>-248.36259999999999</v>
      </c>
      <c r="IM39" s="165">
        <v>-22.154800000000002</v>
      </c>
      <c r="IN39" s="165">
        <v>-84.172899999999998</v>
      </c>
      <c r="IO39" s="165">
        <v>70.733699999999999</v>
      </c>
      <c r="IP39" s="165">
        <v>101.9348</v>
      </c>
      <c r="IQ39" s="165">
        <v>138.16540000000001</v>
      </c>
      <c r="IR39" s="165">
        <v>115.4978</v>
      </c>
      <c r="IS39" s="165">
        <v>-3.6473</v>
      </c>
      <c r="IT39" s="165">
        <v>23.244800000000001</v>
      </c>
      <c r="IU39" s="165">
        <v>25.0685</v>
      </c>
      <c r="IV39" s="165">
        <v>-27.1784</v>
      </c>
      <c r="IW39" s="165">
        <v>129.65389999999999</v>
      </c>
      <c r="IX39" s="165">
        <v>-233.6825</v>
      </c>
      <c r="IY39" s="165">
        <v>41.667499999999997</v>
      </c>
      <c r="IZ39" s="165">
        <v>-36.687800000000003</v>
      </c>
      <c r="JA39" s="165">
        <v>-0.16239999999999999</v>
      </c>
      <c r="JB39" s="166"/>
      <c r="JC39" s="165">
        <v>-4.72</v>
      </c>
      <c r="JD39" s="165">
        <v>-1.508</v>
      </c>
      <c r="JE39" s="165">
        <v>-1.5329999999999999</v>
      </c>
      <c r="JF39" s="165">
        <v>0.56000000000000005</v>
      </c>
      <c r="JG39" s="166"/>
      <c r="JH39" s="165">
        <v>-1.4782999999999999</v>
      </c>
      <c r="JI39" s="165">
        <v>0.09</v>
      </c>
      <c r="JJ39" s="165">
        <v>5.1864999999999997</v>
      </c>
      <c r="JK39" s="165">
        <v>-7.2343000000000002</v>
      </c>
      <c r="JL39" s="165">
        <v>-3.5</v>
      </c>
      <c r="JM39" s="165">
        <v>0.22900000000000001</v>
      </c>
      <c r="JN39" s="165">
        <v>1.7490000000000001</v>
      </c>
      <c r="JO39" s="166"/>
      <c r="JP39" s="166"/>
      <c r="JQ39" s="165">
        <v>4.7515000000000001</v>
      </c>
      <c r="JR39" s="165">
        <v>3.4289000000000001</v>
      </c>
      <c r="JS39" s="165">
        <v>3.1103000000000001</v>
      </c>
      <c r="JT39" s="166"/>
      <c r="JU39" s="165">
        <v>29.4</v>
      </c>
      <c r="JV39" s="165">
        <v>0.50019999999999998</v>
      </c>
      <c r="JW39" s="166"/>
      <c r="JX39" s="166"/>
      <c r="JY39" s="165">
        <v>-5.2990000000000004</v>
      </c>
      <c r="JZ39" s="165">
        <v>-2.9893000000000001</v>
      </c>
      <c r="KA39" s="165">
        <v>-25.1919</v>
      </c>
      <c r="KB39" s="165">
        <v>-4.9573999999999998</v>
      </c>
      <c r="KC39" s="165">
        <v>-4.8213999999999997</v>
      </c>
      <c r="KD39" s="165">
        <v>-24.324400000000001</v>
      </c>
      <c r="KE39" s="165">
        <v>-1.8203</v>
      </c>
      <c r="KF39" s="165">
        <v>-30.2</v>
      </c>
      <c r="KG39" s="165">
        <v>13.9</v>
      </c>
      <c r="KH39" s="165">
        <v>52.380699999999997</v>
      </c>
      <c r="KI39" s="165">
        <v>-122.55110000000001</v>
      </c>
    </row>
    <row r="40" spans="1:295" ht="18" customHeight="1" x14ac:dyDescent="0.3">
      <c r="A40" s="162" t="s">
        <v>47</v>
      </c>
      <c r="B40" s="162" t="s">
        <v>767</v>
      </c>
      <c r="C40" s="167">
        <v>0</v>
      </c>
      <c r="D40" s="167">
        <v>4.3760000000000003</v>
      </c>
      <c r="E40" s="167">
        <v>-9.3573000000000004</v>
      </c>
      <c r="F40" s="167">
        <v>3.6909000000000001</v>
      </c>
      <c r="G40" s="167">
        <v>10.923400000000001</v>
      </c>
      <c r="H40" s="168"/>
      <c r="I40" s="167">
        <v>14.7773</v>
      </c>
      <c r="J40" s="168"/>
      <c r="K40" s="167">
        <v>13.170299999999999</v>
      </c>
      <c r="L40" s="167">
        <v>5.3667999999999996</v>
      </c>
      <c r="M40" s="167">
        <v>6.7039999999999997</v>
      </c>
      <c r="N40" s="167">
        <v>-15.54</v>
      </c>
      <c r="O40" s="168"/>
      <c r="P40" s="167">
        <v>2.2000000000000002</v>
      </c>
      <c r="Q40" s="167">
        <v>7.452</v>
      </c>
      <c r="R40" s="168"/>
      <c r="S40" s="167">
        <v>2.7683</v>
      </c>
      <c r="T40" s="167">
        <v>-6.2721</v>
      </c>
      <c r="U40" s="167">
        <v>4.8182</v>
      </c>
      <c r="V40" s="167">
        <v>4.6322000000000001</v>
      </c>
      <c r="W40" s="167">
        <v>8.2733000000000008</v>
      </c>
      <c r="X40" s="167">
        <v>3.4577</v>
      </c>
      <c r="Y40" s="167">
        <v>-3.5299999999999998E-2</v>
      </c>
      <c r="Z40" s="167">
        <v>2.6724000000000001</v>
      </c>
      <c r="AA40" s="168"/>
      <c r="AB40" s="167">
        <v>-0.4088</v>
      </c>
      <c r="AC40" s="167">
        <v>-1.1259999999999999</v>
      </c>
      <c r="AD40" s="167">
        <v>-1.1100000000000001</v>
      </c>
      <c r="AE40" s="167">
        <v>2.085</v>
      </c>
      <c r="AF40" s="167">
        <v>-4.4400000000000004</v>
      </c>
      <c r="AG40" s="167">
        <v>-6.6</v>
      </c>
      <c r="AH40" s="168"/>
      <c r="AI40" s="168"/>
      <c r="AJ40" s="167">
        <v>-15.07</v>
      </c>
      <c r="AK40" s="167">
        <v>-15.14</v>
      </c>
      <c r="AL40" s="168"/>
      <c r="AM40" s="167">
        <v>-11.8</v>
      </c>
      <c r="AN40" s="167">
        <v>-11.88</v>
      </c>
      <c r="AO40" s="167">
        <v>3.6276000000000002</v>
      </c>
      <c r="AP40" s="167">
        <v>3.6305000000000001</v>
      </c>
      <c r="AQ40" s="167">
        <v>20.7226</v>
      </c>
      <c r="AR40" s="167">
        <v>21.701799999999999</v>
      </c>
      <c r="AS40" s="167">
        <v>-6.7476000000000003</v>
      </c>
      <c r="AT40" s="167">
        <v>-2.1433</v>
      </c>
      <c r="AU40" s="167">
        <v>-2.4258999999999999</v>
      </c>
      <c r="AV40" s="167">
        <v>1.4093</v>
      </c>
      <c r="AW40" s="167">
        <v>1.4743999999999999</v>
      </c>
      <c r="AX40" s="167">
        <v>-10.046900000000001</v>
      </c>
      <c r="AY40" s="167">
        <v>-7.3677000000000001</v>
      </c>
      <c r="AZ40" s="167">
        <v>1.196</v>
      </c>
      <c r="BA40" s="167">
        <v>6.1521999999999997</v>
      </c>
      <c r="BB40" s="167">
        <v>79.837299999999999</v>
      </c>
      <c r="BC40" s="167">
        <v>9.0365000000000002</v>
      </c>
      <c r="BD40" s="167">
        <v>-5.7</v>
      </c>
      <c r="BE40" s="167">
        <v>-6</v>
      </c>
      <c r="BF40" s="167">
        <v>-33.892000000000003</v>
      </c>
      <c r="BG40" s="167">
        <v>-33.635599999999997</v>
      </c>
      <c r="BH40" s="167">
        <v>-2.7515999999999998</v>
      </c>
      <c r="BI40" s="168"/>
      <c r="BJ40" s="167">
        <v>15.195600000000001</v>
      </c>
      <c r="BK40" s="167">
        <v>4.0533000000000001</v>
      </c>
      <c r="BL40" s="167">
        <v>3.7732999999999999</v>
      </c>
      <c r="BM40" s="167">
        <v>2.6877</v>
      </c>
      <c r="BN40" s="167">
        <v>-102.0539</v>
      </c>
      <c r="BO40" s="167">
        <v>-4.12</v>
      </c>
      <c r="BP40" s="167">
        <v>-4.1505000000000001</v>
      </c>
      <c r="BQ40" s="167">
        <v>73.392899999999997</v>
      </c>
      <c r="BR40" s="167">
        <v>-207.6583</v>
      </c>
      <c r="BS40" s="168"/>
      <c r="BT40" s="168"/>
      <c r="BU40" s="168"/>
      <c r="BV40" s="167">
        <v>5.0096999999999996</v>
      </c>
      <c r="BW40" s="167">
        <v>6.42</v>
      </c>
      <c r="BX40" s="167">
        <v>2.54</v>
      </c>
      <c r="BY40" s="167">
        <v>-14.28</v>
      </c>
      <c r="BZ40" s="167">
        <v>-0.02</v>
      </c>
      <c r="CA40" s="167">
        <v>-24.51</v>
      </c>
      <c r="CB40" s="167">
        <v>-24.777899999999999</v>
      </c>
      <c r="CC40" s="167">
        <v>30.5931</v>
      </c>
      <c r="CD40" s="167">
        <v>29.853100000000001</v>
      </c>
      <c r="CE40" s="167">
        <v>-3.8046000000000002</v>
      </c>
      <c r="CF40" s="167">
        <v>-23.008600000000001</v>
      </c>
      <c r="CG40" s="167">
        <v>-23.101199999999999</v>
      </c>
      <c r="CH40" s="167">
        <v>15.1433</v>
      </c>
      <c r="CI40" s="168"/>
      <c r="CJ40" s="168"/>
      <c r="CK40" s="168"/>
      <c r="CL40" s="167">
        <v>9.1</v>
      </c>
      <c r="CM40" s="167">
        <v>6.8</v>
      </c>
      <c r="CN40" s="167">
        <v>-0.71</v>
      </c>
      <c r="CO40" s="167">
        <v>18.129300000000001</v>
      </c>
      <c r="CP40" s="167">
        <v>18.1418</v>
      </c>
      <c r="CQ40" s="167">
        <v>17.3279</v>
      </c>
      <c r="CR40" s="167">
        <v>34.993000000000002</v>
      </c>
      <c r="CS40" s="167">
        <v>35.7607</v>
      </c>
      <c r="CT40" s="167">
        <v>-28.630500000000001</v>
      </c>
      <c r="CU40" s="167">
        <v>-8.3945000000000007</v>
      </c>
      <c r="CV40" s="167">
        <v>-27.462199999999999</v>
      </c>
      <c r="CW40" s="167">
        <v>3.4036</v>
      </c>
      <c r="CX40" s="167">
        <v>18.440000000000001</v>
      </c>
      <c r="CY40" s="167">
        <v>6.15</v>
      </c>
      <c r="CZ40" s="167">
        <v>6.0986000000000002</v>
      </c>
      <c r="DA40" s="167">
        <v>6.4484000000000004</v>
      </c>
      <c r="DB40" s="167">
        <v>-6.65</v>
      </c>
      <c r="DC40" s="168"/>
      <c r="DD40" s="168"/>
      <c r="DE40" s="168"/>
      <c r="DF40" s="167">
        <v>25.0562</v>
      </c>
      <c r="DG40" s="167">
        <v>1.5100000000000001E-2</v>
      </c>
      <c r="DH40" s="167">
        <v>-3.2563</v>
      </c>
      <c r="DI40" s="167">
        <v>0</v>
      </c>
      <c r="DJ40" s="167">
        <v>0</v>
      </c>
      <c r="DK40" s="167">
        <v>-4.6703999999999999</v>
      </c>
      <c r="DL40" s="167">
        <v>2.0629</v>
      </c>
      <c r="DM40" s="167">
        <v>6.3135000000000003</v>
      </c>
      <c r="DN40" s="167">
        <v>9.6541999999999994</v>
      </c>
      <c r="DO40" s="167">
        <v>2.37</v>
      </c>
      <c r="DP40" s="167">
        <v>-1.17</v>
      </c>
      <c r="DQ40" s="168"/>
      <c r="DR40" s="167">
        <v>-25.046399999999998</v>
      </c>
      <c r="DS40" s="168"/>
      <c r="DT40" s="167">
        <v>-14.85</v>
      </c>
      <c r="DU40" s="167">
        <v>7.42</v>
      </c>
      <c r="DV40" s="167">
        <v>29.19</v>
      </c>
      <c r="DW40" s="167">
        <v>-23.563600000000001</v>
      </c>
      <c r="DX40" s="167">
        <v>-11.845499999999999</v>
      </c>
      <c r="DY40" s="167">
        <v>-37.9377</v>
      </c>
      <c r="DZ40" s="167">
        <v>-37.136400000000002</v>
      </c>
      <c r="EA40" s="167">
        <v>11.6548</v>
      </c>
      <c r="EB40" s="167">
        <v>-8.0289000000000001</v>
      </c>
      <c r="EC40" s="167">
        <v>-18.584299999999999</v>
      </c>
      <c r="ED40" s="167">
        <v>-18.6892</v>
      </c>
      <c r="EE40" s="167">
        <v>-18.4558</v>
      </c>
      <c r="EF40" s="167">
        <v>-23.915500000000002</v>
      </c>
      <c r="EG40" s="167">
        <v>-13.353999999999999</v>
      </c>
      <c r="EH40" s="167">
        <v>-154.91630000000001</v>
      </c>
      <c r="EI40" s="167">
        <v>-55.6126</v>
      </c>
      <c r="EJ40" s="168"/>
      <c r="EK40" s="167">
        <v>-7.3085000000000004</v>
      </c>
      <c r="EL40" s="167">
        <v>-6.4846000000000004</v>
      </c>
      <c r="EM40" s="167">
        <v>9.8916000000000004</v>
      </c>
      <c r="EN40" s="167">
        <v>8.8714999999999993</v>
      </c>
      <c r="EO40" s="168"/>
      <c r="EP40" s="167">
        <v>-9.7319999999999993</v>
      </c>
      <c r="EQ40" s="167">
        <v>-29.848199999999999</v>
      </c>
      <c r="ER40" s="167">
        <v>-29.579799999999999</v>
      </c>
      <c r="ES40" s="167">
        <v>1.5798000000000001</v>
      </c>
      <c r="ET40" s="168"/>
      <c r="EU40" s="167">
        <v>-7.77</v>
      </c>
      <c r="EV40" s="168"/>
      <c r="EW40" s="167">
        <v>2.9719000000000002</v>
      </c>
      <c r="EX40" s="167">
        <v>21.033999999999999</v>
      </c>
      <c r="EY40" s="167">
        <v>-9.4679000000000002</v>
      </c>
      <c r="EZ40" s="167">
        <v>-9.7964000000000002</v>
      </c>
      <c r="FA40" s="167">
        <v>5.8045</v>
      </c>
      <c r="FB40" s="167">
        <v>4.4295999999999998</v>
      </c>
      <c r="FC40" s="167">
        <v>-20.524899999999999</v>
      </c>
      <c r="FD40" s="167">
        <v>5.8076999999999996</v>
      </c>
      <c r="FE40" s="167">
        <v>5.5785</v>
      </c>
      <c r="FF40" s="168"/>
      <c r="FG40" s="167">
        <v>0</v>
      </c>
      <c r="FH40" s="167">
        <v>0</v>
      </c>
      <c r="FI40" s="168"/>
      <c r="FJ40" s="167">
        <v>10.8847</v>
      </c>
      <c r="FK40" s="167">
        <v>11.2196</v>
      </c>
      <c r="FL40" s="167">
        <v>-20.2622</v>
      </c>
      <c r="FM40" s="167">
        <v>21.873000000000001</v>
      </c>
      <c r="FN40" s="167">
        <v>21.835899999999999</v>
      </c>
      <c r="FO40" s="167">
        <v>-9.1160999999999994</v>
      </c>
      <c r="FP40" s="168"/>
      <c r="FQ40" s="167">
        <v>25.514299999999999</v>
      </c>
      <c r="FR40" s="167">
        <v>-21.79</v>
      </c>
      <c r="FS40" s="167">
        <v>-0.30719999999999997</v>
      </c>
      <c r="FT40" s="167">
        <v>0.19339999999999999</v>
      </c>
      <c r="FU40" s="167">
        <v>0</v>
      </c>
      <c r="FV40" s="167">
        <v>2.54</v>
      </c>
      <c r="FW40" s="167">
        <v>-26.391300000000001</v>
      </c>
      <c r="FX40" s="168"/>
      <c r="FY40" s="167">
        <v>1.98</v>
      </c>
      <c r="FZ40" s="167">
        <v>-0.32400000000000001</v>
      </c>
      <c r="GA40" s="168"/>
      <c r="GB40" s="167">
        <v>6.63</v>
      </c>
      <c r="GC40" s="167">
        <v>-5.6833999999999998</v>
      </c>
      <c r="GD40" s="167">
        <v>4.1390000000000002</v>
      </c>
      <c r="GE40" s="167">
        <v>-3.08</v>
      </c>
      <c r="GF40" s="167">
        <v>29.774699999999999</v>
      </c>
      <c r="GG40" s="168"/>
      <c r="GH40" s="167">
        <v>26.315799999999999</v>
      </c>
      <c r="GI40" s="167">
        <v>-9.8788999999999998</v>
      </c>
      <c r="GJ40" s="167">
        <v>-10.692299999999999</v>
      </c>
      <c r="GK40" s="167">
        <v>2.9036</v>
      </c>
      <c r="GL40" s="168"/>
      <c r="GM40" s="168"/>
      <c r="GN40" s="167">
        <v>-12.8764</v>
      </c>
      <c r="GO40" s="167">
        <v>-8.9036000000000008</v>
      </c>
      <c r="GP40" s="167">
        <v>1.9003000000000001</v>
      </c>
      <c r="GQ40" s="167">
        <v>-21.353899999999999</v>
      </c>
      <c r="GR40" s="167">
        <v>8.5660000000000007</v>
      </c>
      <c r="GS40" s="167">
        <v>7.7504999999999997</v>
      </c>
      <c r="GT40" s="167">
        <v>124.75709999999999</v>
      </c>
      <c r="GU40" s="167">
        <v>-2.7120000000000002</v>
      </c>
      <c r="GV40" s="167">
        <v>-8.2309000000000001</v>
      </c>
      <c r="GW40" s="167">
        <v>-8.2446999999999999</v>
      </c>
      <c r="GX40" s="167">
        <v>2.5628000000000002</v>
      </c>
      <c r="GY40" s="167">
        <v>7.1715</v>
      </c>
      <c r="GZ40" s="167">
        <v>7.2786</v>
      </c>
      <c r="HA40" s="167">
        <v>1.7075</v>
      </c>
      <c r="HB40" s="167">
        <v>6.9554</v>
      </c>
      <c r="HC40" s="167">
        <v>9.7780000000000005</v>
      </c>
      <c r="HD40" s="167">
        <v>-6.29</v>
      </c>
      <c r="HE40" s="167">
        <v>0</v>
      </c>
      <c r="HF40" s="167">
        <v>37.888199999999998</v>
      </c>
      <c r="HG40" s="167">
        <v>-17.8064</v>
      </c>
      <c r="HH40" s="167">
        <v>85.645600000000002</v>
      </c>
      <c r="HI40" s="167">
        <v>1.9545999999999999</v>
      </c>
      <c r="HJ40" s="167">
        <v>2.1598999999999999</v>
      </c>
      <c r="HK40" s="167">
        <v>-6.6337000000000002</v>
      </c>
      <c r="HL40" s="168"/>
      <c r="HM40" s="167">
        <v>-13.1594</v>
      </c>
      <c r="HN40" s="167">
        <v>-15.146100000000001</v>
      </c>
      <c r="HO40" s="168"/>
      <c r="HP40" s="168"/>
      <c r="HQ40" s="167">
        <v>-10.8643</v>
      </c>
      <c r="HR40" s="167">
        <v>-10.638999999999999</v>
      </c>
      <c r="HS40" s="167">
        <v>-9.7898999999999994</v>
      </c>
      <c r="HT40" s="167">
        <v>-9.5322999999999993</v>
      </c>
      <c r="HU40" s="167">
        <v>17.649999999999999</v>
      </c>
      <c r="HV40" s="167">
        <v>17.45</v>
      </c>
      <c r="HW40" s="167">
        <v>-33.1</v>
      </c>
      <c r="HX40" s="167">
        <v>-33</v>
      </c>
      <c r="HY40" s="167">
        <v>0.19500000000000001</v>
      </c>
      <c r="HZ40" s="167">
        <v>-3.44</v>
      </c>
      <c r="IA40" s="167">
        <v>85.609899999999996</v>
      </c>
      <c r="IB40" s="167">
        <v>3.9870000000000001</v>
      </c>
      <c r="IC40" s="167">
        <v>3.9590999999999998</v>
      </c>
      <c r="ID40" s="167">
        <v>-17.399999999999999</v>
      </c>
      <c r="IE40" s="167">
        <v>-42.2</v>
      </c>
      <c r="IF40" s="167">
        <v>-6.3</v>
      </c>
      <c r="IG40" s="167">
        <v>-6.7</v>
      </c>
      <c r="IH40" s="168"/>
      <c r="II40" s="168"/>
      <c r="IJ40" s="167">
        <v>-181.2704</v>
      </c>
      <c r="IK40" s="167">
        <v>-0.75139999999999996</v>
      </c>
      <c r="IL40" s="167">
        <v>-246.9144</v>
      </c>
      <c r="IM40" s="167">
        <v>-21.308800000000002</v>
      </c>
      <c r="IN40" s="167">
        <v>-84.853099999999998</v>
      </c>
      <c r="IO40" s="167">
        <v>74.126499999999993</v>
      </c>
      <c r="IP40" s="167">
        <v>98.362700000000004</v>
      </c>
      <c r="IQ40" s="167">
        <v>141.95310000000001</v>
      </c>
      <c r="IR40" s="167">
        <v>118.23180000000001</v>
      </c>
      <c r="IS40" s="167">
        <v>-4.5699999999999998E-2</v>
      </c>
      <c r="IT40" s="167">
        <v>24.878499999999999</v>
      </c>
      <c r="IU40" s="167">
        <v>25.215599999999998</v>
      </c>
      <c r="IV40" s="167">
        <v>-28.357500000000002</v>
      </c>
      <c r="IW40" s="167">
        <v>131.6335</v>
      </c>
      <c r="IX40" s="167">
        <v>-236.29910000000001</v>
      </c>
      <c r="IY40" s="167">
        <v>43.503599999999999</v>
      </c>
      <c r="IZ40" s="167">
        <v>-37.75</v>
      </c>
      <c r="JA40" s="167">
        <v>-0.3967</v>
      </c>
      <c r="JB40" s="168"/>
      <c r="JC40" s="167">
        <v>-4.4800000000000004</v>
      </c>
      <c r="JD40" s="167">
        <v>-1.7010000000000001</v>
      </c>
      <c r="JE40" s="167">
        <v>-1.6970000000000001</v>
      </c>
      <c r="JF40" s="167">
        <v>0.32</v>
      </c>
      <c r="JG40" s="168"/>
      <c r="JH40" s="167">
        <v>-1.6556</v>
      </c>
      <c r="JI40" s="167">
        <v>5.9499999999999997E-2</v>
      </c>
      <c r="JJ40" s="167">
        <v>5.4215</v>
      </c>
      <c r="JK40" s="167">
        <v>-7.3532999999999999</v>
      </c>
      <c r="JL40" s="167">
        <v>-4.5</v>
      </c>
      <c r="JM40" s="167">
        <v>-0.41699999999999998</v>
      </c>
      <c r="JN40" s="167">
        <v>-0.52800000000000002</v>
      </c>
      <c r="JO40" s="168"/>
      <c r="JP40" s="167">
        <v>3.0964</v>
      </c>
      <c r="JQ40" s="167">
        <v>3.1939000000000002</v>
      </c>
      <c r="JR40" s="167">
        <v>3.3942999999999999</v>
      </c>
      <c r="JS40" s="167">
        <v>3.9714</v>
      </c>
      <c r="JT40" s="168"/>
      <c r="JU40" s="167">
        <v>28.9</v>
      </c>
      <c r="JV40" s="167">
        <v>-0.53290000000000004</v>
      </c>
      <c r="JW40" s="167">
        <v>0.88</v>
      </c>
      <c r="JX40" s="168"/>
      <c r="JY40" s="167">
        <v>-4.3884999999999996</v>
      </c>
      <c r="JZ40" s="167">
        <v>-3.1175000000000002</v>
      </c>
      <c r="KA40" s="167">
        <v>-26.250299999999999</v>
      </c>
      <c r="KB40" s="167">
        <v>-4.3371000000000004</v>
      </c>
      <c r="KC40" s="167">
        <v>-3.5962000000000001</v>
      </c>
      <c r="KD40" s="167">
        <v>-26.502500000000001</v>
      </c>
      <c r="KE40" s="167">
        <v>-1.6920999999999999</v>
      </c>
      <c r="KF40" s="167">
        <v>-30.2</v>
      </c>
      <c r="KG40" s="167">
        <v>14.1</v>
      </c>
      <c r="KH40" s="167">
        <v>55.788699999999999</v>
      </c>
      <c r="KI40" s="167">
        <v>-125.1144</v>
      </c>
    </row>
    <row r="41" spans="1:295" ht="18" customHeight="1" x14ac:dyDescent="0.3">
      <c r="A41" s="162" t="s">
        <v>47</v>
      </c>
      <c r="B41" s="162" t="s">
        <v>768</v>
      </c>
      <c r="C41" s="163">
        <v>0</v>
      </c>
      <c r="D41" s="163">
        <v>3.7263999999999999</v>
      </c>
      <c r="E41" s="163">
        <v>-8.5885999999999996</v>
      </c>
      <c r="F41" s="163">
        <v>3.6827999999999999</v>
      </c>
      <c r="G41" s="163">
        <v>10.7638</v>
      </c>
      <c r="H41" s="164"/>
      <c r="I41" s="163">
        <v>14.2401</v>
      </c>
      <c r="J41" s="164"/>
      <c r="K41" s="163">
        <v>12.9589</v>
      </c>
      <c r="L41" s="163">
        <v>5.2047999999999996</v>
      </c>
      <c r="M41" s="163">
        <v>6.5236000000000001</v>
      </c>
      <c r="N41" s="163">
        <v>-15.54</v>
      </c>
      <c r="O41" s="164"/>
      <c r="P41" s="164"/>
      <c r="Q41" s="163">
        <v>6.6239999999999997</v>
      </c>
      <c r="R41" s="163">
        <v>-15.4</v>
      </c>
      <c r="S41" s="163">
        <v>1.2991999999999999</v>
      </c>
      <c r="T41" s="163">
        <v>-6.3650000000000002</v>
      </c>
      <c r="U41" s="163">
        <v>4.6041999999999996</v>
      </c>
      <c r="V41" s="163">
        <v>4.5744999999999996</v>
      </c>
      <c r="W41" s="163">
        <v>8.0736000000000008</v>
      </c>
      <c r="X41" s="163">
        <v>3.7418</v>
      </c>
      <c r="Y41" s="163">
        <v>0.36749999999999999</v>
      </c>
      <c r="Z41" s="163">
        <v>2.5884</v>
      </c>
      <c r="AA41" s="164"/>
      <c r="AB41" s="163">
        <v>-0.30380000000000001</v>
      </c>
      <c r="AC41" s="163">
        <v>-1.006</v>
      </c>
      <c r="AD41" s="163">
        <v>-0.98199999999999998</v>
      </c>
      <c r="AE41" s="163">
        <v>2.089</v>
      </c>
      <c r="AF41" s="163">
        <v>-4.4400000000000004</v>
      </c>
      <c r="AG41" s="163">
        <v>-6.6</v>
      </c>
      <c r="AH41" s="164"/>
      <c r="AI41" s="164"/>
      <c r="AJ41" s="163">
        <v>-14.44</v>
      </c>
      <c r="AK41" s="163">
        <v>-14.35</v>
      </c>
      <c r="AL41" s="164"/>
      <c r="AM41" s="163">
        <v>-11.67</v>
      </c>
      <c r="AN41" s="163">
        <v>-11.59</v>
      </c>
      <c r="AO41" s="163">
        <v>3.1814</v>
      </c>
      <c r="AP41" s="163">
        <v>3.67</v>
      </c>
      <c r="AQ41" s="163">
        <v>18.913799999999998</v>
      </c>
      <c r="AR41" s="163">
        <v>20.660799999999998</v>
      </c>
      <c r="AS41" s="163">
        <v>-8.2645</v>
      </c>
      <c r="AT41" s="163">
        <v>-1.8754</v>
      </c>
      <c r="AU41" s="163">
        <v>-1.9796</v>
      </c>
      <c r="AV41" s="163">
        <v>12.7187</v>
      </c>
      <c r="AW41" s="163">
        <v>14.3162</v>
      </c>
      <c r="AX41" s="163">
        <v>-12.726100000000001</v>
      </c>
      <c r="AY41" s="163">
        <v>-10.9846</v>
      </c>
      <c r="AZ41" s="163">
        <v>3.1686999999999999</v>
      </c>
      <c r="BA41" s="163">
        <v>14.895200000000001</v>
      </c>
      <c r="BB41" s="163">
        <v>81.000100000000003</v>
      </c>
      <c r="BC41" s="163">
        <v>9.8600999999999992</v>
      </c>
      <c r="BD41" s="163">
        <v>-5.5</v>
      </c>
      <c r="BE41" s="163">
        <v>-5.8</v>
      </c>
      <c r="BF41" s="163">
        <v>-32.695300000000003</v>
      </c>
      <c r="BG41" s="163">
        <v>-32.5349</v>
      </c>
      <c r="BH41" s="163">
        <v>-2.5663999999999998</v>
      </c>
      <c r="BI41" s="164"/>
      <c r="BJ41" s="163">
        <v>14.810600000000001</v>
      </c>
      <c r="BK41" s="163">
        <v>3.9188999999999998</v>
      </c>
      <c r="BL41" s="163">
        <v>3.6787999999999998</v>
      </c>
      <c r="BM41" s="163">
        <v>2.4641999999999999</v>
      </c>
      <c r="BN41" s="163">
        <v>-88.167900000000003</v>
      </c>
      <c r="BO41" s="163">
        <v>-6.2257999999999996</v>
      </c>
      <c r="BP41" s="163">
        <v>-6.3173000000000004</v>
      </c>
      <c r="BQ41" s="163">
        <v>68.446299999999994</v>
      </c>
      <c r="BR41" s="163">
        <v>-204.00919999999999</v>
      </c>
      <c r="BS41" s="164"/>
      <c r="BT41" s="164"/>
      <c r="BU41" s="164"/>
      <c r="BV41" s="164"/>
      <c r="BW41" s="163">
        <v>6.3</v>
      </c>
      <c r="BX41" s="163">
        <v>2.33</v>
      </c>
      <c r="BY41" s="163">
        <v>-14.62</v>
      </c>
      <c r="BZ41" s="163">
        <v>-0.23</v>
      </c>
      <c r="CA41" s="163">
        <v>-25.0458</v>
      </c>
      <c r="CB41" s="163">
        <v>-24.911799999999999</v>
      </c>
      <c r="CC41" s="163">
        <v>30.7377</v>
      </c>
      <c r="CD41" s="163">
        <v>30.347100000000001</v>
      </c>
      <c r="CE41" s="163">
        <v>-3.2008000000000001</v>
      </c>
      <c r="CF41" s="163">
        <v>-22.3368</v>
      </c>
      <c r="CG41" s="163">
        <v>-22.3508</v>
      </c>
      <c r="CH41" s="163">
        <v>15.1729</v>
      </c>
      <c r="CI41" s="164"/>
      <c r="CJ41" s="164"/>
      <c r="CK41" s="164"/>
      <c r="CL41" s="163">
        <v>8.8000000000000007</v>
      </c>
      <c r="CM41" s="163">
        <v>6.4</v>
      </c>
      <c r="CN41" s="163">
        <v>-0.55000000000000004</v>
      </c>
      <c r="CO41" s="163">
        <v>17.8736</v>
      </c>
      <c r="CP41" s="163">
        <v>17.808800000000002</v>
      </c>
      <c r="CQ41" s="163">
        <v>16.8919</v>
      </c>
      <c r="CR41" s="163">
        <v>33.129300000000001</v>
      </c>
      <c r="CS41" s="163">
        <v>33.181399999999996</v>
      </c>
      <c r="CT41" s="163">
        <v>-26.097000000000001</v>
      </c>
      <c r="CU41" s="163">
        <v>-9.1631</v>
      </c>
      <c r="CV41" s="163">
        <v>-23.641100000000002</v>
      </c>
      <c r="CW41" s="163">
        <v>3.1795</v>
      </c>
      <c r="CX41" s="163">
        <v>16.7</v>
      </c>
      <c r="CY41" s="163">
        <v>5.44</v>
      </c>
      <c r="CZ41" s="163">
        <v>5.7861000000000002</v>
      </c>
      <c r="DA41" s="163">
        <v>6.0576999999999996</v>
      </c>
      <c r="DB41" s="163">
        <v>-6.35</v>
      </c>
      <c r="DC41" s="164"/>
      <c r="DD41" s="164"/>
      <c r="DE41" s="164"/>
      <c r="DF41" s="163">
        <v>23.5794</v>
      </c>
      <c r="DG41" s="163">
        <v>1.52E-2</v>
      </c>
      <c r="DH41" s="163">
        <v>-2.8902000000000001</v>
      </c>
      <c r="DI41" s="163">
        <v>2.2999999999999998</v>
      </c>
      <c r="DJ41" s="163">
        <v>2.7</v>
      </c>
      <c r="DK41" s="163">
        <v>-4.6436000000000002</v>
      </c>
      <c r="DL41" s="163">
        <v>1.6889000000000001</v>
      </c>
      <c r="DM41" s="163">
        <v>5.5248999999999997</v>
      </c>
      <c r="DN41" s="163">
        <v>9.4687000000000001</v>
      </c>
      <c r="DO41" s="163">
        <v>2.0699999999999998</v>
      </c>
      <c r="DP41" s="163">
        <v>-1.06</v>
      </c>
      <c r="DQ41" s="163">
        <v>0</v>
      </c>
      <c r="DR41" s="163">
        <v>-23.461300000000001</v>
      </c>
      <c r="DS41" s="164"/>
      <c r="DT41" s="163">
        <v>-14.46</v>
      </c>
      <c r="DU41" s="163">
        <v>7.57</v>
      </c>
      <c r="DV41" s="163">
        <v>28.84</v>
      </c>
      <c r="DW41" s="163">
        <v>-21.909099999999999</v>
      </c>
      <c r="DX41" s="163">
        <v>-11.1182</v>
      </c>
      <c r="DY41" s="163">
        <v>-37.184699999999999</v>
      </c>
      <c r="DZ41" s="163">
        <v>-36.7545</v>
      </c>
      <c r="EA41" s="163">
        <v>11.573499999999999</v>
      </c>
      <c r="EB41" s="163">
        <v>-8.0507000000000009</v>
      </c>
      <c r="EC41" s="163">
        <v>-18.478200000000001</v>
      </c>
      <c r="ED41" s="163">
        <v>-18.937799999999999</v>
      </c>
      <c r="EE41" s="163">
        <v>-18.642600000000002</v>
      </c>
      <c r="EF41" s="163">
        <v>-23.7257</v>
      </c>
      <c r="EG41" s="163">
        <v>-13.211</v>
      </c>
      <c r="EH41" s="163">
        <v>-150.44720000000001</v>
      </c>
      <c r="EI41" s="163">
        <v>-53.250799999999998</v>
      </c>
      <c r="EJ41" s="164"/>
      <c r="EK41" s="163">
        <v>-7.0887000000000002</v>
      </c>
      <c r="EL41" s="163">
        <v>-6.1718999999999999</v>
      </c>
      <c r="EM41" s="163">
        <v>10.800599999999999</v>
      </c>
      <c r="EN41" s="163">
        <v>8.5273000000000003</v>
      </c>
      <c r="EO41" s="164"/>
      <c r="EP41" s="163">
        <v>-10.756</v>
      </c>
      <c r="EQ41" s="163">
        <v>-29.105399999999999</v>
      </c>
      <c r="ER41" s="163">
        <v>-28.7685</v>
      </c>
      <c r="ES41" s="163">
        <v>2.1044</v>
      </c>
      <c r="ET41" s="164"/>
      <c r="EU41" s="163">
        <v>-8.6999999999999993</v>
      </c>
      <c r="EV41" s="164"/>
      <c r="EW41" s="163">
        <v>2.9327000000000001</v>
      </c>
      <c r="EX41" s="163">
        <v>21.048400000000001</v>
      </c>
      <c r="EY41" s="163">
        <v>-9.0088000000000008</v>
      </c>
      <c r="EZ41" s="163">
        <v>-9.2367000000000008</v>
      </c>
      <c r="FA41" s="163">
        <v>4.8804999999999996</v>
      </c>
      <c r="FB41" s="163">
        <v>4.9053000000000004</v>
      </c>
      <c r="FC41" s="163">
        <v>-21.555800000000001</v>
      </c>
      <c r="FD41" s="163">
        <v>5.7294</v>
      </c>
      <c r="FE41" s="163">
        <v>5.3971</v>
      </c>
      <c r="FF41" s="164"/>
      <c r="FG41" s="163">
        <v>0</v>
      </c>
      <c r="FH41" s="163">
        <v>0</v>
      </c>
      <c r="FI41" s="163">
        <v>0</v>
      </c>
      <c r="FJ41" s="163">
        <v>11.052099999999999</v>
      </c>
      <c r="FK41" s="163">
        <v>11.2196</v>
      </c>
      <c r="FL41" s="163">
        <v>-22.271699999999999</v>
      </c>
      <c r="FM41" s="163">
        <v>20.267399999999999</v>
      </c>
      <c r="FN41" s="163">
        <v>20.281600000000001</v>
      </c>
      <c r="FO41" s="163">
        <v>-8.4451000000000001</v>
      </c>
      <c r="FP41" s="164"/>
      <c r="FQ41" s="163">
        <v>26.398099999999999</v>
      </c>
      <c r="FR41" s="163">
        <v>-21.71</v>
      </c>
      <c r="FS41" s="163">
        <v>-0.50129999999999997</v>
      </c>
      <c r="FT41" s="163">
        <v>0.17419999999999999</v>
      </c>
      <c r="FU41" s="163">
        <v>-0.21</v>
      </c>
      <c r="FV41" s="163">
        <v>2.21</v>
      </c>
      <c r="FW41" s="163">
        <v>-26.161000000000001</v>
      </c>
      <c r="FX41" s="164"/>
      <c r="FY41" s="163">
        <v>1.972</v>
      </c>
      <c r="FZ41" s="163">
        <v>-1.1559999999999999</v>
      </c>
      <c r="GA41" s="164"/>
      <c r="GB41" s="163">
        <v>6.3</v>
      </c>
      <c r="GC41" s="163">
        <v>-5.5884999999999998</v>
      </c>
      <c r="GD41" s="163">
        <v>3.6833</v>
      </c>
      <c r="GE41" s="163">
        <v>-2.99</v>
      </c>
      <c r="GF41" s="163">
        <v>28.8489</v>
      </c>
      <c r="GG41" s="164"/>
      <c r="GH41" s="163">
        <v>26.737200000000001</v>
      </c>
      <c r="GI41" s="163">
        <v>-9.7270000000000003</v>
      </c>
      <c r="GJ41" s="163">
        <v>-10.6168</v>
      </c>
      <c r="GK41" s="163">
        <v>2.9224000000000001</v>
      </c>
      <c r="GL41" s="163">
        <v>2.2499999999999999E-2</v>
      </c>
      <c r="GM41" s="164"/>
      <c r="GN41" s="163">
        <v>-13.230600000000001</v>
      </c>
      <c r="GO41" s="163">
        <v>-8.8425999999999991</v>
      </c>
      <c r="GP41" s="163">
        <v>1.5153000000000001</v>
      </c>
      <c r="GQ41" s="163">
        <v>-21.5977</v>
      </c>
      <c r="GR41" s="163">
        <v>7.8776999999999999</v>
      </c>
      <c r="GS41" s="163">
        <v>8.1442999999999994</v>
      </c>
      <c r="GT41" s="163">
        <v>124.5394</v>
      </c>
      <c r="GU41" s="163">
        <v>-2.8662999999999998</v>
      </c>
      <c r="GV41" s="163">
        <v>-8.8211999999999993</v>
      </c>
      <c r="GW41" s="163">
        <v>-7.8487</v>
      </c>
      <c r="GX41" s="163">
        <v>2.4142999999999999</v>
      </c>
      <c r="GY41" s="163">
        <v>7.0030999999999999</v>
      </c>
      <c r="GZ41" s="163">
        <v>7.1914999999999996</v>
      </c>
      <c r="HA41" s="163">
        <v>2</v>
      </c>
      <c r="HB41" s="163">
        <v>7.0270999999999999</v>
      </c>
      <c r="HC41" s="163">
        <v>8.2287999999999997</v>
      </c>
      <c r="HD41" s="163">
        <v>-9.2200000000000006</v>
      </c>
      <c r="HE41" s="163">
        <v>3.5792000000000002</v>
      </c>
      <c r="HF41" s="163">
        <v>47.7104</v>
      </c>
      <c r="HG41" s="163">
        <v>-19.593599999999999</v>
      </c>
      <c r="HH41" s="163">
        <v>75.748099999999994</v>
      </c>
      <c r="HI41" s="163">
        <v>9.3806999999999992</v>
      </c>
      <c r="HJ41" s="163">
        <v>9.5249000000000006</v>
      </c>
      <c r="HK41" s="163">
        <v>-8.6827000000000005</v>
      </c>
      <c r="HL41" s="164"/>
      <c r="HM41" s="163">
        <v>-12.674300000000001</v>
      </c>
      <c r="HN41" s="163">
        <v>-13.1015</v>
      </c>
      <c r="HO41" s="163">
        <v>8.1723999999999997</v>
      </c>
      <c r="HP41" s="163">
        <v>8.1540999999999997</v>
      </c>
      <c r="HQ41" s="163">
        <v>-11.7652</v>
      </c>
      <c r="HR41" s="163">
        <v>-11.199400000000001</v>
      </c>
      <c r="HS41" s="163">
        <v>-3.0065</v>
      </c>
      <c r="HT41" s="163">
        <v>-3.6034999999999999</v>
      </c>
      <c r="HU41" s="163">
        <v>17.03</v>
      </c>
      <c r="HV41" s="163">
        <v>17.079999999999998</v>
      </c>
      <c r="HW41" s="163">
        <v>-33.1</v>
      </c>
      <c r="HX41" s="163">
        <v>-32.299999999999997</v>
      </c>
      <c r="HY41" s="163">
        <v>0.2994</v>
      </c>
      <c r="HZ41" s="163">
        <v>-7.36</v>
      </c>
      <c r="IA41" s="163">
        <v>81.988200000000006</v>
      </c>
      <c r="IB41" s="163">
        <v>3.9060999999999999</v>
      </c>
      <c r="IC41" s="163">
        <v>3.7315</v>
      </c>
      <c r="ID41" s="163">
        <v>-17.399999999999999</v>
      </c>
      <c r="IE41" s="163">
        <v>-43.1</v>
      </c>
      <c r="IF41" s="163">
        <v>-5.4</v>
      </c>
      <c r="IG41" s="163">
        <v>-5.9</v>
      </c>
      <c r="IH41" s="164"/>
      <c r="II41" s="164"/>
      <c r="IJ41" s="163">
        <v>-172.3424</v>
      </c>
      <c r="IK41" s="163">
        <v>5.1799999999999999E-2</v>
      </c>
      <c r="IL41" s="163">
        <v>-252.0043</v>
      </c>
      <c r="IM41" s="163">
        <v>-24.7056</v>
      </c>
      <c r="IN41" s="163">
        <v>-82.090599999999995</v>
      </c>
      <c r="IO41" s="163">
        <v>82.206199999999995</v>
      </c>
      <c r="IP41" s="163">
        <v>87.578199999999995</v>
      </c>
      <c r="IQ41" s="163">
        <v>141.15110000000001</v>
      </c>
      <c r="IR41" s="163">
        <v>124.06059999999999</v>
      </c>
      <c r="IS41" s="163">
        <v>8.7257999999999996</v>
      </c>
      <c r="IT41" s="163">
        <v>20.0228</v>
      </c>
      <c r="IU41" s="163">
        <v>17.535699999999999</v>
      </c>
      <c r="IV41" s="163">
        <v>-31.1142</v>
      </c>
      <c r="IW41" s="163">
        <v>144.28139999999999</v>
      </c>
      <c r="IX41" s="163">
        <v>-238.7346</v>
      </c>
      <c r="IY41" s="163">
        <v>53.992100000000001</v>
      </c>
      <c r="IZ41" s="163">
        <v>-45.599800000000002</v>
      </c>
      <c r="JA41" s="163">
        <v>-0.81910000000000005</v>
      </c>
      <c r="JB41" s="164"/>
      <c r="JC41" s="163">
        <v>-4.32</v>
      </c>
      <c r="JD41" s="163">
        <v>-1.526</v>
      </c>
      <c r="JE41" s="163">
        <v>-1.5469999999999999</v>
      </c>
      <c r="JF41" s="163">
        <v>0.4</v>
      </c>
      <c r="JG41" s="164"/>
      <c r="JH41" s="163">
        <v>-1.4955000000000001</v>
      </c>
      <c r="JI41" s="163">
        <v>5.9499999999999997E-2</v>
      </c>
      <c r="JJ41" s="163">
        <v>5.7450000000000001</v>
      </c>
      <c r="JK41" s="163">
        <v>-7.6463000000000001</v>
      </c>
      <c r="JL41" s="163">
        <v>-3.7</v>
      </c>
      <c r="JM41" s="163">
        <v>0.154</v>
      </c>
      <c r="JN41" s="163">
        <v>0.41699999999999998</v>
      </c>
      <c r="JO41" s="164"/>
      <c r="JP41" s="164"/>
      <c r="JQ41" s="163">
        <v>3.4043000000000001</v>
      </c>
      <c r="JR41" s="163">
        <v>4.0621999999999998</v>
      </c>
      <c r="JS41" s="163">
        <v>3.9695</v>
      </c>
      <c r="JT41" s="164"/>
      <c r="JU41" s="163">
        <v>29.9</v>
      </c>
      <c r="JV41" s="163">
        <v>-0.63600000000000001</v>
      </c>
      <c r="JW41" s="163">
        <v>0.83</v>
      </c>
      <c r="JX41" s="164"/>
      <c r="JY41" s="163">
        <v>-6.1577000000000002</v>
      </c>
      <c r="JZ41" s="163">
        <v>-2.5053000000000001</v>
      </c>
      <c r="KA41" s="163">
        <v>-24.513400000000001</v>
      </c>
      <c r="KB41" s="163">
        <v>-6.0928000000000004</v>
      </c>
      <c r="KC41" s="163">
        <v>-5.0537999999999998</v>
      </c>
      <c r="KD41" s="163">
        <v>-23.735399999999998</v>
      </c>
      <c r="KE41" s="163">
        <v>-2.4933000000000001</v>
      </c>
      <c r="KF41" s="163">
        <v>-31.2</v>
      </c>
      <c r="KG41" s="163">
        <v>14.3</v>
      </c>
      <c r="KH41" s="163">
        <v>63.363399999999999</v>
      </c>
      <c r="KI41" s="163">
        <v>-127.8635</v>
      </c>
    </row>
    <row r="42" spans="1:295" ht="18" customHeight="1" x14ac:dyDescent="0.3">
      <c r="A42" s="162" t="s">
        <v>47</v>
      </c>
      <c r="B42" s="162" t="s">
        <v>769</v>
      </c>
      <c r="C42" s="165">
        <v>0</v>
      </c>
      <c r="D42" s="165">
        <v>3.5872000000000002</v>
      </c>
      <c r="E42" s="165">
        <v>-8.4473000000000003</v>
      </c>
      <c r="F42" s="165">
        <v>3.7534000000000001</v>
      </c>
      <c r="G42" s="165">
        <v>10.461600000000001</v>
      </c>
      <c r="H42" s="166"/>
      <c r="I42" s="165">
        <v>14.070399999999999</v>
      </c>
      <c r="J42" s="166"/>
      <c r="K42" s="165">
        <v>11.634399999999999</v>
      </c>
      <c r="L42" s="165">
        <v>4.6498999999999997</v>
      </c>
      <c r="M42" s="165">
        <v>5.9973000000000001</v>
      </c>
      <c r="N42" s="165">
        <v>-15.54</v>
      </c>
      <c r="O42" s="165">
        <v>-24.2</v>
      </c>
      <c r="P42" s="165">
        <v>2.2000000000000002</v>
      </c>
      <c r="Q42" s="165">
        <v>4.968</v>
      </c>
      <c r="R42" s="165">
        <v>-15.4</v>
      </c>
      <c r="S42" s="165">
        <v>-9.0399999999999994E-2</v>
      </c>
      <c r="T42" s="165">
        <v>-5.6014999999999997</v>
      </c>
      <c r="U42" s="165">
        <v>4.4196999999999997</v>
      </c>
      <c r="V42" s="165">
        <v>4.2548000000000004</v>
      </c>
      <c r="W42" s="165">
        <v>7.4926000000000004</v>
      </c>
      <c r="X42" s="165">
        <v>3.6093000000000002</v>
      </c>
      <c r="Y42" s="165">
        <v>0.2145</v>
      </c>
      <c r="Z42" s="165">
        <v>2.7783000000000002</v>
      </c>
      <c r="AA42" s="166"/>
      <c r="AB42" s="165">
        <v>-0.43380000000000002</v>
      </c>
      <c r="AC42" s="165">
        <v>-1.1779999999999999</v>
      </c>
      <c r="AD42" s="165">
        <v>-1.1579999999999999</v>
      </c>
      <c r="AE42" s="165">
        <v>2.1739999999999999</v>
      </c>
      <c r="AF42" s="165">
        <v>-4.4400000000000004</v>
      </c>
      <c r="AG42" s="165">
        <v>-8.8000000000000007</v>
      </c>
      <c r="AH42" s="166"/>
      <c r="AI42" s="166"/>
      <c r="AJ42" s="165">
        <v>-15.48</v>
      </c>
      <c r="AK42" s="165">
        <v>-15.43</v>
      </c>
      <c r="AL42" s="166"/>
      <c r="AM42" s="165">
        <v>-11.45</v>
      </c>
      <c r="AN42" s="165">
        <v>-11.59</v>
      </c>
      <c r="AO42" s="165">
        <v>3.2111999999999998</v>
      </c>
      <c r="AP42" s="165">
        <v>4.3579999999999997</v>
      </c>
      <c r="AQ42" s="165">
        <v>18.845500000000001</v>
      </c>
      <c r="AR42" s="165">
        <v>19.910499999999999</v>
      </c>
      <c r="AS42" s="165">
        <v>-8.5226000000000006</v>
      </c>
      <c r="AT42" s="165">
        <v>-2.8130999999999999</v>
      </c>
      <c r="AU42" s="165">
        <v>-3.0924</v>
      </c>
      <c r="AV42" s="165">
        <v>10.3766</v>
      </c>
      <c r="AW42" s="165">
        <v>17.049299999999999</v>
      </c>
      <c r="AX42" s="165">
        <v>-13.6638</v>
      </c>
      <c r="AY42" s="165">
        <v>-7.7695999999999996</v>
      </c>
      <c r="AZ42" s="165">
        <v>2.3795999999999999</v>
      </c>
      <c r="BA42" s="165">
        <v>8.5810999999999993</v>
      </c>
      <c r="BB42" s="165">
        <v>82.327200000000005</v>
      </c>
      <c r="BC42" s="165">
        <v>10.3279</v>
      </c>
      <c r="BD42" s="165">
        <v>-5.8</v>
      </c>
      <c r="BE42" s="165">
        <v>-6.1</v>
      </c>
      <c r="BF42" s="165">
        <v>-34.1858</v>
      </c>
      <c r="BG42" s="165">
        <v>-33.720199999999998</v>
      </c>
      <c r="BH42" s="165">
        <v>-2.5402</v>
      </c>
      <c r="BI42" s="166"/>
      <c r="BJ42" s="165">
        <v>14.3407</v>
      </c>
      <c r="BK42" s="165">
        <v>3.9445999999999999</v>
      </c>
      <c r="BL42" s="165">
        <v>3.6766000000000001</v>
      </c>
      <c r="BM42" s="165">
        <v>2.4626999999999999</v>
      </c>
      <c r="BN42" s="165">
        <v>-104.8921</v>
      </c>
      <c r="BO42" s="165">
        <v>-10.834099999999999</v>
      </c>
      <c r="BP42" s="165">
        <v>-10.925599999999999</v>
      </c>
      <c r="BQ42" s="165">
        <v>90.918599999999998</v>
      </c>
      <c r="BR42" s="165">
        <v>-214.5403</v>
      </c>
      <c r="BS42" s="166"/>
      <c r="BT42" s="166"/>
      <c r="BU42" s="166"/>
      <c r="BV42" s="165">
        <v>2.9539</v>
      </c>
      <c r="BW42" s="165">
        <v>5.79</v>
      </c>
      <c r="BX42" s="165">
        <v>1.82</v>
      </c>
      <c r="BY42" s="165">
        <v>-15.64</v>
      </c>
      <c r="BZ42" s="165">
        <v>-1.04</v>
      </c>
      <c r="CA42" s="165">
        <v>-24.51</v>
      </c>
      <c r="CB42" s="165">
        <v>-25.0458</v>
      </c>
      <c r="CC42" s="165">
        <v>32.121600000000001</v>
      </c>
      <c r="CD42" s="165">
        <v>31.098099999999999</v>
      </c>
      <c r="CE42" s="165">
        <v>-3.1095000000000002</v>
      </c>
      <c r="CF42" s="165">
        <v>-24.084599999999998</v>
      </c>
      <c r="CG42" s="165">
        <v>-23.762599999999999</v>
      </c>
      <c r="CH42" s="165">
        <v>14.1844</v>
      </c>
      <c r="CI42" s="166"/>
      <c r="CJ42" s="166"/>
      <c r="CK42" s="166"/>
      <c r="CL42" s="165">
        <v>8.5</v>
      </c>
      <c r="CM42" s="165">
        <v>6.4</v>
      </c>
      <c r="CN42" s="165">
        <v>-0.48</v>
      </c>
      <c r="CO42" s="165">
        <v>16.443999999999999</v>
      </c>
      <c r="CP42" s="165">
        <v>16.4102</v>
      </c>
      <c r="CQ42" s="165">
        <v>15.630100000000001</v>
      </c>
      <c r="CR42" s="165">
        <v>31.2898</v>
      </c>
      <c r="CS42" s="165">
        <v>30.7088</v>
      </c>
      <c r="CT42" s="165">
        <v>-27.54</v>
      </c>
      <c r="CU42" s="165">
        <v>-5.0355999999999996</v>
      </c>
      <c r="CV42" s="165">
        <v>-26.957799999999999</v>
      </c>
      <c r="CW42" s="165">
        <v>2.9849000000000001</v>
      </c>
      <c r="CX42" s="165">
        <v>19.170000000000002</v>
      </c>
      <c r="CY42" s="165">
        <v>6.22</v>
      </c>
      <c r="CZ42" s="165">
        <v>5.1611000000000002</v>
      </c>
      <c r="DA42" s="165">
        <v>5.3741000000000003</v>
      </c>
      <c r="DB42" s="165">
        <v>-5.91</v>
      </c>
      <c r="DC42" s="166"/>
      <c r="DD42" s="166"/>
      <c r="DE42" s="166"/>
      <c r="DF42" s="165">
        <v>19.889299999999999</v>
      </c>
      <c r="DG42" s="165">
        <v>1.5299999999999999E-2</v>
      </c>
      <c r="DH42" s="165">
        <v>-2.8003999999999998</v>
      </c>
      <c r="DI42" s="165">
        <v>2.5</v>
      </c>
      <c r="DJ42" s="165">
        <v>2.6</v>
      </c>
      <c r="DK42" s="165">
        <v>-4.2858999999999998</v>
      </c>
      <c r="DL42" s="165">
        <v>1.5019</v>
      </c>
      <c r="DM42" s="165">
        <v>5.3672000000000004</v>
      </c>
      <c r="DN42" s="165">
        <v>8.9120000000000008</v>
      </c>
      <c r="DO42" s="165">
        <v>1.76</v>
      </c>
      <c r="DP42" s="165">
        <v>-1.1000000000000001</v>
      </c>
      <c r="DQ42" s="165">
        <v>0</v>
      </c>
      <c r="DR42" s="165">
        <v>-20.376200000000001</v>
      </c>
      <c r="DS42" s="166"/>
      <c r="DT42" s="165">
        <v>-14.94</v>
      </c>
      <c r="DU42" s="165">
        <v>9.5299999999999994</v>
      </c>
      <c r="DV42" s="165">
        <v>28.61</v>
      </c>
      <c r="DW42" s="165">
        <v>-19.0182</v>
      </c>
      <c r="DX42" s="165">
        <v>-9.9544999999999995</v>
      </c>
      <c r="DY42" s="165">
        <v>-36.799300000000002</v>
      </c>
      <c r="DZ42" s="165">
        <v>-36.909100000000002</v>
      </c>
      <c r="EA42" s="165">
        <v>9.7231000000000005</v>
      </c>
      <c r="EB42" s="165">
        <v>-8.7126999999999999</v>
      </c>
      <c r="EC42" s="165">
        <v>-17.938500000000001</v>
      </c>
      <c r="ED42" s="165">
        <v>-18.063700000000001</v>
      </c>
      <c r="EE42" s="165">
        <v>-19.158899999999999</v>
      </c>
      <c r="EF42" s="165">
        <v>-23.509</v>
      </c>
      <c r="EG42" s="165">
        <v>-12.273</v>
      </c>
      <c r="EH42" s="165">
        <v>-166.49019999999999</v>
      </c>
      <c r="EI42" s="165">
        <v>-45.256500000000003</v>
      </c>
      <c r="EJ42" s="166"/>
      <c r="EK42" s="165">
        <v>-6.4093</v>
      </c>
      <c r="EL42" s="165">
        <v>-5.6700999999999997</v>
      </c>
      <c r="EM42" s="165">
        <v>9.9745000000000008</v>
      </c>
      <c r="EN42" s="165">
        <v>9.7899999999999991</v>
      </c>
      <c r="EO42" s="166"/>
      <c r="EP42" s="165">
        <v>-10.244</v>
      </c>
      <c r="EQ42" s="165">
        <v>-28.7928</v>
      </c>
      <c r="ER42" s="165">
        <v>-28.572099999999999</v>
      </c>
      <c r="ES42" s="165">
        <v>1.0802</v>
      </c>
      <c r="ET42" s="166"/>
      <c r="EU42" s="165">
        <v>-8.24</v>
      </c>
      <c r="EV42" s="166"/>
      <c r="EW42" s="165">
        <v>2.7235999999999998</v>
      </c>
      <c r="EX42" s="165">
        <v>24.202400000000001</v>
      </c>
      <c r="EY42" s="165">
        <v>-9.5913000000000004</v>
      </c>
      <c r="EZ42" s="165">
        <v>-9.8924000000000003</v>
      </c>
      <c r="FA42" s="165">
        <v>5.6535000000000002</v>
      </c>
      <c r="FB42" s="165">
        <v>4.5457000000000001</v>
      </c>
      <c r="FC42" s="165">
        <v>-21.6097</v>
      </c>
      <c r="FD42" s="165">
        <v>5.7361000000000004</v>
      </c>
      <c r="FE42" s="165">
        <v>5.4648000000000003</v>
      </c>
      <c r="FF42" s="165">
        <v>0</v>
      </c>
      <c r="FG42" s="165">
        <v>0</v>
      </c>
      <c r="FH42" s="165">
        <v>0</v>
      </c>
      <c r="FI42" s="165">
        <v>0</v>
      </c>
      <c r="FJ42" s="165">
        <v>11.7219</v>
      </c>
      <c r="FK42" s="165">
        <v>12.224299999999999</v>
      </c>
      <c r="FL42" s="165">
        <v>-23.109000000000002</v>
      </c>
      <c r="FM42" s="165">
        <v>20.8126</v>
      </c>
      <c r="FN42" s="165">
        <v>20.627600000000001</v>
      </c>
      <c r="FO42" s="165">
        <v>-9.4300999999999995</v>
      </c>
      <c r="FP42" s="166"/>
      <c r="FQ42" s="165">
        <v>27.4284</v>
      </c>
      <c r="FR42" s="165">
        <v>-21.27</v>
      </c>
      <c r="FS42" s="165">
        <v>-0.7137</v>
      </c>
      <c r="FT42" s="165">
        <v>0.21809999999999999</v>
      </c>
      <c r="FU42" s="165">
        <v>0.17</v>
      </c>
      <c r="FV42" s="165">
        <v>2.2799999999999998</v>
      </c>
      <c r="FW42" s="165">
        <v>-28.0992</v>
      </c>
      <c r="FX42" s="166"/>
      <c r="FY42" s="165">
        <v>1.72</v>
      </c>
      <c r="FZ42" s="165">
        <v>-1.2849999999999999</v>
      </c>
      <c r="GA42" s="166"/>
      <c r="GB42" s="165">
        <v>5.71</v>
      </c>
      <c r="GC42" s="165">
        <v>-5.4089999999999998</v>
      </c>
      <c r="GD42" s="165">
        <v>4.0133000000000001</v>
      </c>
      <c r="GE42" s="166"/>
      <c r="GF42" s="165">
        <v>27.8489</v>
      </c>
      <c r="GG42" s="166"/>
      <c r="GH42" s="165">
        <v>25.975100000000001</v>
      </c>
      <c r="GI42" s="165">
        <v>-9.3208000000000002</v>
      </c>
      <c r="GJ42" s="165">
        <v>-10.1973</v>
      </c>
      <c r="GK42" s="165">
        <v>2.8792</v>
      </c>
      <c r="GL42" s="166"/>
      <c r="GM42" s="166"/>
      <c r="GN42" s="165">
        <v>-12.663399999999999</v>
      </c>
      <c r="GO42" s="165">
        <v>-7.5206999999999997</v>
      </c>
      <c r="GP42" s="165">
        <v>0.86350000000000005</v>
      </c>
      <c r="GQ42" s="165">
        <v>-21.669899999999998</v>
      </c>
      <c r="GR42" s="165">
        <v>7.6075999999999997</v>
      </c>
      <c r="GS42" s="165">
        <v>7.8841000000000001</v>
      </c>
      <c r="GT42" s="165">
        <v>118.8984</v>
      </c>
      <c r="GU42" s="165">
        <v>-3.5246</v>
      </c>
      <c r="GV42" s="165">
        <v>-8.6869999999999994</v>
      </c>
      <c r="GW42" s="165">
        <v>-7.8164999999999996</v>
      </c>
      <c r="GX42" s="165">
        <v>2.3936999999999999</v>
      </c>
      <c r="GY42" s="165">
        <v>6.9664999999999999</v>
      </c>
      <c r="GZ42" s="165">
        <v>7.0808</v>
      </c>
      <c r="HA42" s="165">
        <v>1.5964</v>
      </c>
      <c r="HB42" s="165">
        <v>8.1592000000000002</v>
      </c>
      <c r="HC42" s="165">
        <v>10.5763</v>
      </c>
      <c r="HD42" s="165">
        <v>-7.54</v>
      </c>
      <c r="HE42" s="165">
        <v>4.1203000000000003</v>
      </c>
      <c r="HF42" s="165">
        <v>46.010599999999997</v>
      </c>
      <c r="HG42" s="165">
        <v>-16.681799999999999</v>
      </c>
      <c r="HH42" s="165">
        <v>80.056799999999996</v>
      </c>
      <c r="HI42" s="165">
        <v>15.1</v>
      </c>
      <c r="HJ42" s="165">
        <v>15.827400000000001</v>
      </c>
      <c r="HK42" s="165">
        <v>-9.2021999999999995</v>
      </c>
      <c r="HL42" s="166"/>
      <c r="HM42" s="165">
        <v>-13.589600000000001</v>
      </c>
      <c r="HN42" s="165">
        <v>-12.752000000000001</v>
      </c>
      <c r="HO42" s="166"/>
      <c r="HP42" s="166"/>
      <c r="HQ42" s="165">
        <v>-11.594900000000001</v>
      </c>
      <c r="HR42" s="165">
        <v>-11.117000000000001</v>
      </c>
      <c r="HS42" s="165">
        <v>-1.3228</v>
      </c>
      <c r="HT42" s="165">
        <v>-1.2825</v>
      </c>
      <c r="HU42" s="165">
        <v>16.38</v>
      </c>
      <c r="HV42" s="165">
        <v>16.39</v>
      </c>
      <c r="HW42" s="165">
        <v>-31.9</v>
      </c>
      <c r="HX42" s="165">
        <v>-31.7</v>
      </c>
      <c r="HY42" s="165">
        <v>8.8800000000000004E-2</v>
      </c>
      <c r="HZ42" s="165">
        <v>-8.4</v>
      </c>
      <c r="IA42" s="165">
        <v>85.051599999999993</v>
      </c>
      <c r="IB42" s="165">
        <v>3.3689</v>
      </c>
      <c r="IC42" s="165">
        <v>3.3048000000000002</v>
      </c>
      <c r="ID42" s="165">
        <v>-17.8</v>
      </c>
      <c r="IE42" s="165">
        <v>-43.1</v>
      </c>
      <c r="IF42" s="165">
        <v>-4.5999999999999996</v>
      </c>
      <c r="IG42" s="165">
        <v>-5.0999999999999996</v>
      </c>
      <c r="IH42" s="166"/>
      <c r="II42" s="166"/>
      <c r="IJ42" s="165">
        <v>-169.0736</v>
      </c>
      <c r="IK42" s="165">
        <v>-1.4495</v>
      </c>
      <c r="IL42" s="165">
        <v>-249.57669999999999</v>
      </c>
      <c r="IM42" s="165">
        <v>-24.834299999999999</v>
      </c>
      <c r="IN42" s="165">
        <v>-76.6982</v>
      </c>
      <c r="IO42" s="165">
        <v>99.168700000000001</v>
      </c>
      <c r="IP42" s="165">
        <v>70.103499999999997</v>
      </c>
      <c r="IQ42" s="165">
        <v>137.09649999999999</v>
      </c>
      <c r="IR42" s="165">
        <v>135.20699999999999</v>
      </c>
      <c r="IS42" s="165">
        <v>27.236499999999999</v>
      </c>
      <c r="IT42" s="165">
        <v>20.665199999999999</v>
      </c>
      <c r="IU42" s="165">
        <v>15.430400000000001</v>
      </c>
      <c r="IV42" s="165">
        <v>-27.378900000000002</v>
      </c>
      <c r="IW42" s="165">
        <v>167.9622</v>
      </c>
      <c r="IX42" s="165">
        <v>-245.53309999999999</v>
      </c>
      <c r="IY42" s="165">
        <v>66.512799999999999</v>
      </c>
      <c r="IZ42" s="165">
        <v>-58.267800000000001</v>
      </c>
      <c r="JA42" s="165">
        <v>-1.2634000000000001</v>
      </c>
      <c r="JB42" s="166"/>
      <c r="JC42" s="165">
        <v>-5.52</v>
      </c>
      <c r="JD42" s="165">
        <v>-1.482</v>
      </c>
      <c r="JE42" s="165">
        <v>-1.484</v>
      </c>
      <c r="JF42" s="165">
        <v>1.28</v>
      </c>
      <c r="JG42" s="166"/>
      <c r="JH42" s="165">
        <v>-2.4306000000000001</v>
      </c>
      <c r="JI42" s="165">
        <v>5.9499999999999997E-2</v>
      </c>
      <c r="JJ42" s="165">
        <v>6.5933999999999999</v>
      </c>
      <c r="JK42" s="165">
        <v>-8.5526999999999997</v>
      </c>
      <c r="JL42" s="165">
        <v>-4.3</v>
      </c>
      <c r="JM42" s="165">
        <v>1.6180000000000001</v>
      </c>
      <c r="JN42" s="165">
        <v>1.37</v>
      </c>
      <c r="JO42" s="166"/>
      <c r="JP42" s="165">
        <v>2.8088000000000002</v>
      </c>
      <c r="JQ42" s="165">
        <v>3.0026000000000002</v>
      </c>
      <c r="JR42" s="165">
        <v>3.1947999999999999</v>
      </c>
      <c r="JS42" s="165">
        <v>3.1059000000000001</v>
      </c>
      <c r="JT42" s="166"/>
      <c r="JU42" s="165">
        <v>29.3</v>
      </c>
      <c r="JV42" s="165">
        <v>-0.60319999999999996</v>
      </c>
      <c r="JW42" s="165">
        <v>0.65</v>
      </c>
      <c r="JX42" s="166"/>
      <c r="JY42" s="165">
        <v>-8.1636000000000006</v>
      </c>
      <c r="JZ42" s="165">
        <v>-1.8403</v>
      </c>
      <c r="KA42" s="165">
        <v>-23.7485</v>
      </c>
      <c r="KB42" s="165">
        <v>-7.8183999999999996</v>
      </c>
      <c r="KC42" s="165">
        <v>-5.8825000000000003</v>
      </c>
      <c r="KD42" s="165">
        <v>-23.031199999999998</v>
      </c>
      <c r="KE42" s="165">
        <v>-3.0743999999999998</v>
      </c>
      <c r="KF42" s="165">
        <v>-30.7</v>
      </c>
      <c r="KG42" s="165">
        <v>14.1</v>
      </c>
      <c r="KH42" s="165">
        <v>63.895000000000003</v>
      </c>
      <c r="KI42" s="165">
        <v>-130.9444</v>
      </c>
    </row>
    <row r="43" spans="1:295" ht="18" customHeight="1" x14ac:dyDescent="0.3">
      <c r="A43" s="162" t="s">
        <v>47</v>
      </c>
      <c r="B43" s="162" t="s">
        <v>770</v>
      </c>
      <c r="C43" s="165">
        <v>0</v>
      </c>
      <c r="D43" s="165">
        <v>3.4342999999999999</v>
      </c>
      <c r="E43" s="165">
        <v>-8.4070999999999998</v>
      </c>
      <c r="F43" s="165">
        <v>3.7639999999999998</v>
      </c>
      <c r="G43" s="165">
        <v>10.6654</v>
      </c>
      <c r="H43" s="166"/>
      <c r="I43" s="165">
        <v>13.5646</v>
      </c>
      <c r="J43" s="166"/>
      <c r="K43" s="165">
        <v>11.396100000000001</v>
      </c>
      <c r="L43" s="165">
        <v>4.4039000000000001</v>
      </c>
      <c r="M43" s="165">
        <v>5.7175000000000002</v>
      </c>
      <c r="N43" s="165">
        <v>-13.32</v>
      </c>
      <c r="O43" s="166"/>
      <c r="P43" s="165">
        <v>0</v>
      </c>
      <c r="Q43" s="165">
        <v>3.3119999999999998</v>
      </c>
      <c r="R43" s="166"/>
      <c r="S43" s="165">
        <v>2.7185999999999999</v>
      </c>
      <c r="T43" s="165">
        <v>-6.2477999999999998</v>
      </c>
      <c r="U43" s="165">
        <v>3.262</v>
      </c>
      <c r="V43" s="165">
        <v>3.1366000000000001</v>
      </c>
      <c r="W43" s="165">
        <v>5.8403</v>
      </c>
      <c r="X43" s="165">
        <v>2.2269999999999999</v>
      </c>
      <c r="Y43" s="165">
        <v>-1.1877</v>
      </c>
      <c r="Z43" s="165">
        <v>2.7134</v>
      </c>
      <c r="AA43" s="166"/>
      <c r="AB43" s="165">
        <v>-0.4491</v>
      </c>
      <c r="AC43" s="165">
        <v>-0.94699999999999995</v>
      </c>
      <c r="AD43" s="165">
        <v>-0.95499999999999996</v>
      </c>
      <c r="AE43" s="165">
        <v>3.492</v>
      </c>
      <c r="AF43" s="165">
        <v>-6.66</v>
      </c>
      <c r="AG43" s="165">
        <v>-8.8000000000000007</v>
      </c>
      <c r="AH43" s="166"/>
      <c r="AI43" s="166"/>
      <c r="AJ43" s="165">
        <v>-14.56</v>
      </c>
      <c r="AK43" s="165">
        <v>-14.63</v>
      </c>
      <c r="AL43" s="166"/>
      <c r="AM43" s="165">
        <v>-10.79</v>
      </c>
      <c r="AN43" s="165">
        <v>-10.92</v>
      </c>
      <c r="AO43" s="165">
        <v>2.3675999999999999</v>
      </c>
      <c r="AP43" s="165">
        <v>3.8331</v>
      </c>
      <c r="AQ43" s="165">
        <v>19.131499999999999</v>
      </c>
      <c r="AR43" s="165">
        <v>20.510400000000001</v>
      </c>
      <c r="AS43" s="165">
        <v>-7.9896000000000003</v>
      </c>
      <c r="AT43" s="165">
        <v>-1.6074999999999999</v>
      </c>
      <c r="AU43" s="165">
        <v>-1.6875</v>
      </c>
      <c r="AV43" s="165">
        <v>7.7544000000000004</v>
      </c>
      <c r="AW43" s="165">
        <v>15.8439</v>
      </c>
      <c r="AX43" s="165">
        <v>-10.180899999999999</v>
      </c>
      <c r="AY43" s="165">
        <v>-8.1715</v>
      </c>
      <c r="AZ43" s="165">
        <v>2.3795999999999999</v>
      </c>
      <c r="BA43" s="165">
        <v>12.835599999999999</v>
      </c>
      <c r="BB43" s="165">
        <v>77.478800000000007</v>
      </c>
      <c r="BC43" s="165">
        <v>10.7387</v>
      </c>
      <c r="BD43" s="165">
        <v>-5.9</v>
      </c>
      <c r="BE43" s="165">
        <v>-6.2</v>
      </c>
      <c r="BF43" s="165">
        <v>-33.9786</v>
      </c>
      <c r="BG43" s="165">
        <v>-32.606299999999997</v>
      </c>
      <c r="BH43" s="165">
        <v>-2.73</v>
      </c>
      <c r="BI43" s="166"/>
      <c r="BJ43" s="165">
        <v>13.340199999999999</v>
      </c>
      <c r="BK43" s="165">
        <v>3.8195000000000001</v>
      </c>
      <c r="BL43" s="165">
        <v>2.8126000000000002</v>
      </c>
      <c r="BM43" s="165">
        <v>1.9804999999999999</v>
      </c>
      <c r="BN43" s="165">
        <v>-100.8942</v>
      </c>
      <c r="BO43" s="165">
        <v>-12.6347</v>
      </c>
      <c r="BP43" s="165">
        <v>-12.7873</v>
      </c>
      <c r="BQ43" s="165">
        <v>96.296300000000002</v>
      </c>
      <c r="BR43" s="165">
        <v>-208.2166</v>
      </c>
      <c r="BS43" s="166"/>
      <c r="BT43" s="166"/>
      <c r="BU43" s="166"/>
      <c r="BV43" s="165">
        <v>1.966</v>
      </c>
      <c r="BW43" s="165">
        <v>5.79</v>
      </c>
      <c r="BX43" s="165">
        <v>1.73</v>
      </c>
      <c r="BY43" s="165">
        <v>-16.03</v>
      </c>
      <c r="BZ43" s="165">
        <v>-1.3</v>
      </c>
      <c r="CA43" s="165">
        <v>-27.591000000000001</v>
      </c>
      <c r="CB43" s="165">
        <v>-27.858899999999998</v>
      </c>
      <c r="CC43" s="165">
        <v>34.348799999999997</v>
      </c>
      <c r="CD43" s="165">
        <v>33.561</v>
      </c>
      <c r="CE43" s="165">
        <v>-2.5646</v>
      </c>
      <c r="CF43" s="165">
        <v>-22.619599999999998</v>
      </c>
      <c r="CG43" s="165">
        <v>-22.500900000000001</v>
      </c>
      <c r="CH43" s="165">
        <v>13.1662</v>
      </c>
      <c r="CI43" s="166"/>
      <c r="CJ43" s="166"/>
      <c r="CK43" s="166"/>
      <c r="CL43" s="165">
        <v>8</v>
      </c>
      <c r="CM43" s="165">
        <v>5.7</v>
      </c>
      <c r="CN43" s="165">
        <v>-0.64</v>
      </c>
      <c r="CO43" s="165">
        <v>16.6311</v>
      </c>
      <c r="CP43" s="165">
        <v>16.197500000000002</v>
      </c>
      <c r="CQ43" s="165">
        <v>15.4133</v>
      </c>
      <c r="CR43" s="165">
        <v>33.350900000000003</v>
      </c>
      <c r="CS43" s="165">
        <v>32.4542</v>
      </c>
      <c r="CT43" s="165">
        <v>-27.579699999999999</v>
      </c>
      <c r="CU43" s="165">
        <v>-5.5551000000000004</v>
      </c>
      <c r="CV43" s="165">
        <v>-26.308599999999998</v>
      </c>
      <c r="CW43" s="165">
        <v>2.4847000000000001</v>
      </c>
      <c r="CX43" s="165">
        <v>16.71</v>
      </c>
      <c r="CY43" s="165">
        <v>5.45</v>
      </c>
      <c r="CZ43" s="165">
        <v>5.0049000000000001</v>
      </c>
      <c r="DA43" s="165">
        <v>5.2765000000000004</v>
      </c>
      <c r="DB43" s="165">
        <v>-5.75</v>
      </c>
      <c r="DC43" s="166"/>
      <c r="DD43" s="166"/>
      <c r="DE43" s="166"/>
      <c r="DF43" s="165">
        <v>19.061399999999999</v>
      </c>
      <c r="DG43" s="165">
        <v>1.5299999999999999E-2</v>
      </c>
      <c r="DH43" s="165">
        <v>-2.4489999999999998</v>
      </c>
      <c r="DI43" s="165">
        <v>4.3</v>
      </c>
      <c r="DJ43" s="165">
        <v>4.9000000000000004</v>
      </c>
      <c r="DK43" s="165">
        <v>-4.3787000000000003</v>
      </c>
      <c r="DL43" s="165">
        <v>1.1278999999999999</v>
      </c>
      <c r="DM43" s="165">
        <v>4.8940999999999999</v>
      </c>
      <c r="DN43" s="165">
        <v>8.7264999999999997</v>
      </c>
      <c r="DO43" s="165">
        <v>1.52</v>
      </c>
      <c r="DP43" s="165">
        <v>-1.05</v>
      </c>
      <c r="DQ43" s="165">
        <v>0</v>
      </c>
      <c r="DR43" s="165">
        <v>-19.683599999999998</v>
      </c>
      <c r="DS43" s="166"/>
      <c r="DT43" s="165">
        <v>-15.2</v>
      </c>
      <c r="DU43" s="165">
        <v>8.08</v>
      </c>
      <c r="DV43" s="165">
        <v>28.15</v>
      </c>
      <c r="DW43" s="165">
        <v>-17.8</v>
      </c>
      <c r="DX43" s="165">
        <v>-9.4182000000000006</v>
      </c>
      <c r="DY43" s="165">
        <v>-39.508000000000003</v>
      </c>
      <c r="DZ43" s="165">
        <v>-39.345500000000001</v>
      </c>
      <c r="EA43" s="165">
        <v>9.5402000000000005</v>
      </c>
      <c r="EB43" s="165">
        <v>-10.328200000000001</v>
      </c>
      <c r="EC43" s="165">
        <v>-20.526800000000001</v>
      </c>
      <c r="ED43" s="165">
        <v>-20.388400000000001</v>
      </c>
      <c r="EE43" s="165">
        <v>-20.8994</v>
      </c>
      <c r="EF43" s="165">
        <v>-25.188600000000001</v>
      </c>
      <c r="EG43" s="165">
        <v>-12.118</v>
      </c>
      <c r="EH43" s="165">
        <v>-175.75620000000001</v>
      </c>
      <c r="EI43" s="165">
        <v>-29.749300000000002</v>
      </c>
      <c r="EJ43" s="166"/>
      <c r="EK43" s="165">
        <v>-6.1059000000000001</v>
      </c>
      <c r="EL43" s="165">
        <v>-5.3966000000000003</v>
      </c>
      <c r="EM43" s="165">
        <v>10.390499999999999</v>
      </c>
      <c r="EN43" s="165">
        <v>7.7820999999999998</v>
      </c>
      <c r="EO43" s="166"/>
      <c r="EP43" s="165">
        <v>-8.1959999999999997</v>
      </c>
      <c r="EQ43" s="165">
        <v>-29.4405</v>
      </c>
      <c r="ER43" s="165">
        <v>-29.141400000000001</v>
      </c>
      <c r="ES43" s="165">
        <v>3.0741999999999998</v>
      </c>
      <c r="ET43" s="166"/>
      <c r="EU43" s="165">
        <v>-9.51</v>
      </c>
      <c r="EV43" s="166"/>
      <c r="EW43" s="165">
        <v>2.7101999999999999</v>
      </c>
      <c r="EX43" s="165">
        <v>21.933599999999998</v>
      </c>
      <c r="EY43" s="165">
        <v>-10.1333</v>
      </c>
      <c r="EZ43" s="165">
        <v>-10.374599999999999</v>
      </c>
      <c r="FA43" s="165">
        <v>5.9950000000000001</v>
      </c>
      <c r="FB43" s="165">
        <v>6.4836</v>
      </c>
      <c r="FC43" s="165">
        <v>-23.2089</v>
      </c>
      <c r="FD43" s="165">
        <v>5.7497999999999996</v>
      </c>
      <c r="FE43" s="165">
        <v>5.4542000000000002</v>
      </c>
      <c r="FF43" s="166"/>
      <c r="FG43" s="165">
        <v>0</v>
      </c>
      <c r="FH43" s="165">
        <v>0</v>
      </c>
      <c r="FI43" s="165">
        <v>0</v>
      </c>
      <c r="FJ43" s="165">
        <v>14.5687</v>
      </c>
      <c r="FK43" s="165">
        <v>14.2338</v>
      </c>
      <c r="FL43" s="165">
        <v>-23.946300000000001</v>
      </c>
      <c r="FM43" s="165">
        <v>22.8353</v>
      </c>
      <c r="FN43" s="165">
        <v>23.2211</v>
      </c>
      <c r="FO43" s="165">
        <v>-9.2933000000000003</v>
      </c>
      <c r="FP43" s="166"/>
      <c r="FQ43" s="165">
        <v>25.0016</v>
      </c>
      <c r="FR43" s="165">
        <v>-21.41</v>
      </c>
      <c r="FS43" s="165">
        <v>-1.4186000000000001</v>
      </c>
      <c r="FT43" s="165">
        <v>0.19159999999999999</v>
      </c>
      <c r="FU43" s="165">
        <v>0.73</v>
      </c>
      <c r="FV43" s="165">
        <v>1.1299999999999999</v>
      </c>
      <c r="FW43" s="165">
        <v>-23.832599999999999</v>
      </c>
      <c r="FX43" s="166"/>
      <c r="FY43" s="165">
        <v>1.4990000000000001</v>
      </c>
      <c r="FZ43" s="165">
        <v>-1.1519999999999999</v>
      </c>
      <c r="GA43" s="166"/>
      <c r="GB43" s="165">
        <v>5.37</v>
      </c>
      <c r="GC43" s="165">
        <v>-13.914999999999999</v>
      </c>
      <c r="GD43" s="165">
        <v>-5.2164999999999999</v>
      </c>
      <c r="GE43" s="165">
        <v>-2.89</v>
      </c>
      <c r="GF43" s="165">
        <v>27.360800000000001</v>
      </c>
      <c r="GG43" s="166"/>
      <c r="GH43" s="165">
        <v>26.309100000000001</v>
      </c>
      <c r="GI43" s="165">
        <v>-9.3588000000000005</v>
      </c>
      <c r="GJ43" s="165">
        <v>-10.070499999999999</v>
      </c>
      <c r="GK43" s="165">
        <v>2.9300999999999999</v>
      </c>
      <c r="GL43" s="165">
        <v>5.5500000000000001E-2</v>
      </c>
      <c r="GM43" s="166"/>
      <c r="GN43" s="165">
        <v>-12.3795</v>
      </c>
      <c r="GO43" s="165">
        <v>-6.8297999999999996</v>
      </c>
      <c r="GP43" s="165">
        <v>0.91500000000000004</v>
      </c>
      <c r="GQ43" s="165">
        <v>-20.927700000000002</v>
      </c>
      <c r="GR43" s="165">
        <v>9.5881000000000007</v>
      </c>
      <c r="GS43" s="165">
        <v>8.7002000000000006</v>
      </c>
      <c r="GT43" s="165">
        <v>139.4187</v>
      </c>
      <c r="GU43" s="165">
        <v>-3.5360999999999998</v>
      </c>
      <c r="GV43" s="165">
        <v>-9.1097999999999999</v>
      </c>
      <c r="GW43" s="165">
        <v>-8.0266999999999999</v>
      </c>
      <c r="GX43" s="165">
        <v>2.3264999999999998</v>
      </c>
      <c r="GY43" s="165">
        <v>6.9298000000000002</v>
      </c>
      <c r="GZ43" s="165">
        <v>7.0728999999999997</v>
      </c>
      <c r="HA43" s="165">
        <v>1</v>
      </c>
      <c r="HB43" s="165">
        <v>15.730600000000001</v>
      </c>
      <c r="HC43" s="165">
        <v>17.540600000000001</v>
      </c>
      <c r="HD43" s="165">
        <v>-4.6100000000000003</v>
      </c>
      <c r="HE43" s="165">
        <v>-2.6057999999999999</v>
      </c>
      <c r="HF43" s="165">
        <v>31.954699999999999</v>
      </c>
      <c r="HG43" s="165">
        <v>0</v>
      </c>
      <c r="HH43" s="165">
        <v>97.347099999999998</v>
      </c>
      <c r="HI43" s="165">
        <v>20.142299999999999</v>
      </c>
      <c r="HJ43" s="165">
        <v>20.3537</v>
      </c>
      <c r="HK43" s="165">
        <v>-10.953099999999999</v>
      </c>
      <c r="HL43" s="166"/>
      <c r="HM43" s="165">
        <v>0</v>
      </c>
      <c r="HN43" s="165">
        <v>-11.8317</v>
      </c>
      <c r="HO43" s="165">
        <v>22.7105</v>
      </c>
      <c r="HP43" s="165">
        <v>22.564399999999999</v>
      </c>
      <c r="HQ43" s="165">
        <v>-10.0128</v>
      </c>
      <c r="HR43" s="165">
        <v>-9.5952999999999999</v>
      </c>
      <c r="HS43" s="165">
        <v>2.1206</v>
      </c>
      <c r="HT43" s="165">
        <v>1.5265</v>
      </c>
      <c r="HU43" s="165">
        <v>16.34</v>
      </c>
      <c r="HV43" s="165">
        <v>16.37</v>
      </c>
      <c r="HW43" s="165">
        <v>-30.7</v>
      </c>
      <c r="HX43" s="165">
        <v>-31.1</v>
      </c>
      <c r="HY43" s="165">
        <v>0.65100000000000002</v>
      </c>
      <c r="HZ43" s="165">
        <v>-10.24</v>
      </c>
      <c r="IA43" s="165">
        <v>80.030100000000004</v>
      </c>
      <c r="IB43" s="165">
        <v>8.6167999999999996</v>
      </c>
      <c r="IC43" s="165">
        <v>8.5845000000000002</v>
      </c>
      <c r="ID43" s="165">
        <v>-18.2</v>
      </c>
      <c r="IE43" s="165">
        <v>-44</v>
      </c>
      <c r="IF43" s="165">
        <v>-5</v>
      </c>
      <c r="IG43" s="165">
        <v>-5.5</v>
      </c>
      <c r="IH43" s="166"/>
      <c r="II43" s="165">
        <v>-17.651900000000001</v>
      </c>
      <c r="IJ43" s="165">
        <v>-172.86709999999999</v>
      </c>
      <c r="IK43" s="165">
        <v>-0.97440000000000004</v>
      </c>
      <c r="IL43" s="165">
        <v>-246.40539999999999</v>
      </c>
      <c r="IM43" s="165">
        <v>-15.583299999999999</v>
      </c>
      <c r="IN43" s="165">
        <v>-64.890600000000006</v>
      </c>
      <c r="IO43" s="165">
        <v>116.98309999999999</v>
      </c>
      <c r="IP43" s="165">
        <v>48.906500000000001</v>
      </c>
      <c r="IQ43" s="165">
        <v>123.7745</v>
      </c>
      <c r="IR43" s="165">
        <v>152.7003</v>
      </c>
      <c r="IS43" s="165">
        <v>55.550199999999997</v>
      </c>
      <c r="IT43" s="165">
        <v>34.967100000000002</v>
      </c>
      <c r="IU43" s="165">
        <v>32.825000000000003</v>
      </c>
      <c r="IV43" s="165">
        <v>-15.2446</v>
      </c>
      <c r="IW43" s="165">
        <v>192.2783</v>
      </c>
      <c r="IX43" s="165">
        <v>-248.65299999999999</v>
      </c>
      <c r="IY43" s="165">
        <v>87.113299999999995</v>
      </c>
      <c r="IZ43" s="165">
        <v>-77.612899999999996</v>
      </c>
      <c r="JA43" s="165">
        <v>-0.30399999999999999</v>
      </c>
      <c r="JB43" s="166"/>
      <c r="JC43" s="165">
        <v>-6.24</v>
      </c>
      <c r="JD43" s="165">
        <v>-1.448</v>
      </c>
      <c r="JE43" s="165">
        <v>-1.4530000000000001</v>
      </c>
      <c r="JF43" s="165">
        <v>2.8</v>
      </c>
      <c r="JG43" s="166"/>
      <c r="JH43" s="165">
        <v>-3.6960000000000002</v>
      </c>
      <c r="JI43" s="165">
        <v>5.9499999999999997E-2</v>
      </c>
      <c r="JJ43" s="165">
        <v>8.5282999999999998</v>
      </c>
      <c r="JK43" s="165">
        <v>-9.5505999999999993</v>
      </c>
      <c r="JL43" s="165">
        <v>-4.5</v>
      </c>
      <c r="JM43" s="165">
        <v>-1.484</v>
      </c>
      <c r="JN43" s="165">
        <v>0.30599999999999999</v>
      </c>
      <c r="JO43" s="165">
        <v>2.5790999999999999</v>
      </c>
      <c r="JP43" s="166"/>
      <c r="JQ43" s="165">
        <v>3.5922999999999998</v>
      </c>
      <c r="JR43" s="165">
        <v>3.7223999999999999</v>
      </c>
      <c r="JS43" s="165">
        <v>3.0613000000000001</v>
      </c>
      <c r="JT43" s="166"/>
      <c r="JU43" s="165">
        <v>29.6</v>
      </c>
      <c r="JV43" s="165">
        <v>-0.33410000000000001</v>
      </c>
      <c r="JW43" s="165">
        <v>0.5</v>
      </c>
      <c r="JX43" s="166"/>
      <c r="JY43" s="165">
        <v>-10.7361</v>
      </c>
      <c r="JZ43" s="165">
        <v>-0.45979999999999999</v>
      </c>
      <c r="KA43" s="165">
        <v>-22.016400000000001</v>
      </c>
      <c r="KB43" s="165">
        <v>-10.1241</v>
      </c>
      <c r="KC43" s="165">
        <v>-6.8663999999999996</v>
      </c>
      <c r="KD43" s="165">
        <v>-20.8888</v>
      </c>
      <c r="KE43" s="165">
        <v>-3.2810000000000001</v>
      </c>
      <c r="KF43" s="165">
        <v>-30.9</v>
      </c>
      <c r="KG43" s="165">
        <v>14.4</v>
      </c>
      <c r="KH43" s="165">
        <v>64.122200000000007</v>
      </c>
      <c r="KI43" s="165">
        <v>-132.82069999999999</v>
      </c>
    </row>
    <row r="44" spans="1:295" ht="18" customHeight="1" x14ac:dyDescent="0.3">
      <c r="A44" s="162" t="s">
        <v>47</v>
      </c>
      <c r="B44" s="162" t="s">
        <v>771</v>
      </c>
      <c r="C44" s="165">
        <v>0</v>
      </c>
      <c r="D44" s="165">
        <v>3.4502000000000002</v>
      </c>
      <c r="E44" s="165">
        <v>-8.4262999999999995</v>
      </c>
      <c r="F44" s="165">
        <v>3.7349999999999999</v>
      </c>
      <c r="G44" s="165">
        <v>10.724299999999999</v>
      </c>
      <c r="H44" s="166"/>
      <c r="I44" s="165">
        <v>12.3741</v>
      </c>
      <c r="J44" s="166"/>
      <c r="K44" s="165">
        <v>10.177099999999999</v>
      </c>
      <c r="L44" s="165">
        <v>3.9519000000000002</v>
      </c>
      <c r="M44" s="165">
        <v>5.3098999999999998</v>
      </c>
      <c r="N44" s="165">
        <v>-13.32</v>
      </c>
      <c r="O44" s="166"/>
      <c r="P44" s="165">
        <v>2.2000000000000002</v>
      </c>
      <c r="Q44" s="166"/>
      <c r="R44" s="165">
        <v>-15.4</v>
      </c>
      <c r="S44" s="165">
        <v>3.0560999999999998</v>
      </c>
      <c r="T44" s="165">
        <v>-5.8007999999999997</v>
      </c>
      <c r="U44" s="165">
        <v>2.9986999999999999</v>
      </c>
      <c r="V44" s="165">
        <v>2.8645</v>
      </c>
      <c r="W44" s="165">
        <v>5.2539999999999996</v>
      </c>
      <c r="X44" s="165">
        <v>0.57099999999999995</v>
      </c>
      <c r="Y44" s="165">
        <v>-8.5599999999999996E-2</v>
      </c>
      <c r="Z44" s="165">
        <v>2.6808999999999998</v>
      </c>
      <c r="AA44" s="166"/>
      <c r="AB44" s="165">
        <v>-0.46029999999999999</v>
      </c>
      <c r="AC44" s="165">
        <v>-0.95599999999999996</v>
      </c>
      <c r="AD44" s="165">
        <v>-0.95499999999999996</v>
      </c>
      <c r="AE44" s="165">
        <v>3.5259999999999998</v>
      </c>
      <c r="AF44" s="165">
        <v>-6.66</v>
      </c>
      <c r="AG44" s="165">
        <v>-6.6</v>
      </c>
      <c r="AH44" s="166"/>
      <c r="AI44" s="166"/>
      <c r="AJ44" s="165">
        <v>-14.05</v>
      </c>
      <c r="AK44" s="165">
        <v>-14.19</v>
      </c>
      <c r="AL44" s="166"/>
      <c r="AM44" s="165">
        <v>-11.14</v>
      </c>
      <c r="AN44" s="165">
        <v>-11.21</v>
      </c>
      <c r="AO44" s="165">
        <v>2.2227000000000001</v>
      </c>
      <c r="AP44" s="165">
        <v>3.6097000000000001</v>
      </c>
      <c r="AQ44" s="165">
        <v>19.3004</v>
      </c>
      <c r="AR44" s="165">
        <v>20.214099999999998</v>
      </c>
      <c r="AS44" s="165">
        <v>-9.3221000000000007</v>
      </c>
      <c r="AT44" s="165">
        <v>-1.3395999999999999</v>
      </c>
      <c r="AU44" s="165">
        <v>-0.89410000000000001</v>
      </c>
      <c r="AV44" s="165">
        <v>2.7280000000000002</v>
      </c>
      <c r="AW44" s="165">
        <v>2.4754</v>
      </c>
      <c r="AX44" s="165">
        <v>-11.252599999999999</v>
      </c>
      <c r="AY44" s="165">
        <v>-8.7073</v>
      </c>
      <c r="AZ44" s="165">
        <v>1.5905</v>
      </c>
      <c r="BA44" s="165">
        <v>7.3314000000000004</v>
      </c>
      <c r="BB44" s="165">
        <v>84.242999999999995</v>
      </c>
      <c r="BC44" s="165">
        <v>10.6791</v>
      </c>
      <c r="BD44" s="165">
        <v>-5.9</v>
      </c>
      <c r="BE44" s="165">
        <v>-6.2</v>
      </c>
      <c r="BF44" s="165">
        <v>-34.536999999999999</v>
      </c>
      <c r="BG44" s="165">
        <v>-34.359900000000003</v>
      </c>
      <c r="BH44" s="165">
        <v>-2.7086000000000001</v>
      </c>
      <c r="BI44" s="166"/>
      <c r="BJ44" s="165">
        <v>13.9434</v>
      </c>
      <c r="BK44" s="165">
        <v>3.7785000000000002</v>
      </c>
      <c r="BL44" s="165">
        <v>1.0738000000000001</v>
      </c>
      <c r="BM44" s="165">
        <v>0.86270000000000002</v>
      </c>
      <c r="BN44" s="165">
        <v>-113.7119</v>
      </c>
      <c r="BO44" s="165">
        <v>-12.6957</v>
      </c>
      <c r="BP44" s="165">
        <v>-12.8483</v>
      </c>
      <c r="BQ44" s="165">
        <v>95.768799999999999</v>
      </c>
      <c r="BR44" s="165">
        <v>-217.9513</v>
      </c>
      <c r="BS44" s="166"/>
      <c r="BT44" s="166"/>
      <c r="BU44" s="166"/>
      <c r="BV44" s="166"/>
      <c r="BW44" s="165">
        <v>5.4</v>
      </c>
      <c r="BX44" s="165">
        <v>1.44</v>
      </c>
      <c r="BY44" s="165">
        <v>-16.21</v>
      </c>
      <c r="BZ44" s="165">
        <v>-2.08</v>
      </c>
      <c r="CA44" s="165">
        <v>-28.3947</v>
      </c>
      <c r="CB44" s="165">
        <v>-28.528700000000001</v>
      </c>
      <c r="CC44" s="165">
        <v>33.975299999999997</v>
      </c>
      <c r="CD44" s="165">
        <v>33.723100000000002</v>
      </c>
      <c r="CE44" s="165">
        <v>-3.7698</v>
      </c>
      <c r="CF44" s="165">
        <v>-16.527899999999999</v>
      </c>
      <c r="CG44" s="165">
        <v>-16.7438</v>
      </c>
      <c r="CH44" s="165">
        <v>13.777900000000001</v>
      </c>
      <c r="CI44" s="166"/>
      <c r="CJ44" s="166"/>
      <c r="CK44" s="166"/>
      <c r="CL44" s="165">
        <v>7.2</v>
      </c>
      <c r="CM44" s="165">
        <v>5</v>
      </c>
      <c r="CN44" s="165">
        <v>-0.42</v>
      </c>
      <c r="CO44" s="165">
        <v>18.7865</v>
      </c>
      <c r="CP44" s="165">
        <v>18.3537</v>
      </c>
      <c r="CQ44" s="165">
        <v>17.750399999999999</v>
      </c>
      <c r="CR44" s="165">
        <v>34.817599999999999</v>
      </c>
      <c r="CS44" s="165">
        <v>35.471699999999998</v>
      </c>
      <c r="CT44" s="165">
        <v>-30.095500000000001</v>
      </c>
      <c r="CU44" s="165">
        <v>-5.5354999999999999</v>
      </c>
      <c r="CV44" s="165">
        <v>-28.266300000000001</v>
      </c>
      <c r="CW44" s="165">
        <v>2.8595999999999999</v>
      </c>
      <c r="CX44" s="165">
        <v>17.32</v>
      </c>
      <c r="CY44" s="165">
        <v>5.31</v>
      </c>
      <c r="CZ44" s="165">
        <v>6.0986000000000002</v>
      </c>
      <c r="DA44" s="165">
        <v>6.3506999999999998</v>
      </c>
      <c r="DB44" s="165">
        <v>-6.64</v>
      </c>
      <c r="DC44" s="166"/>
      <c r="DD44" s="166"/>
      <c r="DE44" s="166"/>
      <c r="DF44" s="165">
        <v>23.496099999999998</v>
      </c>
      <c r="DG44" s="165">
        <v>1.5100000000000001E-2</v>
      </c>
      <c r="DH44" s="165">
        <v>-3.1415999999999999</v>
      </c>
      <c r="DI44" s="165">
        <v>4.5999999999999996</v>
      </c>
      <c r="DJ44" s="165">
        <v>4.5999999999999996</v>
      </c>
      <c r="DK44" s="165">
        <v>-4.4702000000000002</v>
      </c>
      <c r="DL44" s="165">
        <v>2.0629</v>
      </c>
      <c r="DM44" s="165">
        <v>6.1558000000000002</v>
      </c>
      <c r="DN44" s="165">
        <v>9.6541999999999994</v>
      </c>
      <c r="DO44" s="165">
        <v>2.35</v>
      </c>
      <c r="DP44" s="165">
        <v>-1.17</v>
      </c>
      <c r="DQ44" s="166"/>
      <c r="DR44" s="165">
        <v>-23.551300000000001</v>
      </c>
      <c r="DS44" s="166"/>
      <c r="DT44" s="165">
        <v>-14.81</v>
      </c>
      <c r="DU44" s="165">
        <v>11.16</v>
      </c>
      <c r="DV44" s="165">
        <v>28.91</v>
      </c>
      <c r="DW44" s="165">
        <v>-21.345500000000001</v>
      </c>
      <c r="DX44" s="165">
        <v>-10.818199999999999</v>
      </c>
      <c r="DY44" s="165">
        <v>-40.349600000000002</v>
      </c>
      <c r="DZ44" s="165">
        <v>-40.190899999999999</v>
      </c>
      <c r="EA44" s="165">
        <v>10.8667</v>
      </c>
      <c r="EB44" s="165">
        <v>-6.7085999999999997</v>
      </c>
      <c r="EC44" s="165">
        <v>-17.7742</v>
      </c>
      <c r="ED44" s="165">
        <v>-17.710100000000001</v>
      </c>
      <c r="EE44" s="165">
        <v>-24.765499999999999</v>
      </c>
      <c r="EF44" s="165">
        <v>-29.718599999999999</v>
      </c>
      <c r="EG44" s="165">
        <v>-12.14</v>
      </c>
      <c r="EH44" s="165">
        <v>-172.78</v>
      </c>
      <c r="EI44" s="165">
        <v>-34.874200000000002</v>
      </c>
      <c r="EJ44" s="166"/>
      <c r="EK44" s="165">
        <v>-5.3285</v>
      </c>
      <c r="EL44" s="165">
        <v>-4.4637000000000002</v>
      </c>
      <c r="EM44" s="165">
        <v>14.182700000000001</v>
      </c>
      <c r="EN44" s="165">
        <v>1.6976</v>
      </c>
      <c r="EO44" s="166"/>
      <c r="EP44" s="165">
        <v>-12.804</v>
      </c>
      <c r="EQ44" s="165">
        <v>-27.868600000000001</v>
      </c>
      <c r="ER44" s="165">
        <v>-27.367699999999999</v>
      </c>
      <c r="ES44" s="165">
        <v>7.8472</v>
      </c>
      <c r="ET44" s="166"/>
      <c r="EU44" s="165">
        <v>-5.54</v>
      </c>
      <c r="EV44" s="166"/>
      <c r="EW44" s="165">
        <v>2.5905999999999998</v>
      </c>
      <c r="EX44" s="165">
        <v>13.745100000000001</v>
      </c>
      <c r="EY44" s="165">
        <v>-10.6798</v>
      </c>
      <c r="EZ44" s="165">
        <v>-10.8642</v>
      </c>
      <c r="FA44" s="165">
        <v>5.3532999999999999</v>
      </c>
      <c r="FB44" s="165">
        <v>11.962400000000001</v>
      </c>
      <c r="FC44" s="165">
        <v>-27.568999999999999</v>
      </c>
      <c r="FD44" s="165">
        <v>8.0370000000000008</v>
      </c>
      <c r="FE44" s="165">
        <v>1.5E-3</v>
      </c>
      <c r="FF44" s="165">
        <v>7.7934999999999999</v>
      </c>
      <c r="FG44" s="165">
        <v>0</v>
      </c>
      <c r="FH44" s="165">
        <v>0</v>
      </c>
      <c r="FI44" s="165">
        <v>0</v>
      </c>
      <c r="FJ44" s="165">
        <v>15.7409</v>
      </c>
      <c r="FK44" s="165">
        <v>15.071099999999999</v>
      </c>
      <c r="FL44" s="165">
        <v>-23.443899999999999</v>
      </c>
      <c r="FM44" s="165">
        <v>24.756900000000002</v>
      </c>
      <c r="FN44" s="165">
        <v>25.602499999999999</v>
      </c>
      <c r="FO44" s="165">
        <v>-10.7934</v>
      </c>
      <c r="FP44" s="166"/>
      <c r="FQ44" s="165">
        <v>24.210599999999999</v>
      </c>
      <c r="FR44" s="165">
        <v>-22.54</v>
      </c>
      <c r="FS44" s="165">
        <v>-0.7137</v>
      </c>
      <c r="FT44" s="165">
        <v>0.21809999999999999</v>
      </c>
      <c r="FU44" s="165">
        <v>0.4</v>
      </c>
      <c r="FV44" s="165">
        <v>3.09</v>
      </c>
      <c r="FW44" s="165">
        <v>-23.7806</v>
      </c>
      <c r="FX44" s="165">
        <v>0</v>
      </c>
      <c r="FY44" s="165">
        <v>1.46</v>
      </c>
      <c r="FZ44" s="165">
        <v>-0.49399999999999999</v>
      </c>
      <c r="GA44" s="166"/>
      <c r="GB44" s="165">
        <v>5.41</v>
      </c>
      <c r="GC44" s="165">
        <v>-11.7536</v>
      </c>
      <c r="GD44" s="165">
        <v>-3.4317000000000002</v>
      </c>
      <c r="GE44" s="165">
        <v>-3.09</v>
      </c>
      <c r="GF44" s="165">
        <v>27.9312</v>
      </c>
      <c r="GG44" s="166"/>
      <c r="GH44" s="165">
        <v>26.717400000000001</v>
      </c>
      <c r="GI44" s="165">
        <v>-9.5259</v>
      </c>
      <c r="GJ44" s="165">
        <v>-10.4001</v>
      </c>
      <c r="GK44" s="165">
        <v>3.2574999999999998</v>
      </c>
      <c r="GL44" s="166"/>
      <c r="GM44" s="166"/>
      <c r="GN44" s="166"/>
      <c r="GO44" s="165">
        <v>-5.6703000000000001</v>
      </c>
      <c r="GP44" s="165">
        <v>0.3896</v>
      </c>
      <c r="GQ44" s="165">
        <v>-20.0747</v>
      </c>
      <c r="GR44" s="165">
        <v>9.6125000000000007</v>
      </c>
      <c r="GS44" s="165">
        <v>8.4065999999999992</v>
      </c>
      <c r="GT44" s="165">
        <v>140.3288</v>
      </c>
      <c r="GU44" s="165">
        <v>-2.6482999999999999</v>
      </c>
      <c r="GV44" s="165">
        <v>-9.2828999999999997</v>
      </c>
      <c r="GW44" s="165">
        <v>-8.1765000000000008</v>
      </c>
      <c r="GX44" s="165">
        <v>2.1556000000000002</v>
      </c>
      <c r="GY44" s="165">
        <v>7.6778000000000004</v>
      </c>
      <c r="GZ44" s="165">
        <v>7.8402000000000003</v>
      </c>
      <c r="HA44" s="166"/>
      <c r="HB44" s="165">
        <v>16.308199999999999</v>
      </c>
      <c r="HC44" s="165">
        <v>18.771799999999999</v>
      </c>
      <c r="HD44" s="165">
        <v>-5.87</v>
      </c>
      <c r="HE44" s="165">
        <v>0</v>
      </c>
      <c r="HF44" s="165">
        <v>38.305500000000002</v>
      </c>
      <c r="HG44" s="165">
        <v>-6.7447999999999997</v>
      </c>
      <c r="HH44" s="165">
        <v>87.619100000000003</v>
      </c>
      <c r="HI44" s="165">
        <v>23.98</v>
      </c>
      <c r="HJ44" s="165">
        <v>23.4909</v>
      </c>
      <c r="HK44" s="165">
        <v>-10.0375</v>
      </c>
      <c r="HL44" s="166"/>
      <c r="HM44" s="165">
        <v>-11.4198</v>
      </c>
      <c r="HN44" s="165">
        <v>-12.374499999999999</v>
      </c>
      <c r="HO44" s="165">
        <v>39.244799999999998</v>
      </c>
      <c r="HP44" s="165">
        <v>40.199599999999997</v>
      </c>
      <c r="HQ44" s="165">
        <v>-8.3648000000000007</v>
      </c>
      <c r="HR44" s="165">
        <v>-7.9527999999999999</v>
      </c>
      <c r="HS44" s="165">
        <v>-1.8715999999999999</v>
      </c>
      <c r="HT44" s="165">
        <v>-1.6889000000000001</v>
      </c>
      <c r="HU44" s="165">
        <v>15.34</v>
      </c>
      <c r="HV44" s="165">
        <v>15.47</v>
      </c>
      <c r="HW44" s="165">
        <v>-26.3</v>
      </c>
      <c r="HX44" s="165">
        <v>-26.6</v>
      </c>
      <c r="HY44" s="165">
        <v>0.63449999999999995</v>
      </c>
      <c r="HZ44" s="165">
        <v>-8.7200000000000006</v>
      </c>
      <c r="IA44" s="165">
        <v>76.656700000000001</v>
      </c>
      <c r="IB44" s="165">
        <v>5.9546000000000001</v>
      </c>
      <c r="IC44" s="165">
        <v>6.2740999999999998</v>
      </c>
      <c r="ID44" s="165">
        <v>-18.2</v>
      </c>
      <c r="IE44" s="165">
        <v>-39.299999999999997</v>
      </c>
      <c r="IF44" s="165">
        <v>-7.1</v>
      </c>
      <c r="IG44" s="165">
        <v>-7.7</v>
      </c>
      <c r="IH44" s="165">
        <v>-17.6541</v>
      </c>
      <c r="II44" s="165">
        <v>-17.6099</v>
      </c>
      <c r="IJ44" s="165">
        <v>-157.27520000000001</v>
      </c>
      <c r="IK44" s="165">
        <v>5.7728000000000002</v>
      </c>
      <c r="IL44" s="165">
        <v>-277.31290000000001</v>
      </c>
      <c r="IM44" s="165">
        <v>-16.902100000000001</v>
      </c>
      <c r="IN44" s="165">
        <v>-49.5871</v>
      </c>
      <c r="IO44" s="165">
        <v>123.2418</v>
      </c>
      <c r="IP44" s="165">
        <v>43.517200000000003</v>
      </c>
      <c r="IQ44" s="165">
        <v>145.29929999999999</v>
      </c>
      <c r="IR44" s="165">
        <v>95.564700000000002</v>
      </c>
      <c r="IS44" s="165">
        <v>61.847499999999997</v>
      </c>
      <c r="IT44" s="165">
        <v>34.050600000000003</v>
      </c>
      <c r="IU44" s="165">
        <v>35.4253</v>
      </c>
      <c r="IV44" s="165">
        <v>-34.127400000000002</v>
      </c>
      <c r="IW44" s="165">
        <v>240.87530000000001</v>
      </c>
      <c r="IX44" s="165">
        <v>-196.1807</v>
      </c>
      <c r="IY44" s="165">
        <v>49.407699999999998</v>
      </c>
      <c r="IZ44" s="165">
        <v>-38.386800000000001</v>
      </c>
      <c r="JA44" s="165">
        <v>-0.42109999999999997</v>
      </c>
      <c r="JB44" s="166"/>
      <c r="JC44" s="165">
        <v>-7.44</v>
      </c>
      <c r="JD44" s="165">
        <v>-1.514</v>
      </c>
      <c r="JE44" s="165">
        <v>-1.502</v>
      </c>
      <c r="JF44" s="165">
        <v>3.2</v>
      </c>
      <c r="JG44" s="166"/>
      <c r="JH44" s="165">
        <v>-3.8687999999999998</v>
      </c>
      <c r="JI44" s="165">
        <v>5.9499999999999997E-2</v>
      </c>
      <c r="JJ44" s="165">
        <v>8.0582999999999991</v>
      </c>
      <c r="JK44" s="165">
        <v>-8.7876999999999992</v>
      </c>
      <c r="JL44" s="165">
        <v>-4.5999999999999996</v>
      </c>
      <c r="JM44" s="165">
        <v>1.002</v>
      </c>
      <c r="JN44" s="165">
        <v>0.60699999999999998</v>
      </c>
      <c r="JO44" s="165">
        <v>2.5767000000000002</v>
      </c>
      <c r="JP44" s="166"/>
      <c r="JQ44" s="165">
        <v>3.4329999999999998</v>
      </c>
      <c r="JR44" s="165">
        <v>3.6347</v>
      </c>
      <c r="JS44" s="165">
        <v>3.0238999999999998</v>
      </c>
      <c r="JT44" s="166"/>
      <c r="JU44" s="165">
        <v>25.6</v>
      </c>
      <c r="JV44" s="165">
        <v>0.15260000000000001</v>
      </c>
      <c r="JW44" s="165">
        <v>0.56999999999999995</v>
      </c>
      <c r="JX44" s="166"/>
      <c r="JY44" s="165">
        <v>-11.8858</v>
      </c>
      <c r="JZ44" s="165">
        <v>0.19059999999999999</v>
      </c>
      <c r="KA44" s="165">
        <v>-22.3782</v>
      </c>
      <c r="KB44" s="165">
        <v>-11.7537</v>
      </c>
      <c r="KC44" s="165">
        <v>-7.3769999999999998</v>
      </c>
      <c r="KD44" s="165">
        <v>-22.009599999999999</v>
      </c>
      <c r="KE44" s="165">
        <v>-1.2447999999999999</v>
      </c>
      <c r="KF44" s="165">
        <v>-26.9</v>
      </c>
      <c r="KG44" s="165">
        <v>10.199999999999999</v>
      </c>
      <c r="KH44" s="165">
        <v>60.127099999999999</v>
      </c>
      <c r="KI44" s="165">
        <v>-133.28039999999999</v>
      </c>
    </row>
    <row r="45" spans="1:295" ht="18" customHeight="1" x14ac:dyDescent="0.3">
      <c r="A45" s="162" t="s">
        <v>47</v>
      </c>
      <c r="B45" s="162" t="s">
        <v>772</v>
      </c>
      <c r="C45" s="165">
        <v>0</v>
      </c>
      <c r="D45" s="165">
        <v>4.58</v>
      </c>
      <c r="E45" s="165">
        <v>-9.5203000000000007</v>
      </c>
      <c r="F45" s="165">
        <v>8.7986000000000004</v>
      </c>
      <c r="G45" s="165">
        <v>10.7522</v>
      </c>
      <c r="H45" s="166"/>
      <c r="I45" s="165">
        <v>14.021599999999999</v>
      </c>
      <c r="J45" s="166"/>
      <c r="K45" s="165">
        <v>12.860900000000001</v>
      </c>
      <c r="L45" s="165">
        <v>5.2618</v>
      </c>
      <c r="M45" s="165">
        <v>6.6386000000000003</v>
      </c>
      <c r="N45" s="165">
        <v>-13.32</v>
      </c>
      <c r="O45" s="165">
        <v>-28.6</v>
      </c>
      <c r="P45" s="165">
        <v>6.6</v>
      </c>
      <c r="Q45" s="165">
        <v>4.968</v>
      </c>
      <c r="R45" s="165">
        <v>-19.8</v>
      </c>
      <c r="S45" s="165">
        <v>3.3447</v>
      </c>
      <c r="T45" s="165">
        <v>-6.3650000000000002</v>
      </c>
      <c r="U45" s="165">
        <v>4.3045999999999998</v>
      </c>
      <c r="V45" s="165">
        <v>4.2862999999999998</v>
      </c>
      <c r="W45" s="165">
        <v>7.5972999999999997</v>
      </c>
      <c r="X45" s="165">
        <v>0.5554</v>
      </c>
      <c r="Y45" s="165">
        <v>0.17399999999999999</v>
      </c>
      <c r="Z45" s="165">
        <v>2.5832000000000002</v>
      </c>
      <c r="AA45" s="166"/>
      <c r="AB45" s="165">
        <v>-1.1456999999999999</v>
      </c>
      <c r="AC45" s="165">
        <v>-0.58899999999999997</v>
      </c>
      <c r="AD45" s="165">
        <v>-0.57499999999999996</v>
      </c>
      <c r="AE45" s="165">
        <v>3.32</v>
      </c>
      <c r="AF45" s="165">
        <v>-6.66</v>
      </c>
      <c r="AG45" s="165">
        <v>-2.2000000000000002</v>
      </c>
      <c r="AH45" s="166"/>
      <c r="AI45" s="166"/>
      <c r="AJ45" s="165">
        <v>-11.66</v>
      </c>
      <c r="AK45" s="165">
        <v>-11.67</v>
      </c>
      <c r="AL45" s="166"/>
      <c r="AM45" s="165">
        <v>-9.8000000000000007</v>
      </c>
      <c r="AN45" s="165">
        <v>-10</v>
      </c>
      <c r="AO45" s="165">
        <v>2.4165999999999999</v>
      </c>
      <c r="AP45" s="165">
        <v>3.4784999999999999</v>
      </c>
      <c r="AQ45" s="165">
        <v>17.3186</v>
      </c>
      <c r="AR45" s="165">
        <v>18.776</v>
      </c>
      <c r="AS45" s="165">
        <v>-13.9444</v>
      </c>
      <c r="AT45" s="165">
        <v>-1.2056</v>
      </c>
      <c r="AU45" s="165">
        <v>-0.89029999999999998</v>
      </c>
      <c r="AV45" s="165">
        <v>14.0259</v>
      </c>
      <c r="AW45" s="165">
        <v>14.093299999999999</v>
      </c>
      <c r="AX45" s="165">
        <v>-14.8695</v>
      </c>
      <c r="AY45" s="165">
        <v>-13.128</v>
      </c>
      <c r="AZ45" s="165">
        <v>2.7742</v>
      </c>
      <c r="BA45" s="165">
        <v>15.7661</v>
      </c>
      <c r="BB45" s="165">
        <v>93.528800000000004</v>
      </c>
      <c r="BC45" s="165">
        <v>7.5491000000000001</v>
      </c>
      <c r="BD45" s="165">
        <v>-4.7</v>
      </c>
      <c r="BE45" s="165">
        <v>-5</v>
      </c>
      <c r="BF45" s="165">
        <v>-31.543399999999998</v>
      </c>
      <c r="BG45" s="165">
        <v>-31.125800000000002</v>
      </c>
      <c r="BH45" s="165">
        <v>-2.5972</v>
      </c>
      <c r="BI45" s="166"/>
      <c r="BJ45" s="165">
        <v>15.052899999999999</v>
      </c>
      <c r="BK45" s="165">
        <v>3.5291999999999999</v>
      </c>
      <c r="BL45" s="165">
        <v>1.4300999999999999</v>
      </c>
      <c r="BM45" s="165">
        <v>1.0630999999999999</v>
      </c>
      <c r="BN45" s="165">
        <v>-80.2637</v>
      </c>
      <c r="BO45" s="165">
        <v>-10.376300000000001</v>
      </c>
      <c r="BP45" s="165">
        <v>-10.4984</v>
      </c>
      <c r="BQ45" s="165">
        <v>75.481399999999994</v>
      </c>
      <c r="BR45" s="165">
        <v>-190.25540000000001</v>
      </c>
      <c r="BS45" s="166"/>
      <c r="BT45" s="166"/>
      <c r="BU45" s="166"/>
      <c r="BV45" s="165">
        <v>6.2870999999999997</v>
      </c>
      <c r="BW45" s="165">
        <v>6.36</v>
      </c>
      <c r="BX45" s="165">
        <v>3.76</v>
      </c>
      <c r="BY45" s="165">
        <v>-13.89</v>
      </c>
      <c r="BZ45" s="165">
        <v>-2.94</v>
      </c>
      <c r="CA45" s="165">
        <v>-26.2514</v>
      </c>
      <c r="CB45" s="165">
        <v>-25.983499999999999</v>
      </c>
      <c r="CC45" s="165">
        <v>44.382100000000001</v>
      </c>
      <c r="CD45" s="165">
        <v>43.854199999999999</v>
      </c>
      <c r="CE45" s="165">
        <v>-5.1032999999999999</v>
      </c>
      <c r="CF45" s="165">
        <v>-15.7621</v>
      </c>
      <c r="CG45" s="165">
        <v>-15.888299999999999</v>
      </c>
      <c r="CH45" s="165">
        <v>14.398199999999999</v>
      </c>
      <c r="CI45" s="166"/>
      <c r="CJ45" s="166"/>
      <c r="CK45" s="166"/>
      <c r="CL45" s="165">
        <v>8.4</v>
      </c>
      <c r="CM45" s="165">
        <v>6.1</v>
      </c>
      <c r="CN45" s="165">
        <v>-0.57999999999999996</v>
      </c>
      <c r="CO45" s="165">
        <v>21.2453</v>
      </c>
      <c r="CP45" s="165">
        <v>21.203900000000001</v>
      </c>
      <c r="CQ45" s="165">
        <v>19.949400000000001</v>
      </c>
      <c r="CR45" s="165">
        <v>26.683299999999999</v>
      </c>
      <c r="CS45" s="165">
        <v>26.459900000000001</v>
      </c>
      <c r="CT45" s="165">
        <v>-27.903700000000001</v>
      </c>
      <c r="CU45" s="165">
        <v>-1.7766999999999999</v>
      </c>
      <c r="CV45" s="165">
        <v>-26.4572</v>
      </c>
      <c r="CW45" s="165">
        <v>3.0272999999999999</v>
      </c>
      <c r="CX45" s="165">
        <v>18.190000000000001</v>
      </c>
      <c r="CY45" s="165">
        <v>5.85</v>
      </c>
      <c r="CZ45" s="165">
        <v>6.2549000000000001</v>
      </c>
      <c r="DA45" s="165">
        <v>6.5460000000000003</v>
      </c>
      <c r="DB45" s="165">
        <v>-6.78</v>
      </c>
      <c r="DC45" s="166"/>
      <c r="DD45" s="166"/>
      <c r="DE45" s="166"/>
      <c r="DF45" s="165">
        <v>25.1645</v>
      </c>
      <c r="DG45" s="165">
        <v>1.4999999999999999E-2</v>
      </c>
      <c r="DH45" s="165">
        <v>-3.1116999999999999</v>
      </c>
      <c r="DI45" s="165">
        <v>0</v>
      </c>
      <c r="DJ45" s="165">
        <v>0</v>
      </c>
      <c r="DK45" s="165">
        <v>-4.4824000000000002</v>
      </c>
      <c r="DL45" s="165">
        <v>2.2498999999999998</v>
      </c>
      <c r="DM45" s="165">
        <v>6.6289999999999996</v>
      </c>
      <c r="DN45" s="165">
        <v>10.0253</v>
      </c>
      <c r="DO45" s="165">
        <v>2.5499999999999998</v>
      </c>
      <c r="DP45" s="165">
        <v>-0.87</v>
      </c>
      <c r="DQ45" s="165">
        <v>1.5654999999999999</v>
      </c>
      <c r="DR45" s="165">
        <v>-23.3613</v>
      </c>
      <c r="DS45" s="166"/>
      <c r="DT45" s="165">
        <v>-14.92</v>
      </c>
      <c r="DU45" s="165">
        <v>10.33</v>
      </c>
      <c r="DV45" s="165">
        <v>30.39</v>
      </c>
      <c r="DW45" s="165">
        <v>-19.709099999999999</v>
      </c>
      <c r="DX45" s="165">
        <v>-9.9726999999999997</v>
      </c>
      <c r="DY45" s="165">
        <v>-43.345799999999997</v>
      </c>
      <c r="DZ45" s="165">
        <v>-42.554499999999997</v>
      </c>
      <c r="EA45" s="165">
        <v>10.6938</v>
      </c>
      <c r="EB45" s="165">
        <v>-4.8848000000000003</v>
      </c>
      <c r="EC45" s="165">
        <v>-16.355899999999998</v>
      </c>
      <c r="ED45" s="165">
        <v>-16.456900000000001</v>
      </c>
      <c r="EE45" s="165">
        <v>-26.611599999999999</v>
      </c>
      <c r="EF45" s="165">
        <v>-30.4282</v>
      </c>
      <c r="EG45" s="165">
        <v>-10.178000000000001</v>
      </c>
      <c r="EH45" s="165">
        <v>-150.8657</v>
      </c>
      <c r="EI45" s="165">
        <v>-45.112400000000001</v>
      </c>
      <c r="EJ45" s="166"/>
      <c r="EK45" s="165">
        <v>-4.9778000000000002</v>
      </c>
      <c r="EL45" s="165">
        <v>-4.1477000000000004</v>
      </c>
      <c r="EM45" s="165">
        <v>15.8315</v>
      </c>
      <c r="EN45" s="165">
        <v>0.47270000000000001</v>
      </c>
      <c r="EO45" s="166"/>
      <c r="EP45" s="165">
        <v>-14.34</v>
      </c>
      <c r="EQ45" s="165">
        <v>-27.9255</v>
      </c>
      <c r="ER45" s="165">
        <v>-27.7468</v>
      </c>
      <c r="ES45" s="165">
        <v>9.4650999999999996</v>
      </c>
      <c r="ET45" s="166"/>
      <c r="EU45" s="165">
        <v>-6.13</v>
      </c>
      <c r="EV45" s="166"/>
      <c r="EW45" s="165">
        <v>2.8041</v>
      </c>
      <c r="EX45" s="165">
        <v>10.55</v>
      </c>
      <c r="EY45" s="165">
        <v>-10.9625</v>
      </c>
      <c r="EZ45" s="165">
        <v>-11.1097</v>
      </c>
      <c r="FA45" s="165">
        <v>5.798</v>
      </c>
      <c r="FB45" s="165">
        <v>13.4636</v>
      </c>
      <c r="FC45" s="165">
        <v>-28.952100000000002</v>
      </c>
      <c r="FD45" s="165">
        <v>7.9958999999999998</v>
      </c>
      <c r="FE45" s="165">
        <v>0</v>
      </c>
      <c r="FF45" s="165">
        <v>7.7979000000000003</v>
      </c>
      <c r="FG45" s="165">
        <v>0</v>
      </c>
      <c r="FH45" s="165">
        <v>0</v>
      </c>
      <c r="FI45" s="165">
        <v>0</v>
      </c>
      <c r="FJ45" s="165">
        <v>13.564</v>
      </c>
      <c r="FK45" s="165">
        <v>12.8941</v>
      </c>
      <c r="FL45" s="165">
        <v>-25.9557</v>
      </c>
      <c r="FM45" s="165">
        <v>26.5764</v>
      </c>
      <c r="FN45" s="165">
        <v>27.241499999999998</v>
      </c>
      <c r="FO45" s="165">
        <v>-11.9412</v>
      </c>
      <c r="FP45" s="166"/>
      <c r="FQ45" s="165">
        <v>23.092400000000001</v>
      </c>
      <c r="FR45" s="165">
        <v>-23</v>
      </c>
      <c r="FS45" s="165">
        <v>-1.4423999999999999</v>
      </c>
      <c r="FT45" s="165">
        <v>0.2621</v>
      </c>
      <c r="FU45" s="165">
        <v>0.88</v>
      </c>
      <c r="FV45" s="165">
        <v>2.92</v>
      </c>
      <c r="FW45" s="165">
        <v>-21.678899999999999</v>
      </c>
      <c r="FX45" s="166"/>
      <c r="FY45" s="165">
        <v>1.3720000000000001</v>
      </c>
      <c r="FZ45" s="165">
        <v>0.73</v>
      </c>
      <c r="GA45" s="166"/>
      <c r="GB45" s="165">
        <v>5.32</v>
      </c>
      <c r="GC45" s="165">
        <v>-10.6426</v>
      </c>
      <c r="GD45" s="165">
        <v>-2.9093</v>
      </c>
      <c r="GE45" s="165">
        <v>-2.86</v>
      </c>
      <c r="GF45" s="165">
        <v>28.0242</v>
      </c>
      <c r="GG45" s="166"/>
      <c r="GH45" s="165">
        <v>27.303799999999999</v>
      </c>
      <c r="GI45" s="165">
        <v>-10.198399999999999</v>
      </c>
      <c r="GJ45" s="165">
        <v>-11.0128</v>
      </c>
      <c r="GK45" s="165">
        <v>3.6362000000000001</v>
      </c>
      <c r="GL45" s="166"/>
      <c r="GM45" s="166"/>
      <c r="GN45" s="165">
        <v>-12.4787</v>
      </c>
      <c r="GO45" s="165">
        <v>-5.3853</v>
      </c>
      <c r="GP45" s="165">
        <v>-0.36159999999999998</v>
      </c>
      <c r="GQ45" s="165">
        <v>-16.795400000000001</v>
      </c>
      <c r="GR45" s="165">
        <v>7.4156000000000004</v>
      </c>
      <c r="GS45" s="165">
        <v>7.7657999999999996</v>
      </c>
      <c r="GT45" s="165">
        <v>164.535</v>
      </c>
      <c r="GU45" s="165">
        <v>-0.85519999999999996</v>
      </c>
      <c r="GV45" s="165">
        <v>-8.516</v>
      </c>
      <c r="GW45" s="165">
        <v>-9.3218999999999994</v>
      </c>
      <c r="GX45" s="165">
        <v>1.9234</v>
      </c>
      <c r="GY45" s="165">
        <v>8.2199000000000009</v>
      </c>
      <c r="GZ45" s="165">
        <v>8.3553999999999995</v>
      </c>
      <c r="HA45" s="166"/>
      <c r="HB45" s="165">
        <v>14.360099999999999</v>
      </c>
      <c r="HC45" s="165">
        <v>16.297999999999998</v>
      </c>
      <c r="HD45" s="165">
        <v>-4.1900000000000004</v>
      </c>
      <c r="HE45" s="165">
        <v>0</v>
      </c>
      <c r="HF45" s="165">
        <v>34.7089</v>
      </c>
      <c r="HG45" s="165">
        <v>0</v>
      </c>
      <c r="HH45" s="165">
        <v>76.903999999999996</v>
      </c>
      <c r="HI45" s="165">
        <v>23.5045</v>
      </c>
      <c r="HJ45" s="165">
        <v>24.285799999999998</v>
      </c>
      <c r="HK45" s="165">
        <v>-10.2278</v>
      </c>
      <c r="HL45" s="166"/>
      <c r="HM45" s="165">
        <v>-11.3398</v>
      </c>
      <c r="HN45" s="165">
        <v>-12.696300000000001</v>
      </c>
      <c r="HO45" s="166"/>
      <c r="HP45" s="166"/>
      <c r="HQ45" s="165">
        <v>-10.7819</v>
      </c>
      <c r="HR45" s="165">
        <v>-10.194100000000001</v>
      </c>
      <c r="HS45" s="165">
        <v>-3.3822000000000001</v>
      </c>
      <c r="HT45" s="165">
        <v>-3.0802999999999998</v>
      </c>
      <c r="HU45" s="165">
        <v>8.73</v>
      </c>
      <c r="HV45" s="165">
        <v>8.52</v>
      </c>
      <c r="HW45" s="165">
        <v>-27.5</v>
      </c>
      <c r="HX45" s="165">
        <v>-27.7</v>
      </c>
      <c r="HY45" s="165">
        <v>0.9677</v>
      </c>
      <c r="HZ45" s="165">
        <v>-8.7200000000000006</v>
      </c>
      <c r="IA45" s="165">
        <v>78.032700000000006</v>
      </c>
      <c r="IB45" s="165">
        <v>5.2085999999999997</v>
      </c>
      <c r="IC45" s="165">
        <v>5.1638999999999999</v>
      </c>
      <c r="ID45" s="165">
        <v>-18.7</v>
      </c>
      <c r="IE45" s="165">
        <v>-37.5</v>
      </c>
      <c r="IF45" s="165">
        <v>-5.4</v>
      </c>
      <c r="IG45" s="165">
        <v>-5.9</v>
      </c>
      <c r="IH45" s="166"/>
      <c r="II45" s="166"/>
      <c r="IJ45" s="165">
        <v>-147.18709999999999</v>
      </c>
      <c r="IK45" s="165">
        <v>12.872199999999999</v>
      </c>
      <c r="IL45" s="165">
        <v>-288.67270000000002</v>
      </c>
      <c r="IM45" s="165">
        <v>-25.546800000000001</v>
      </c>
      <c r="IN45" s="165">
        <v>-51.9572</v>
      </c>
      <c r="IO45" s="165">
        <v>129.2483</v>
      </c>
      <c r="IP45" s="165">
        <v>38.929400000000001</v>
      </c>
      <c r="IQ45" s="165">
        <v>146.79689999999999</v>
      </c>
      <c r="IR45" s="165">
        <v>100.4958</v>
      </c>
      <c r="IS45" s="165">
        <v>62.365299999999998</v>
      </c>
      <c r="IT45" s="165">
        <v>33.608400000000003</v>
      </c>
      <c r="IU45" s="165">
        <v>36.5779</v>
      </c>
      <c r="IV45" s="165">
        <v>-35.924999999999997</v>
      </c>
      <c r="IW45" s="165">
        <v>239.75909999999999</v>
      </c>
      <c r="IX45" s="165">
        <v>-203.2174</v>
      </c>
      <c r="IY45" s="165">
        <v>44.127600000000001</v>
      </c>
      <c r="IZ45" s="165">
        <v>-31.2378</v>
      </c>
      <c r="JA45" s="165">
        <v>1.1999999999999999E-3</v>
      </c>
      <c r="JB45" s="166"/>
      <c r="JC45" s="165">
        <v>-6.72</v>
      </c>
      <c r="JD45" s="165">
        <v>-1.51</v>
      </c>
      <c r="JE45" s="165">
        <v>-1.508</v>
      </c>
      <c r="JF45" s="165">
        <v>2.48</v>
      </c>
      <c r="JG45" s="166"/>
      <c r="JH45" s="165">
        <v>-3.7572999999999999</v>
      </c>
      <c r="JI45" s="165">
        <v>5.9499999999999997E-2</v>
      </c>
      <c r="JJ45" s="165">
        <v>6.3890000000000002</v>
      </c>
      <c r="JK45" s="165">
        <v>-6.0349000000000004</v>
      </c>
      <c r="JL45" s="165">
        <v>-5.9</v>
      </c>
      <c r="JM45" s="165">
        <v>0.70099999999999996</v>
      </c>
      <c r="JN45" s="165">
        <v>0.252</v>
      </c>
      <c r="JO45" s="165">
        <v>2.3443999999999998</v>
      </c>
      <c r="JP45" s="166"/>
      <c r="JQ45" s="165">
        <v>3.6617000000000002</v>
      </c>
      <c r="JR45" s="165">
        <v>3.7452000000000001</v>
      </c>
      <c r="JS45" s="165">
        <v>3.6149</v>
      </c>
      <c r="JT45" s="166"/>
      <c r="JU45" s="165">
        <v>23</v>
      </c>
      <c r="JV45" s="165">
        <v>-0.90200000000000002</v>
      </c>
      <c r="JW45" s="165">
        <v>0.55000000000000004</v>
      </c>
      <c r="JX45" s="166"/>
      <c r="JY45" s="165">
        <v>-11.1774</v>
      </c>
      <c r="JZ45" s="165">
        <v>0.12330000000000001</v>
      </c>
      <c r="KA45" s="165">
        <v>-22.633800000000001</v>
      </c>
      <c r="KB45" s="165">
        <v>-10.7117</v>
      </c>
      <c r="KC45" s="165">
        <v>-7.6588000000000003</v>
      </c>
      <c r="KD45" s="165">
        <v>-21.7944</v>
      </c>
      <c r="KE45" s="165">
        <v>0</v>
      </c>
      <c r="KF45" s="165">
        <v>-24</v>
      </c>
      <c r="KG45" s="165">
        <v>6.9</v>
      </c>
      <c r="KH45" s="165">
        <v>44.478499999999997</v>
      </c>
      <c r="KI45" s="165">
        <v>-126.2818</v>
      </c>
    </row>
    <row r="46" spans="1:295" ht="18" customHeight="1" x14ac:dyDescent="0.3">
      <c r="A46" s="162" t="s">
        <v>47</v>
      </c>
      <c r="B46" s="162" t="s">
        <v>773</v>
      </c>
      <c r="C46" s="165">
        <v>0</v>
      </c>
      <c r="D46" s="165">
        <v>6.1178999999999997</v>
      </c>
      <c r="E46" s="165">
        <v>-10.9909</v>
      </c>
      <c r="F46" s="165">
        <v>8.3404000000000007</v>
      </c>
      <c r="G46" s="165">
        <v>11.0252</v>
      </c>
      <c r="H46" s="166"/>
      <c r="I46" s="165">
        <v>15.509</v>
      </c>
      <c r="J46" s="166"/>
      <c r="K46" s="165">
        <v>13.470599999999999</v>
      </c>
      <c r="L46" s="165">
        <v>5.5568</v>
      </c>
      <c r="M46" s="165">
        <v>7.0148000000000001</v>
      </c>
      <c r="N46" s="165">
        <v>-15.54</v>
      </c>
      <c r="O46" s="165">
        <v>-30.8</v>
      </c>
      <c r="P46" s="165">
        <v>6.6</v>
      </c>
      <c r="Q46" s="165">
        <v>4.968</v>
      </c>
      <c r="R46" s="165">
        <v>-19.8</v>
      </c>
      <c r="S46" s="165">
        <v>3.0750999999999999</v>
      </c>
      <c r="T46" s="165">
        <v>-6.8925999999999998</v>
      </c>
      <c r="U46" s="165">
        <v>4.8155000000000001</v>
      </c>
      <c r="V46" s="165">
        <v>4.7766999999999999</v>
      </c>
      <c r="W46" s="165">
        <v>8.4102999999999994</v>
      </c>
      <c r="X46" s="165">
        <v>0.3387</v>
      </c>
      <c r="Y46" s="165">
        <v>0.6724</v>
      </c>
      <c r="Z46" s="165">
        <v>2.7652000000000001</v>
      </c>
      <c r="AA46" s="166"/>
      <c r="AB46" s="165">
        <v>-1.1011</v>
      </c>
      <c r="AC46" s="165">
        <v>-0.46</v>
      </c>
      <c r="AD46" s="165">
        <v>-0.46600000000000003</v>
      </c>
      <c r="AE46" s="165">
        <v>3.1640000000000001</v>
      </c>
      <c r="AF46" s="165">
        <v>-4.4400000000000004</v>
      </c>
      <c r="AG46" s="165">
        <v>2.2000000000000002</v>
      </c>
      <c r="AH46" s="166"/>
      <c r="AI46" s="166"/>
      <c r="AJ46" s="165">
        <v>-9.3800000000000008</v>
      </c>
      <c r="AK46" s="165">
        <v>-9.34</v>
      </c>
      <c r="AL46" s="166"/>
      <c r="AM46" s="165">
        <v>-10.050000000000001</v>
      </c>
      <c r="AN46" s="165">
        <v>-10.119999999999999</v>
      </c>
      <c r="AO46" s="165">
        <v>2.5514999999999999</v>
      </c>
      <c r="AP46" s="165">
        <v>3.4024000000000001</v>
      </c>
      <c r="AQ46" s="165">
        <v>17.93</v>
      </c>
      <c r="AR46" s="165">
        <v>19.059799999999999</v>
      </c>
      <c r="AS46" s="165">
        <v>-14.817500000000001</v>
      </c>
      <c r="AT46" s="165">
        <v>-1.0717000000000001</v>
      </c>
      <c r="AU46" s="165">
        <v>-0.50219999999999998</v>
      </c>
      <c r="AV46" s="165">
        <v>6.5308999999999999</v>
      </c>
      <c r="AW46" s="165">
        <v>8.2864000000000004</v>
      </c>
      <c r="AX46" s="165">
        <v>-15.4053</v>
      </c>
      <c r="AY46" s="165">
        <v>-12.0563</v>
      </c>
      <c r="AZ46" s="165">
        <v>2.3795999999999999</v>
      </c>
      <c r="BA46" s="165">
        <v>15.2454</v>
      </c>
      <c r="BB46" s="165">
        <v>90.906099999999995</v>
      </c>
      <c r="BC46" s="165">
        <v>1.9357</v>
      </c>
      <c r="BD46" s="165">
        <v>-2.5</v>
      </c>
      <c r="BE46" s="165">
        <v>-2.6</v>
      </c>
      <c r="BF46" s="165">
        <v>-28.3917</v>
      </c>
      <c r="BG46" s="165">
        <v>-29.559899999999999</v>
      </c>
      <c r="BH46" s="165">
        <v>-2.6797</v>
      </c>
      <c r="BI46" s="166"/>
      <c r="BJ46" s="165">
        <v>13.1051</v>
      </c>
      <c r="BK46" s="165">
        <v>3.6520000000000001</v>
      </c>
      <c r="BL46" s="165">
        <v>1.5602</v>
      </c>
      <c r="BM46" s="165">
        <v>0.98319999999999996</v>
      </c>
      <c r="BN46" s="165">
        <v>-79.989000000000004</v>
      </c>
      <c r="BO46" s="165">
        <v>-14.679399999999999</v>
      </c>
      <c r="BP46" s="165">
        <v>-14.4963</v>
      </c>
      <c r="BQ46" s="165">
        <v>78.965100000000007</v>
      </c>
      <c r="BR46" s="165">
        <v>-194.9932</v>
      </c>
      <c r="BS46" s="166"/>
      <c r="BT46" s="166"/>
      <c r="BU46" s="166"/>
      <c r="BV46" s="165">
        <v>5.2691999999999997</v>
      </c>
      <c r="BW46" s="165">
        <v>6.11</v>
      </c>
      <c r="BX46" s="165">
        <v>4.0199999999999996</v>
      </c>
      <c r="BY46" s="165">
        <v>-14.38</v>
      </c>
      <c r="BZ46" s="165">
        <v>-4.67</v>
      </c>
      <c r="CA46" s="165">
        <v>-23.304300000000001</v>
      </c>
      <c r="CB46" s="165">
        <v>-23.9741</v>
      </c>
      <c r="CC46" s="165">
        <v>43.269500000000001</v>
      </c>
      <c r="CD46" s="165">
        <v>42.5732</v>
      </c>
      <c r="CE46" s="165">
        <v>-3.7322000000000002</v>
      </c>
      <c r="CF46" s="165">
        <v>-16.876000000000001</v>
      </c>
      <c r="CG46" s="165">
        <v>-16.793800000000001</v>
      </c>
      <c r="CH46" s="165">
        <v>13.431900000000001</v>
      </c>
      <c r="CI46" s="166"/>
      <c r="CJ46" s="166"/>
      <c r="CK46" s="166"/>
      <c r="CL46" s="165">
        <v>8.3000000000000007</v>
      </c>
      <c r="CM46" s="165">
        <v>6</v>
      </c>
      <c r="CN46" s="165">
        <v>-0.51</v>
      </c>
      <c r="CO46" s="165">
        <v>19.652699999999999</v>
      </c>
      <c r="CP46" s="165">
        <v>19.710599999999999</v>
      </c>
      <c r="CQ46" s="165">
        <v>18.8993</v>
      </c>
      <c r="CR46" s="165">
        <v>25.1173</v>
      </c>
      <c r="CS46" s="165">
        <v>26.241299999999999</v>
      </c>
      <c r="CT46" s="165">
        <v>-29.511199999999999</v>
      </c>
      <c r="CU46" s="165">
        <v>1.8927</v>
      </c>
      <c r="CV46" s="165">
        <v>-27.750599999999999</v>
      </c>
      <c r="CW46" s="165">
        <v>2.9068000000000001</v>
      </c>
      <c r="CX46" s="165">
        <v>17.71</v>
      </c>
      <c r="CY46" s="165">
        <v>5.57</v>
      </c>
      <c r="CZ46" s="165">
        <v>5.9424000000000001</v>
      </c>
      <c r="DA46" s="165">
        <v>6.2530999999999999</v>
      </c>
      <c r="DB46" s="165">
        <v>-6.69</v>
      </c>
      <c r="DC46" s="166"/>
      <c r="DD46" s="166"/>
      <c r="DE46" s="166"/>
      <c r="DF46" s="165">
        <v>21.234200000000001</v>
      </c>
      <c r="DG46" s="165">
        <v>1.49E-2</v>
      </c>
      <c r="DH46" s="165">
        <v>-3.1452</v>
      </c>
      <c r="DI46" s="165">
        <v>0</v>
      </c>
      <c r="DJ46" s="165">
        <v>0</v>
      </c>
      <c r="DK46" s="165">
        <v>-4.5397999999999996</v>
      </c>
      <c r="DL46" s="165">
        <v>2.4369000000000001</v>
      </c>
      <c r="DM46" s="165">
        <v>6.7866999999999997</v>
      </c>
      <c r="DN46" s="165">
        <v>10.210900000000001</v>
      </c>
      <c r="DO46" s="165">
        <v>2.75</v>
      </c>
      <c r="DP46" s="165">
        <v>-1.07</v>
      </c>
      <c r="DQ46" s="165">
        <v>0.91449999999999998</v>
      </c>
      <c r="DR46" s="165">
        <v>-20.4162</v>
      </c>
      <c r="DS46" s="166"/>
      <c r="DT46" s="165">
        <v>-14.23</v>
      </c>
      <c r="DU46" s="165">
        <v>10.9</v>
      </c>
      <c r="DV46" s="165">
        <v>29.82</v>
      </c>
      <c r="DW46" s="165">
        <v>-17.9818</v>
      </c>
      <c r="DX46" s="165">
        <v>-9.1</v>
      </c>
      <c r="DY46" s="165">
        <v>-39.922800000000002</v>
      </c>
      <c r="DZ46" s="165">
        <v>-39.5</v>
      </c>
      <c r="EA46" s="165">
        <v>11.1854</v>
      </c>
      <c r="EB46" s="165">
        <v>-3.5215000000000001</v>
      </c>
      <c r="EC46" s="165">
        <v>-14.5754</v>
      </c>
      <c r="ED46" s="165">
        <v>-14.5222</v>
      </c>
      <c r="EE46" s="165">
        <v>-26.5183</v>
      </c>
      <c r="EF46" s="165">
        <v>-29.928699999999999</v>
      </c>
      <c r="EG46" s="165">
        <v>-9.7360000000000007</v>
      </c>
      <c r="EH46" s="165">
        <v>-153.23740000000001</v>
      </c>
      <c r="EI46" s="165">
        <v>-31.009499999999999</v>
      </c>
      <c r="EJ46" s="166"/>
      <c r="EK46" s="165">
        <v>-5.2131999999999996</v>
      </c>
      <c r="EL46" s="165">
        <v>-4.2343999999999999</v>
      </c>
      <c r="EM46" s="165">
        <v>15.405900000000001</v>
      </c>
      <c r="EN46" s="165">
        <v>-2.1842999999999999</v>
      </c>
      <c r="EO46" s="166"/>
      <c r="EP46" s="165">
        <v>-8.7080000000000002</v>
      </c>
      <c r="EQ46" s="165">
        <v>-26.860499999999998</v>
      </c>
      <c r="ER46" s="165">
        <v>-26.383800000000001</v>
      </c>
      <c r="ES46" s="165">
        <v>8.798</v>
      </c>
      <c r="ET46" s="166"/>
      <c r="EU46" s="165">
        <v>-9.2799999999999994</v>
      </c>
      <c r="EV46" s="166"/>
      <c r="EW46" s="165">
        <v>2.5966</v>
      </c>
      <c r="EX46" s="165">
        <v>6.3273000000000001</v>
      </c>
      <c r="EY46" s="165">
        <v>-10.1884</v>
      </c>
      <c r="EZ46" s="165">
        <v>-10.337300000000001</v>
      </c>
      <c r="FA46" s="165">
        <v>3.6913</v>
      </c>
      <c r="FB46" s="165">
        <v>13.1082</v>
      </c>
      <c r="FC46" s="165">
        <v>-27.750800000000002</v>
      </c>
      <c r="FD46" s="165">
        <v>8.4833999999999996</v>
      </c>
      <c r="FE46" s="166"/>
      <c r="FF46" s="165">
        <v>8.2672000000000008</v>
      </c>
      <c r="FG46" s="165">
        <v>5.7172000000000001</v>
      </c>
      <c r="FH46" s="165">
        <v>4.8708</v>
      </c>
      <c r="FI46" s="165">
        <v>3.3155999999999999</v>
      </c>
      <c r="FJ46" s="165">
        <v>9.7125000000000004</v>
      </c>
      <c r="FK46" s="165">
        <v>9.7125000000000004</v>
      </c>
      <c r="FL46" s="165">
        <v>-20.764600000000002</v>
      </c>
      <c r="FM46" s="165">
        <v>22.467500000000001</v>
      </c>
      <c r="FN46" s="165">
        <v>22.539400000000001</v>
      </c>
      <c r="FO46" s="165">
        <v>-5.2169999999999996</v>
      </c>
      <c r="FP46" s="165">
        <v>0</v>
      </c>
      <c r="FQ46" s="165">
        <v>25.704699999999999</v>
      </c>
      <c r="FR46" s="165">
        <v>-20.46</v>
      </c>
      <c r="FS46" s="165">
        <v>-1.014</v>
      </c>
      <c r="FT46" s="165">
        <v>0.26119999999999999</v>
      </c>
      <c r="FU46" s="165">
        <v>0</v>
      </c>
      <c r="FV46" s="165">
        <v>2.23</v>
      </c>
      <c r="FW46" s="165">
        <v>-25.8401</v>
      </c>
      <c r="FX46" s="166"/>
      <c r="FY46" s="165">
        <v>1.212</v>
      </c>
      <c r="FZ46" s="165">
        <v>0.57199999999999995</v>
      </c>
      <c r="GA46" s="166"/>
      <c r="GB46" s="165">
        <v>3.75</v>
      </c>
      <c r="GC46" s="165">
        <v>-22.210699999999999</v>
      </c>
      <c r="GD46" s="165">
        <v>-12.3049</v>
      </c>
      <c r="GE46" s="166"/>
      <c r="GF46" s="165">
        <v>26.0258</v>
      </c>
      <c r="GG46" s="166"/>
      <c r="GH46" s="165">
        <v>28.514099999999999</v>
      </c>
      <c r="GI46" s="165">
        <v>-10.151</v>
      </c>
      <c r="GJ46" s="165">
        <v>-10.926</v>
      </c>
      <c r="GK46" s="165">
        <v>3.8443999999999998</v>
      </c>
      <c r="GL46" s="166"/>
      <c r="GM46" s="166"/>
      <c r="GN46" s="165">
        <v>-10.7865</v>
      </c>
      <c r="GO46" s="165">
        <v>-2.9394999999999998</v>
      </c>
      <c r="GP46" s="165">
        <v>0.25530000000000003</v>
      </c>
      <c r="GQ46" s="165">
        <v>-16.915400000000002</v>
      </c>
      <c r="GR46" s="165">
        <v>8.6919000000000004</v>
      </c>
      <c r="GS46" s="165">
        <v>7.1406999999999998</v>
      </c>
      <c r="GT46" s="165">
        <v>185.37790000000001</v>
      </c>
      <c r="GU46" s="165">
        <v>-0.3725</v>
      </c>
      <c r="GV46" s="165">
        <v>-10.3444</v>
      </c>
      <c r="GW46" s="165">
        <v>-9.1088000000000005</v>
      </c>
      <c r="GX46" s="165">
        <v>1.7490000000000001</v>
      </c>
      <c r="GY46" s="165">
        <v>8.4030000000000005</v>
      </c>
      <c r="GZ46" s="165">
        <v>8.5373000000000001</v>
      </c>
      <c r="HA46" s="165">
        <v>1</v>
      </c>
      <c r="HB46" s="165">
        <v>16.4956</v>
      </c>
      <c r="HC46" s="165">
        <v>17.515000000000001</v>
      </c>
      <c r="HD46" s="165">
        <v>-1.68</v>
      </c>
      <c r="HE46" s="165">
        <v>0</v>
      </c>
      <c r="HF46" s="165">
        <v>25.0471</v>
      </c>
      <c r="HG46" s="165">
        <v>7.3063000000000002</v>
      </c>
      <c r="HH46" s="165">
        <v>95.860600000000005</v>
      </c>
      <c r="HI46" s="165">
        <v>22.554500000000001</v>
      </c>
      <c r="HJ46" s="165">
        <v>23.218699999999998</v>
      </c>
      <c r="HK46" s="165">
        <v>-10.4617</v>
      </c>
      <c r="HL46" s="166"/>
      <c r="HM46" s="165">
        <v>-10.8536</v>
      </c>
      <c r="HN46" s="165">
        <v>-11.273300000000001</v>
      </c>
      <c r="HO46" s="166"/>
      <c r="HP46" s="166"/>
      <c r="HQ46" s="165">
        <v>-10.4358</v>
      </c>
      <c r="HR46" s="165">
        <v>-9.8424999999999994</v>
      </c>
      <c r="HS46" s="165">
        <v>-2.4769999999999999</v>
      </c>
      <c r="HT46" s="165">
        <v>-2.4407999999999999</v>
      </c>
      <c r="HU46" s="165">
        <v>14.33</v>
      </c>
      <c r="HV46" s="165">
        <v>14.25</v>
      </c>
      <c r="HW46" s="165">
        <v>-28.5</v>
      </c>
      <c r="HX46" s="165">
        <v>-28.6</v>
      </c>
      <c r="HY46" s="165">
        <v>0.63449999999999995</v>
      </c>
      <c r="HZ46" s="165">
        <v>-9.2799999999999994</v>
      </c>
      <c r="IA46" s="165">
        <v>91.082899999999995</v>
      </c>
      <c r="IB46" s="165">
        <v>3.3262</v>
      </c>
      <c r="IC46" s="165">
        <v>3.3936000000000002</v>
      </c>
      <c r="ID46" s="165">
        <v>-18.7</v>
      </c>
      <c r="IE46" s="165">
        <v>-38</v>
      </c>
      <c r="IF46" s="165">
        <v>-5.4</v>
      </c>
      <c r="IG46" s="165">
        <v>-6</v>
      </c>
      <c r="IH46" s="166"/>
      <c r="II46" s="166"/>
      <c r="IJ46" s="165">
        <v>-161.9545</v>
      </c>
      <c r="IK46" s="165">
        <v>-4.8531000000000004</v>
      </c>
      <c r="IL46" s="165">
        <v>-298.27159999999998</v>
      </c>
      <c r="IM46" s="165">
        <v>-35.565100000000001</v>
      </c>
      <c r="IN46" s="165">
        <v>36.3643</v>
      </c>
      <c r="IO46" s="165">
        <v>134.208</v>
      </c>
      <c r="IP46" s="165">
        <v>27.000299999999999</v>
      </c>
      <c r="IQ46" s="165">
        <v>156.1472</v>
      </c>
      <c r="IR46" s="165">
        <v>105.6763</v>
      </c>
      <c r="IS46" s="165">
        <v>75.880200000000002</v>
      </c>
      <c r="IT46" s="165">
        <v>30.820499999999999</v>
      </c>
      <c r="IU46" s="165">
        <v>31.984400000000001</v>
      </c>
      <c r="IV46" s="165">
        <v>-44.584299999999999</v>
      </c>
      <c r="IW46" s="165">
        <v>257.8467</v>
      </c>
      <c r="IX46" s="165">
        <v>-202.4462</v>
      </c>
      <c r="IY46" s="165">
        <v>52.773299999999999</v>
      </c>
      <c r="IZ46" s="165">
        <v>-40.527999999999999</v>
      </c>
      <c r="JA46" s="165">
        <v>-0.44309999999999999</v>
      </c>
      <c r="JB46" s="166"/>
      <c r="JC46" s="165">
        <v>-7.12</v>
      </c>
      <c r="JD46" s="165">
        <v>-1.4830000000000001</v>
      </c>
      <c r="JE46" s="165">
        <v>-1.4890000000000001</v>
      </c>
      <c r="JF46" s="165">
        <v>2.8</v>
      </c>
      <c r="JG46" s="166"/>
      <c r="JH46" s="165">
        <v>-3.9369000000000001</v>
      </c>
      <c r="JI46" s="165">
        <v>5.9499999999999997E-2</v>
      </c>
      <c r="JJ46" s="165">
        <v>6.3310000000000004</v>
      </c>
      <c r="JK46" s="165">
        <v>-5.742</v>
      </c>
      <c r="JL46" s="165">
        <v>-5.8</v>
      </c>
      <c r="JM46" s="165">
        <v>-0.26900000000000002</v>
      </c>
      <c r="JN46" s="165">
        <v>-0.46700000000000003</v>
      </c>
      <c r="JO46" s="166"/>
      <c r="JP46" s="166"/>
      <c r="JQ46" s="165">
        <v>4.0185000000000004</v>
      </c>
      <c r="JR46" s="165">
        <v>2.8504999999999998</v>
      </c>
      <c r="JS46" s="165">
        <v>2.9845000000000002</v>
      </c>
      <c r="JT46" s="166"/>
      <c r="JU46" s="165">
        <v>23.2</v>
      </c>
      <c r="JV46" s="165">
        <v>0.50460000000000005</v>
      </c>
      <c r="JW46" s="165">
        <v>0.46</v>
      </c>
      <c r="JX46" s="166"/>
      <c r="JY46" s="165">
        <v>-11.924799999999999</v>
      </c>
      <c r="JZ46" s="165">
        <v>0.39100000000000001</v>
      </c>
      <c r="KA46" s="165">
        <v>-22.332599999999999</v>
      </c>
      <c r="KB46" s="165">
        <v>-12.145300000000001</v>
      </c>
      <c r="KC46" s="165">
        <v>-7.8635000000000002</v>
      </c>
      <c r="KD46" s="165">
        <v>-21.244499999999999</v>
      </c>
      <c r="KE46" s="165">
        <v>-1.3913</v>
      </c>
      <c r="KF46" s="165">
        <v>-24.6</v>
      </c>
      <c r="KG46" s="165">
        <v>7.4</v>
      </c>
      <c r="KH46" s="165">
        <v>58.855600000000003</v>
      </c>
      <c r="KI46" s="165">
        <v>-132.1551</v>
      </c>
    </row>
    <row r="47" spans="1:295" ht="18" customHeight="1" x14ac:dyDescent="0.3">
      <c r="A47" s="162" t="s">
        <v>47</v>
      </c>
      <c r="B47" s="162" t="s">
        <v>774</v>
      </c>
      <c r="C47" s="165">
        <v>0</v>
      </c>
      <c r="D47" s="165">
        <v>5.7224000000000004</v>
      </c>
      <c r="E47" s="165">
        <v>-10.8026</v>
      </c>
      <c r="F47" s="165">
        <v>8.1301000000000005</v>
      </c>
      <c r="G47" s="165">
        <v>10.953099999999999</v>
      </c>
      <c r="H47" s="166"/>
      <c r="I47" s="165">
        <v>15.5494</v>
      </c>
      <c r="J47" s="166"/>
      <c r="K47" s="165">
        <v>13.534800000000001</v>
      </c>
      <c r="L47" s="165">
        <v>5.3827999999999996</v>
      </c>
      <c r="M47" s="165">
        <v>6.9229000000000003</v>
      </c>
      <c r="N47" s="165">
        <v>-15.54</v>
      </c>
      <c r="O47" s="165">
        <v>-30.8</v>
      </c>
      <c r="P47" s="165">
        <v>8.8000000000000007</v>
      </c>
      <c r="Q47" s="165">
        <v>5.7960000000000003</v>
      </c>
      <c r="R47" s="165">
        <v>-22</v>
      </c>
      <c r="S47" s="165">
        <v>2.9897</v>
      </c>
      <c r="T47" s="165">
        <v>-6.9676</v>
      </c>
      <c r="U47" s="165">
        <v>5.2752999999999997</v>
      </c>
      <c r="V47" s="165">
        <v>5.2343000000000002</v>
      </c>
      <c r="W47" s="165">
        <v>9.3513999999999999</v>
      </c>
      <c r="X47" s="165">
        <v>2.0459999999999998</v>
      </c>
      <c r="Y47" s="165">
        <v>0.1782</v>
      </c>
      <c r="Z47" s="165">
        <v>2.5316000000000001</v>
      </c>
      <c r="AA47" s="166"/>
      <c r="AB47" s="165">
        <v>-1.0431999999999999</v>
      </c>
      <c r="AC47" s="165">
        <v>-0.72299999999999998</v>
      </c>
      <c r="AD47" s="165">
        <v>-0.69699999999999995</v>
      </c>
      <c r="AE47" s="165">
        <v>3.3660000000000001</v>
      </c>
      <c r="AF47" s="165">
        <v>-4.4400000000000004</v>
      </c>
      <c r="AG47" s="165">
        <v>2.2000000000000002</v>
      </c>
      <c r="AH47" s="166"/>
      <c r="AI47" s="166"/>
      <c r="AJ47" s="165">
        <v>-12.57</v>
      </c>
      <c r="AK47" s="165">
        <v>-12.67</v>
      </c>
      <c r="AL47" s="166"/>
      <c r="AM47" s="165">
        <v>-9.41</v>
      </c>
      <c r="AN47" s="165">
        <v>-9.5399999999999991</v>
      </c>
      <c r="AO47" s="165">
        <v>2.8323999999999998</v>
      </c>
      <c r="AP47" s="165">
        <v>3.6322999999999999</v>
      </c>
      <c r="AQ47" s="165">
        <v>16.077500000000001</v>
      </c>
      <c r="AR47" s="165">
        <v>18.804300000000001</v>
      </c>
      <c r="AS47" s="165">
        <v>-15.3483</v>
      </c>
      <c r="AT47" s="165">
        <v>-2.9470999999999998</v>
      </c>
      <c r="AU47" s="165">
        <v>-2.2551000000000001</v>
      </c>
      <c r="AV47" s="165">
        <v>18.871600000000001</v>
      </c>
      <c r="AW47" s="165">
        <v>19.322099999999999</v>
      </c>
      <c r="AX47" s="165">
        <v>-15.6732</v>
      </c>
      <c r="AY47" s="165">
        <v>-14.7355</v>
      </c>
      <c r="AZ47" s="165">
        <v>3.9578000000000002</v>
      </c>
      <c r="BA47" s="165">
        <v>13.2433</v>
      </c>
      <c r="BB47" s="165">
        <v>95.865200000000002</v>
      </c>
      <c r="BC47" s="165">
        <v>1.6294</v>
      </c>
      <c r="BD47" s="165">
        <v>-2.2999999999999998</v>
      </c>
      <c r="BE47" s="165">
        <v>-2.5</v>
      </c>
      <c r="BF47" s="165">
        <v>-29.607900000000001</v>
      </c>
      <c r="BG47" s="165">
        <v>-28.637599999999999</v>
      </c>
      <c r="BH47" s="165">
        <v>-2.5655999999999999</v>
      </c>
      <c r="BI47" s="166"/>
      <c r="BJ47" s="165">
        <v>16.105799999999999</v>
      </c>
      <c r="BK47" s="165">
        <v>3.7099000000000002</v>
      </c>
      <c r="BL47" s="165">
        <v>1.2985</v>
      </c>
      <c r="BM47" s="165">
        <v>0.89659999999999995</v>
      </c>
      <c r="BN47" s="165">
        <v>-68.239400000000003</v>
      </c>
      <c r="BO47" s="165">
        <v>-13.5197</v>
      </c>
      <c r="BP47" s="165">
        <v>-13.275499999999999</v>
      </c>
      <c r="BQ47" s="165">
        <v>78.418099999999995</v>
      </c>
      <c r="BR47" s="165">
        <v>-184.8049</v>
      </c>
      <c r="BS47" s="166"/>
      <c r="BT47" s="166"/>
      <c r="BU47" s="166"/>
      <c r="BV47" s="165">
        <v>5.3789999999999996</v>
      </c>
      <c r="BW47" s="165">
        <v>5.81</v>
      </c>
      <c r="BX47" s="165">
        <v>3.54</v>
      </c>
      <c r="BY47" s="165">
        <v>-14.82</v>
      </c>
      <c r="BZ47" s="165">
        <v>-4.54</v>
      </c>
      <c r="CA47" s="165">
        <v>-25.849499999999999</v>
      </c>
      <c r="CB47" s="165">
        <v>-26.1174</v>
      </c>
      <c r="CC47" s="165">
        <v>45.895099999999999</v>
      </c>
      <c r="CD47" s="165">
        <v>45.748600000000003</v>
      </c>
      <c r="CE47" s="165">
        <v>-5.7023000000000001</v>
      </c>
      <c r="CF47" s="165">
        <v>-14.1219</v>
      </c>
      <c r="CG47" s="165">
        <v>-14.0098</v>
      </c>
      <c r="CH47" s="165">
        <v>16.6999</v>
      </c>
      <c r="CI47" s="166"/>
      <c r="CJ47" s="166"/>
      <c r="CK47" s="166"/>
      <c r="CL47" s="165">
        <v>8.9</v>
      </c>
      <c r="CM47" s="165">
        <v>6.5</v>
      </c>
      <c r="CN47" s="165">
        <v>-0.55000000000000004</v>
      </c>
      <c r="CO47" s="165">
        <v>21.704799999999999</v>
      </c>
      <c r="CP47" s="165">
        <v>21.419899999999998</v>
      </c>
      <c r="CQ47" s="165">
        <v>20.707000000000001</v>
      </c>
      <c r="CR47" s="165">
        <v>27.447099999999999</v>
      </c>
      <c r="CS47" s="165">
        <v>26.959199999999999</v>
      </c>
      <c r="CT47" s="165">
        <v>-29.288499999999999</v>
      </c>
      <c r="CU47" s="165">
        <v>0.16089999999999999</v>
      </c>
      <c r="CV47" s="165">
        <v>-27.7165</v>
      </c>
      <c r="CW47" s="165">
        <v>3.1577999999999999</v>
      </c>
      <c r="CX47" s="165">
        <v>16.059999999999999</v>
      </c>
      <c r="CY47" s="165">
        <v>4.91</v>
      </c>
      <c r="CZ47" s="165">
        <v>6.0986000000000002</v>
      </c>
      <c r="DA47" s="165">
        <v>6.3506999999999998</v>
      </c>
      <c r="DB47" s="165">
        <v>-6.64</v>
      </c>
      <c r="DC47" s="166"/>
      <c r="DD47" s="166"/>
      <c r="DE47" s="166"/>
      <c r="DF47" s="165">
        <v>12.7248</v>
      </c>
      <c r="DG47" s="165">
        <v>1.49E-2</v>
      </c>
      <c r="DH47" s="165">
        <v>-3.1720999999999999</v>
      </c>
      <c r="DI47" s="165">
        <v>0</v>
      </c>
      <c r="DJ47" s="165">
        <v>0</v>
      </c>
      <c r="DK47" s="165">
        <v>-4.5092999999999996</v>
      </c>
      <c r="DL47" s="165">
        <v>2.2498999999999998</v>
      </c>
      <c r="DM47" s="165">
        <v>6.3135000000000003</v>
      </c>
      <c r="DN47" s="165">
        <v>10.0253</v>
      </c>
      <c r="DO47" s="165">
        <v>2.58</v>
      </c>
      <c r="DP47" s="165">
        <v>-0.76</v>
      </c>
      <c r="DQ47" s="165">
        <v>1.86</v>
      </c>
      <c r="DR47" s="165">
        <v>-13.4183</v>
      </c>
      <c r="DS47" s="166"/>
      <c r="DT47" s="165">
        <v>-14.39</v>
      </c>
      <c r="DU47" s="165">
        <v>10.75</v>
      </c>
      <c r="DV47" s="165">
        <v>29.56</v>
      </c>
      <c r="DW47" s="165">
        <v>-13.8545</v>
      </c>
      <c r="DX47" s="165">
        <v>-6.8727</v>
      </c>
      <c r="DY47" s="165">
        <v>-42.6922</v>
      </c>
      <c r="DZ47" s="165">
        <v>-42.0182</v>
      </c>
      <c r="EA47" s="165">
        <v>10.9453</v>
      </c>
      <c r="EB47" s="165">
        <v>-3.44</v>
      </c>
      <c r="EC47" s="165">
        <v>-13.9887</v>
      </c>
      <c r="ED47" s="165">
        <v>-14.201000000000001</v>
      </c>
      <c r="EE47" s="165">
        <v>-25.683299999999999</v>
      </c>
      <c r="EF47" s="165">
        <v>-29.389800000000001</v>
      </c>
      <c r="EG47" s="165">
        <v>-9.8130000000000006</v>
      </c>
      <c r="EH47" s="165">
        <v>-154.3879</v>
      </c>
      <c r="EI47" s="165">
        <v>-46.183500000000002</v>
      </c>
      <c r="EJ47" s="166"/>
      <c r="EK47" s="165">
        <v>-5.0309999999999997</v>
      </c>
      <c r="EL47" s="165">
        <v>-4.1436999999999999</v>
      </c>
      <c r="EM47" s="165">
        <v>14.856</v>
      </c>
      <c r="EN47" s="165">
        <v>-0.26169999999999999</v>
      </c>
      <c r="EO47" s="166"/>
      <c r="EP47" s="165">
        <v>-9.2200000000000006</v>
      </c>
      <c r="EQ47" s="165">
        <v>-27.794</v>
      </c>
      <c r="ER47" s="165">
        <v>-27.537700000000001</v>
      </c>
      <c r="ES47" s="165">
        <v>8.3557000000000006</v>
      </c>
      <c r="ET47" s="166"/>
      <c r="EU47" s="165">
        <v>-8.31</v>
      </c>
      <c r="EV47" s="166"/>
      <c r="EW47" s="165">
        <v>2.4487000000000001</v>
      </c>
      <c r="EX47" s="165">
        <v>10.9428</v>
      </c>
      <c r="EY47" s="165">
        <v>-9.7126999999999999</v>
      </c>
      <c r="EZ47" s="165">
        <v>-9.8773</v>
      </c>
      <c r="FA47" s="165">
        <v>4.3319999999999999</v>
      </c>
      <c r="FB47" s="165">
        <v>12.1599</v>
      </c>
      <c r="FC47" s="165">
        <v>-27.500599999999999</v>
      </c>
      <c r="FD47" s="165">
        <v>7.7253999999999996</v>
      </c>
      <c r="FE47" s="166"/>
      <c r="FF47" s="165">
        <v>7.4824000000000002</v>
      </c>
      <c r="FG47" s="165">
        <v>2.7814999999999999</v>
      </c>
      <c r="FH47" s="165">
        <v>0</v>
      </c>
      <c r="FI47" s="165">
        <v>0</v>
      </c>
      <c r="FJ47" s="165">
        <v>13.898899999999999</v>
      </c>
      <c r="FK47" s="165">
        <v>13.898899999999999</v>
      </c>
      <c r="FL47" s="165">
        <v>-26.625599999999999</v>
      </c>
      <c r="FM47" s="165">
        <v>27.758299999999998</v>
      </c>
      <c r="FN47" s="165">
        <v>27.4802</v>
      </c>
      <c r="FO47" s="165">
        <v>-14.362299999999999</v>
      </c>
      <c r="FP47" s="166"/>
      <c r="FQ47" s="165">
        <v>26.027000000000001</v>
      </c>
      <c r="FR47" s="165">
        <v>-22.6</v>
      </c>
      <c r="FS47" s="165">
        <v>-0.90780000000000005</v>
      </c>
      <c r="FT47" s="165">
        <v>0.2621</v>
      </c>
      <c r="FU47" s="165">
        <v>0.43</v>
      </c>
      <c r="FV47" s="165">
        <v>2.86</v>
      </c>
      <c r="FW47" s="165">
        <v>-25.857600000000001</v>
      </c>
      <c r="FX47" s="166"/>
      <c r="FY47" s="165">
        <v>1.2070000000000001</v>
      </c>
      <c r="FZ47" s="165">
        <v>0.47699999999999998</v>
      </c>
      <c r="GA47" s="166"/>
      <c r="GB47" s="165">
        <v>5.12</v>
      </c>
      <c r="GC47" s="165">
        <v>-6.1094999999999997</v>
      </c>
      <c r="GD47" s="165">
        <v>1.8365</v>
      </c>
      <c r="GE47" s="165">
        <v>-3.07</v>
      </c>
      <c r="GF47" s="165">
        <v>28.5717</v>
      </c>
      <c r="GG47" s="166"/>
      <c r="GH47" s="165">
        <v>27.882200000000001</v>
      </c>
      <c r="GI47" s="165">
        <v>-9.4867000000000008</v>
      </c>
      <c r="GJ47" s="165">
        <v>-10.1549</v>
      </c>
      <c r="GK47" s="165">
        <v>3.8031000000000001</v>
      </c>
      <c r="GL47" s="166"/>
      <c r="GM47" s="166"/>
      <c r="GN47" s="165">
        <v>-11.105700000000001</v>
      </c>
      <c r="GO47" s="165">
        <v>-3.2521</v>
      </c>
      <c r="GP47" s="165">
        <v>0.25140000000000001</v>
      </c>
      <c r="GQ47" s="165">
        <v>-17.539300000000001</v>
      </c>
      <c r="GR47" s="165">
        <v>8.2858999999999998</v>
      </c>
      <c r="GS47" s="165">
        <v>6.6768999999999998</v>
      </c>
      <c r="GT47" s="165">
        <v>155.81649999999999</v>
      </c>
      <c r="GU47" s="165">
        <v>-1.1468</v>
      </c>
      <c r="GV47" s="165">
        <v>-10.6607</v>
      </c>
      <c r="GW47" s="165">
        <v>-8.2276000000000007</v>
      </c>
      <c r="GX47" s="166"/>
      <c r="GY47" s="165">
        <v>8.3077000000000005</v>
      </c>
      <c r="GZ47" s="165">
        <v>8.5056999999999992</v>
      </c>
      <c r="HA47" s="165">
        <v>0.9264</v>
      </c>
      <c r="HB47" s="165">
        <v>15.6593</v>
      </c>
      <c r="HC47" s="165">
        <v>17.7911</v>
      </c>
      <c r="HD47" s="165">
        <v>-3.77</v>
      </c>
      <c r="HE47" s="165">
        <v>0</v>
      </c>
      <c r="HF47" s="165">
        <v>33.183199999999999</v>
      </c>
      <c r="HG47" s="165">
        <v>0</v>
      </c>
      <c r="HH47" s="165">
        <v>78.484499999999997</v>
      </c>
      <c r="HI47" s="165">
        <v>22.6266</v>
      </c>
      <c r="HJ47" s="165">
        <v>23.397300000000001</v>
      </c>
      <c r="HK47" s="165">
        <v>-10.944100000000001</v>
      </c>
      <c r="HL47" s="166"/>
      <c r="HM47" s="165">
        <v>-11.072100000000001</v>
      </c>
      <c r="HN47" s="165">
        <v>-12.3749</v>
      </c>
      <c r="HO47" s="166"/>
      <c r="HP47" s="166"/>
      <c r="HQ47" s="165">
        <v>-11.781599999999999</v>
      </c>
      <c r="HR47" s="165">
        <v>-11.518000000000001</v>
      </c>
      <c r="HS47" s="165">
        <v>-2.7048999999999999</v>
      </c>
      <c r="HT47" s="165">
        <v>-2.6674000000000002</v>
      </c>
      <c r="HU47" s="165">
        <v>13.96</v>
      </c>
      <c r="HV47" s="165">
        <v>13.77</v>
      </c>
      <c r="HW47" s="165">
        <v>-28.8</v>
      </c>
      <c r="HX47" s="165">
        <v>-28.2</v>
      </c>
      <c r="HY47" s="165">
        <v>0.72240000000000004</v>
      </c>
      <c r="HZ47" s="165">
        <v>-9.52</v>
      </c>
      <c r="IA47" s="165">
        <v>90.838399999999993</v>
      </c>
      <c r="IB47" s="165">
        <v>2.9546000000000001</v>
      </c>
      <c r="IC47" s="165">
        <v>3.1953999999999998</v>
      </c>
      <c r="ID47" s="165">
        <v>-18.7</v>
      </c>
      <c r="IE47" s="165">
        <v>-37.1</v>
      </c>
      <c r="IF47" s="165">
        <v>-3.9</v>
      </c>
      <c r="IG47" s="165">
        <v>-4.7</v>
      </c>
      <c r="IH47" s="165">
        <v>-17.932300000000001</v>
      </c>
      <c r="II47" s="165">
        <v>-17.851400000000002</v>
      </c>
      <c r="IJ47" s="165">
        <v>-147.05940000000001</v>
      </c>
      <c r="IK47" s="165">
        <v>15.694900000000001</v>
      </c>
      <c r="IL47" s="165">
        <v>-291.19080000000002</v>
      </c>
      <c r="IM47" s="165">
        <v>-26.052900000000001</v>
      </c>
      <c r="IN47" s="165">
        <v>-47.163699999999999</v>
      </c>
      <c r="IO47" s="165">
        <v>125.7542</v>
      </c>
      <c r="IP47" s="165">
        <v>41.046500000000002</v>
      </c>
      <c r="IQ47" s="165">
        <v>162.12719999999999</v>
      </c>
      <c r="IR47" s="165">
        <v>103.11799999999999</v>
      </c>
      <c r="IS47" s="165">
        <v>61.7727</v>
      </c>
      <c r="IT47" s="165">
        <v>27.531199999999998</v>
      </c>
      <c r="IU47" s="165">
        <v>28.029900000000001</v>
      </c>
      <c r="IV47" s="165">
        <v>-50.381999999999998</v>
      </c>
      <c r="IW47" s="165">
        <v>240.489</v>
      </c>
      <c r="IX47" s="165">
        <v>-202.99289999999999</v>
      </c>
      <c r="IY47" s="165">
        <v>40.807400000000001</v>
      </c>
      <c r="IZ47" s="165">
        <v>-31.005600000000001</v>
      </c>
      <c r="JA47" s="165">
        <v>-9.1600000000000001E-2</v>
      </c>
      <c r="JB47" s="166"/>
      <c r="JC47" s="165">
        <v>-6.56</v>
      </c>
      <c r="JD47" s="165">
        <v>-1.49</v>
      </c>
      <c r="JE47" s="165">
        <v>-1.496</v>
      </c>
      <c r="JF47" s="165">
        <v>2.64</v>
      </c>
      <c r="JG47" s="166"/>
      <c r="JH47" s="165">
        <v>-3.9540000000000002</v>
      </c>
      <c r="JI47" s="165">
        <v>5.9499999999999997E-2</v>
      </c>
      <c r="JJ47" s="165">
        <v>5.3635000000000002</v>
      </c>
      <c r="JK47" s="165">
        <v>-5.5069999999999997</v>
      </c>
      <c r="JL47" s="165">
        <v>-5.2</v>
      </c>
      <c r="JM47" s="165">
        <v>-0.30299999999999999</v>
      </c>
      <c r="JN47" s="165">
        <v>-0.99</v>
      </c>
      <c r="JO47" s="166"/>
      <c r="JP47" s="166"/>
      <c r="JQ47" s="165">
        <v>4.1455000000000002</v>
      </c>
      <c r="JR47" s="165">
        <v>4.0193000000000003</v>
      </c>
      <c r="JS47" s="165">
        <v>3.4557000000000002</v>
      </c>
      <c r="JT47" s="166"/>
      <c r="JU47" s="165">
        <v>22.7</v>
      </c>
      <c r="JV47" s="165">
        <v>0.5081</v>
      </c>
      <c r="JW47" s="165">
        <v>0.49</v>
      </c>
      <c r="JX47" s="166"/>
      <c r="JY47" s="165">
        <v>-13.1882</v>
      </c>
      <c r="JZ47" s="165">
        <v>0.63490000000000002</v>
      </c>
      <c r="KA47" s="165">
        <v>-21.5397</v>
      </c>
      <c r="KB47" s="165">
        <v>-12.918699999999999</v>
      </c>
      <c r="KC47" s="165">
        <v>-7.8482000000000003</v>
      </c>
      <c r="KD47" s="165">
        <v>-20.534800000000001</v>
      </c>
      <c r="KE47" s="165">
        <v>-2.2073999999999998</v>
      </c>
      <c r="KF47" s="165">
        <v>-24.2</v>
      </c>
      <c r="KG47" s="165">
        <v>6.8</v>
      </c>
      <c r="KH47" s="165">
        <v>46.445099999999996</v>
      </c>
      <c r="KI47" s="165">
        <v>-121.9898</v>
      </c>
    </row>
    <row r="48" spans="1:295" ht="18" customHeight="1" x14ac:dyDescent="0.3">
      <c r="A48" s="162" t="s">
        <v>47</v>
      </c>
      <c r="B48" s="162" t="s">
        <v>775</v>
      </c>
      <c r="C48" s="167">
        <v>0</v>
      </c>
      <c r="D48" s="167">
        <v>5.8605999999999998</v>
      </c>
      <c r="E48" s="167">
        <v>-10.9399</v>
      </c>
      <c r="F48" s="167">
        <v>8.4481000000000002</v>
      </c>
      <c r="G48" s="167">
        <v>10.682399999999999</v>
      </c>
      <c r="H48" s="168"/>
      <c r="I48" s="167">
        <v>14.854900000000001</v>
      </c>
      <c r="J48" s="168"/>
      <c r="K48" s="167">
        <v>12.7997</v>
      </c>
      <c r="L48" s="167">
        <v>5.1017999999999999</v>
      </c>
      <c r="M48" s="167">
        <v>6.5545999999999998</v>
      </c>
      <c r="N48" s="167">
        <v>-15.54</v>
      </c>
      <c r="O48" s="168"/>
      <c r="P48" s="167">
        <v>6.6</v>
      </c>
      <c r="Q48" s="168"/>
      <c r="R48" s="167">
        <v>-19.8</v>
      </c>
      <c r="S48" s="167">
        <v>1.8364</v>
      </c>
      <c r="T48" s="167">
        <v>-6.7706999999999997</v>
      </c>
      <c r="U48" s="167">
        <v>4.6691000000000003</v>
      </c>
      <c r="V48" s="167">
        <v>4.4904000000000002</v>
      </c>
      <c r="W48" s="167">
        <v>8.0966000000000005</v>
      </c>
      <c r="X48" s="167">
        <v>0.1265</v>
      </c>
      <c r="Y48" s="167">
        <v>8.2000000000000003E-2</v>
      </c>
      <c r="Z48" s="167">
        <v>2.7191000000000001</v>
      </c>
      <c r="AA48" s="168"/>
      <c r="AB48" s="167">
        <v>-1.2068000000000001</v>
      </c>
      <c r="AC48" s="167">
        <v>-0.72</v>
      </c>
      <c r="AD48" s="167">
        <v>-0.70199999999999996</v>
      </c>
      <c r="AE48" s="167">
        <v>3.2080000000000002</v>
      </c>
      <c r="AF48" s="167">
        <v>-4.4400000000000004</v>
      </c>
      <c r="AG48" s="167">
        <v>0</v>
      </c>
      <c r="AH48" s="168"/>
      <c r="AI48" s="168"/>
      <c r="AJ48" s="167">
        <v>-12.51</v>
      </c>
      <c r="AK48" s="167">
        <v>-12.36</v>
      </c>
      <c r="AL48" s="168"/>
      <c r="AM48" s="167">
        <v>-9.84</v>
      </c>
      <c r="AN48" s="167">
        <v>-9.8800000000000008</v>
      </c>
      <c r="AO48" s="167">
        <v>3.0571000000000002</v>
      </c>
      <c r="AP48" s="167">
        <v>4.2164999999999999</v>
      </c>
      <c r="AQ48" s="167">
        <v>16.5624</v>
      </c>
      <c r="AR48" s="167">
        <v>18.3428</v>
      </c>
      <c r="AS48" s="167">
        <v>-14.142200000000001</v>
      </c>
      <c r="AT48" s="167">
        <v>-2.1433</v>
      </c>
      <c r="AU48" s="167">
        <v>-2.0842000000000001</v>
      </c>
      <c r="AV48" s="167">
        <v>19.314499999999999</v>
      </c>
      <c r="AW48" s="167">
        <v>11.6792</v>
      </c>
      <c r="AX48" s="167">
        <v>-15.003399999999999</v>
      </c>
      <c r="AY48" s="167">
        <v>-12.324199999999999</v>
      </c>
      <c r="AZ48" s="167">
        <v>2.7742</v>
      </c>
      <c r="BA48" s="167">
        <v>15.1297</v>
      </c>
      <c r="BB48" s="167">
        <v>97.222899999999996</v>
      </c>
      <c r="BC48" s="167">
        <v>1.8032999999999999</v>
      </c>
      <c r="BD48" s="167">
        <v>-2.5</v>
      </c>
      <c r="BE48" s="167">
        <v>-2.7</v>
      </c>
      <c r="BF48" s="167">
        <v>-30.3568</v>
      </c>
      <c r="BG48" s="167">
        <v>-28.719799999999999</v>
      </c>
      <c r="BH48" s="167">
        <v>-2.5594999999999999</v>
      </c>
      <c r="BI48" s="168"/>
      <c r="BJ48" s="167">
        <v>15.7828</v>
      </c>
      <c r="BK48" s="167">
        <v>3.6928999999999998</v>
      </c>
      <c r="BL48" s="167">
        <v>1.1223000000000001</v>
      </c>
      <c r="BM48" s="167">
        <v>0.84009999999999996</v>
      </c>
      <c r="BN48" s="167">
        <v>-73.671700000000001</v>
      </c>
      <c r="BO48" s="167">
        <v>-13.916399999999999</v>
      </c>
      <c r="BP48" s="167">
        <v>-13.855399999999999</v>
      </c>
      <c r="BQ48" s="167">
        <v>82.3857</v>
      </c>
      <c r="BR48" s="167">
        <v>-185.10980000000001</v>
      </c>
      <c r="BS48" s="168"/>
      <c r="BT48" s="168"/>
      <c r="BU48" s="168"/>
      <c r="BV48" s="167">
        <v>4.3611000000000004</v>
      </c>
      <c r="BW48" s="167">
        <v>5.81</v>
      </c>
      <c r="BX48" s="167">
        <v>3.63</v>
      </c>
      <c r="BY48" s="167">
        <v>-14.69</v>
      </c>
      <c r="BZ48" s="167">
        <v>-4.75</v>
      </c>
      <c r="CA48" s="167">
        <v>-26.653300000000002</v>
      </c>
      <c r="CB48" s="167">
        <v>-26.385400000000001</v>
      </c>
      <c r="CC48" s="167">
        <v>46.8767</v>
      </c>
      <c r="CD48" s="167">
        <v>46.020200000000003</v>
      </c>
      <c r="CE48" s="167">
        <v>-5.0853999999999999</v>
      </c>
      <c r="CF48" s="167">
        <v>-14.7361</v>
      </c>
      <c r="CG48" s="167">
        <v>-14.4627</v>
      </c>
      <c r="CH48" s="167">
        <v>15.662800000000001</v>
      </c>
      <c r="CI48" s="168"/>
      <c r="CJ48" s="168"/>
      <c r="CK48" s="168"/>
      <c r="CL48" s="167">
        <v>8.1999999999999993</v>
      </c>
      <c r="CM48" s="167">
        <v>5.9</v>
      </c>
      <c r="CN48" s="167">
        <v>-0.5</v>
      </c>
      <c r="CO48" s="167">
        <v>21.235800000000001</v>
      </c>
      <c r="CP48" s="167">
        <v>20.784199999999998</v>
      </c>
      <c r="CQ48" s="167">
        <v>19.8337</v>
      </c>
      <c r="CR48" s="167">
        <v>27.9679</v>
      </c>
      <c r="CS48" s="167">
        <v>28.3797</v>
      </c>
      <c r="CT48" s="167">
        <v>-29.836200000000002</v>
      </c>
      <c r="CU48" s="167">
        <v>-0.58530000000000004</v>
      </c>
      <c r="CV48" s="167">
        <v>-27.8004</v>
      </c>
      <c r="CW48" s="167">
        <v>3.1204000000000001</v>
      </c>
      <c r="CX48" s="167">
        <v>16.38</v>
      </c>
      <c r="CY48" s="167">
        <v>4.95</v>
      </c>
      <c r="CZ48" s="167">
        <v>5.7861000000000002</v>
      </c>
      <c r="DA48" s="167">
        <v>6.1554000000000002</v>
      </c>
      <c r="DB48" s="167">
        <v>-6.6</v>
      </c>
      <c r="DC48" s="168"/>
      <c r="DD48" s="168"/>
      <c r="DE48" s="168"/>
      <c r="DF48" s="167">
        <v>13.0938</v>
      </c>
      <c r="DG48" s="167">
        <v>1.5100000000000001E-2</v>
      </c>
      <c r="DH48" s="167">
        <v>-3.1732</v>
      </c>
      <c r="DI48" s="167">
        <v>0</v>
      </c>
      <c r="DJ48" s="168"/>
      <c r="DK48" s="167">
        <v>-4.3506</v>
      </c>
      <c r="DL48" s="167">
        <v>2.0629</v>
      </c>
      <c r="DM48" s="167">
        <v>5.9981</v>
      </c>
      <c r="DN48" s="167">
        <v>10.0253</v>
      </c>
      <c r="DO48" s="167">
        <v>2.39</v>
      </c>
      <c r="DP48" s="167">
        <v>-0.71</v>
      </c>
      <c r="DQ48" s="167">
        <v>1.798</v>
      </c>
      <c r="DR48" s="167">
        <v>-14.333299999999999</v>
      </c>
      <c r="DS48" s="168"/>
      <c r="DT48" s="167">
        <v>-14.75</v>
      </c>
      <c r="DU48" s="167">
        <v>13.41</v>
      </c>
      <c r="DV48" s="167">
        <v>30.13</v>
      </c>
      <c r="DW48" s="167">
        <v>-14.7636</v>
      </c>
      <c r="DX48" s="167">
        <v>-7.4090999999999996</v>
      </c>
      <c r="DY48" s="167">
        <v>-42.4649</v>
      </c>
      <c r="DZ48" s="167">
        <v>-41.590899999999998</v>
      </c>
      <c r="EA48" s="167">
        <v>11.5626</v>
      </c>
      <c r="EB48" s="167">
        <v>-3.3609</v>
      </c>
      <c r="EC48" s="167">
        <v>-14.171900000000001</v>
      </c>
      <c r="ED48" s="167">
        <v>-14.1203</v>
      </c>
      <c r="EE48" s="167">
        <v>-26.502300000000002</v>
      </c>
      <c r="EF48" s="167">
        <v>-29.087399999999999</v>
      </c>
      <c r="EG48" s="167">
        <v>-9.4830000000000005</v>
      </c>
      <c r="EH48" s="167">
        <v>-156.22810000000001</v>
      </c>
      <c r="EI48" s="167">
        <v>-44.413699999999999</v>
      </c>
      <c r="EJ48" s="168"/>
      <c r="EK48" s="167">
        <v>-4.9162999999999997</v>
      </c>
      <c r="EL48" s="167">
        <v>-4.0446</v>
      </c>
      <c r="EM48" s="167">
        <v>15.9413</v>
      </c>
      <c r="EN48" s="167">
        <v>-0.8972</v>
      </c>
      <c r="EO48" s="168"/>
      <c r="EP48" s="167">
        <v>-9.7319999999999993</v>
      </c>
      <c r="EQ48" s="167">
        <v>-27.795000000000002</v>
      </c>
      <c r="ER48" s="167">
        <v>-27.5228</v>
      </c>
      <c r="ES48" s="167">
        <v>8.7187999999999999</v>
      </c>
      <c r="ET48" s="168"/>
      <c r="EU48" s="167">
        <v>-8.42</v>
      </c>
      <c r="EV48" s="168"/>
      <c r="EW48" s="167">
        <v>2.4434999999999998</v>
      </c>
      <c r="EX48" s="167">
        <v>9.8498999999999999</v>
      </c>
      <c r="EY48" s="167">
        <v>-10.3863</v>
      </c>
      <c r="EZ48" s="167">
        <v>-10.536799999999999</v>
      </c>
      <c r="FA48" s="167">
        <v>5.3186</v>
      </c>
      <c r="FB48" s="167">
        <v>12.504200000000001</v>
      </c>
      <c r="FC48" s="167">
        <v>-29.203900000000001</v>
      </c>
      <c r="FD48" s="167">
        <v>7.7332999999999998</v>
      </c>
      <c r="FE48" s="168"/>
      <c r="FF48" s="167">
        <v>7.5012999999999996</v>
      </c>
      <c r="FG48" s="167">
        <v>0</v>
      </c>
      <c r="FH48" s="167">
        <v>0</v>
      </c>
      <c r="FI48" s="168"/>
      <c r="FJ48" s="167">
        <v>13.564</v>
      </c>
      <c r="FK48" s="167">
        <v>13.3965</v>
      </c>
      <c r="FL48" s="167">
        <v>-26.123200000000001</v>
      </c>
      <c r="FM48" s="167">
        <v>27.211600000000001</v>
      </c>
      <c r="FN48" s="167">
        <v>26.288599999999999</v>
      </c>
      <c r="FO48" s="167">
        <v>-12.484500000000001</v>
      </c>
      <c r="FP48" s="168"/>
      <c r="FQ48" s="167">
        <v>24.024999999999999</v>
      </c>
      <c r="FR48" s="167">
        <v>-22.67</v>
      </c>
      <c r="FS48" s="167">
        <v>-0.60750000000000004</v>
      </c>
      <c r="FT48" s="167">
        <v>0.23549999999999999</v>
      </c>
      <c r="FU48" s="167">
        <v>0.34</v>
      </c>
      <c r="FV48" s="167">
        <v>4.2</v>
      </c>
      <c r="FW48" s="167">
        <v>-22.5063</v>
      </c>
      <c r="FX48" s="168"/>
      <c r="FY48" s="167">
        <v>1.5</v>
      </c>
      <c r="FZ48" s="167">
        <v>0.746</v>
      </c>
      <c r="GA48" s="168"/>
      <c r="GB48" s="167">
        <v>6.41</v>
      </c>
      <c r="GC48" s="167">
        <v>-8.1844999999999999</v>
      </c>
      <c r="GD48" s="167">
        <v>0.12709999999999999</v>
      </c>
      <c r="GE48" s="167">
        <v>-3.3</v>
      </c>
      <c r="GF48" s="167">
        <v>29.962199999999999</v>
      </c>
      <c r="GG48" s="168"/>
      <c r="GH48" s="167">
        <v>27.033100000000001</v>
      </c>
      <c r="GI48" s="167">
        <v>-9.9594000000000005</v>
      </c>
      <c r="GJ48" s="167">
        <v>-10.7151</v>
      </c>
      <c r="GK48" s="167">
        <v>3.7490999999999999</v>
      </c>
      <c r="GL48" s="168"/>
      <c r="GM48" s="168"/>
      <c r="GN48" s="167">
        <v>-11.2438</v>
      </c>
      <c r="GO48" s="167">
        <v>-3.2372000000000001</v>
      </c>
      <c r="GP48" s="167">
        <v>0.86539999999999995</v>
      </c>
      <c r="GQ48" s="167">
        <v>-17.7593</v>
      </c>
      <c r="GR48" s="167">
        <v>9.3965999999999994</v>
      </c>
      <c r="GS48" s="167">
        <v>8.6941000000000006</v>
      </c>
      <c r="GT48" s="167">
        <v>158.82040000000001</v>
      </c>
      <c r="GU48" s="167">
        <v>-1.006</v>
      </c>
      <c r="GV48" s="167">
        <v>-9.0673999999999992</v>
      </c>
      <c r="GW48" s="167">
        <v>-8.9763000000000002</v>
      </c>
      <c r="GX48" s="167">
        <v>1.7968999999999999</v>
      </c>
      <c r="GY48" s="167">
        <v>8.1173000000000002</v>
      </c>
      <c r="GZ48" s="167">
        <v>8.2842000000000002</v>
      </c>
      <c r="HA48" s="167">
        <v>1.0780000000000001</v>
      </c>
      <c r="HB48" s="167">
        <v>15.771000000000001</v>
      </c>
      <c r="HC48" s="167">
        <v>18.588699999999999</v>
      </c>
      <c r="HD48" s="167">
        <v>-5.03</v>
      </c>
      <c r="HE48" s="168"/>
      <c r="HF48" s="167">
        <v>33.099299999999999</v>
      </c>
      <c r="HG48" s="167">
        <v>0</v>
      </c>
      <c r="HH48" s="167">
        <v>81.134600000000006</v>
      </c>
      <c r="HI48" s="167">
        <v>22.3506</v>
      </c>
      <c r="HJ48" s="167">
        <v>22.1906</v>
      </c>
      <c r="HK48" s="167">
        <v>-10.704700000000001</v>
      </c>
      <c r="HL48" s="168"/>
      <c r="HM48" s="167">
        <v>-11.5182</v>
      </c>
      <c r="HN48" s="167">
        <v>-13.388400000000001</v>
      </c>
      <c r="HO48" s="168"/>
      <c r="HP48" s="168"/>
      <c r="HQ48" s="167">
        <v>-10.8588</v>
      </c>
      <c r="HR48" s="167">
        <v>-10.271000000000001</v>
      </c>
      <c r="HS48" s="167">
        <v>-1.6740999999999999</v>
      </c>
      <c r="HT48" s="167">
        <v>-2.0270999999999999</v>
      </c>
      <c r="HU48" s="167">
        <v>13.83</v>
      </c>
      <c r="HV48" s="167">
        <v>13.84</v>
      </c>
      <c r="HW48" s="167">
        <v>-26.3</v>
      </c>
      <c r="HX48" s="167">
        <v>-27.2</v>
      </c>
      <c r="HY48" s="167">
        <v>0.73880000000000001</v>
      </c>
      <c r="HZ48" s="167">
        <v>-10.32</v>
      </c>
      <c r="IA48" s="167">
        <v>87.166700000000006</v>
      </c>
      <c r="IB48" s="167">
        <v>4.7751999999999999</v>
      </c>
      <c r="IC48" s="167">
        <v>5.1043000000000003</v>
      </c>
      <c r="ID48" s="167">
        <v>-19.100000000000001</v>
      </c>
      <c r="IE48" s="167">
        <v>-37.5</v>
      </c>
      <c r="IF48" s="167">
        <v>-5.8</v>
      </c>
      <c r="IG48" s="167">
        <v>-6.4</v>
      </c>
      <c r="IH48" s="167">
        <v>-17.714600000000001</v>
      </c>
      <c r="II48" s="167">
        <v>-17.6373</v>
      </c>
      <c r="IJ48" s="167">
        <v>-146.6499</v>
      </c>
      <c r="IK48" s="167">
        <v>14.2202</v>
      </c>
      <c r="IL48" s="167">
        <v>-290.74810000000002</v>
      </c>
      <c r="IM48" s="167">
        <v>-23.130400000000002</v>
      </c>
      <c r="IN48" s="167">
        <v>-47.974200000000003</v>
      </c>
      <c r="IO48" s="167">
        <v>123.10120000000001</v>
      </c>
      <c r="IP48" s="167">
        <v>41.418500000000002</v>
      </c>
      <c r="IQ48" s="167">
        <v>157.12110000000001</v>
      </c>
      <c r="IR48" s="167">
        <v>100.6028</v>
      </c>
      <c r="IS48" s="167">
        <v>62.290199999999999</v>
      </c>
      <c r="IT48" s="167">
        <v>29.430700000000002</v>
      </c>
      <c r="IU48" s="167">
        <v>27.330400000000001</v>
      </c>
      <c r="IV48" s="167">
        <v>-45.340899999999998</v>
      </c>
      <c r="IW48" s="167">
        <v>239.3767</v>
      </c>
      <c r="IX48" s="167">
        <v>-200.68010000000001</v>
      </c>
      <c r="IY48" s="167">
        <v>45.731999999999999</v>
      </c>
      <c r="IZ48" s="167">
        <v>-31.282399999999999</v>
      </c>
      <c r="JA48" s="167">
        <v>-0.81910000000000005</v>
      </c>
      <c r="JB48" s="168"/>
      <c r="JC48" s="167">
        <v>-6.64</v>
      </c>
      <c r="JD48" s="167">
        <v>-1.5660000000000001</v>
      </c>
      <c r="JE48" s="167">
        <v>-1.571</v>
      </c>
      <c r="JF48" s="167">
        <v>2.56</v>
      </c>
      <c r="JG48" s="168"/>
      <c r="JH48" s="167">
        <v>-3.5569000000000002</v>
      </c>
      <c r="JI48" s="167">
        <v>3.2000000000000001E-2</v>
      </c>
      <c r="JJ48" s="167">
        <v>5.2445000000000004</v>
      </c>
      <c r="JK48" s="167">
        <v>-5.742</v>
      </c>
      <c r="JL48" s="167">
        <v>-4.3</v>
      </c>
      <c r="JM48" s="167">
        <v>1.0109999999999999</v>
      </c>
      <c r="JN48" s="167">
        <v>1.8720000000000001</v>
      </c>
      <c r="JO48" s="168"/>
      <c r="JP48" s="168"/>
      <c r="JQ48" s="167">
        <v>4.0572999999999997</v>
      </c>
      <c r="JR48" s="167">
        <v>3.1145</v>
      </c>
      <c r="JS48" s="167">
        <v>3.4066999999999998</v>
      </c>
      <c r="JT48" s="168"/>
      <c r="JU48" s="167">
        <v>22.7</v>
      </c>
      <c r="JV48" s="167">
        <v>1.5482</v>
      </c>
      <c r="JW48" s="167">
        <v>0.45</v>
      </c>
      <c r="JX48" s="168"/>
      <c r="JY48" s="167">
        <v>-12.9101</v>
      </c>
      <c r="JZ48" s="167">
        <v>0.52569999999999995</v>
      </c>
      <c r="KA48" s="167">
        <v>-21.552600000000002</v>
      </c>
      <c r="KB48" s="167">
        <v>-12.2753</v>
      </c>
      <c r="KC48" s="167">
        <v>-8.1278000000000006</v>
      </c>
      <c r="KD48" s="167">
        <v>-20.863099999999999</v>
      </c>
      <c r="KE48" s="167">
        <v>-2.2389999999999999</v>
      </c>
      <c r="KF48" s="167">
        <v>-23.6</v>
      </c>
      <c r="KG48" s="167">
        <v>7</v>
      </c>
      <c r="KH48" s="167">
        <v>49.053800000000003</v>
      </c>
      <c r="KI48" s="167">
        <v>-121.26430000000001</v>
      </c>
    </row>
    <row r="49" spans="1:295" ht="18" customHeight="1" x14ac:dyDescent="0.3">
      <c r="A49" s="162" t="s">
        <v>47</v>
      </c>
      <c r="B49" s="162" t="s">
        <v>776</v>
      </c>
      <c r="C49" s="163">
        <v>0</v>
      </c>
      <c r="D49" s="163">
        <v>5.8087999999999997</v>
      </c>
      <c r="E49" s="163">
        <v>-10.8207</v>
      </c>
      <c r="F49" s="163">
        <v>8.16</v>
      </c>
      <c r="G49" s="163">
        <v>11.193899999999999</v>
      </c>
      <c r="H49" s="164"/>
      <c r="I49" s="163">
        <v>13.970800000000001</v>
      </c>
      <c r="J49" s="164"/>
      <c r="K49" s="163">
        <v>12.497199999999999</v>
      </c>
      <c r="L49" s="163">
        <v>4.9497999999999998</v>
      </c>
      <c r="M49" s="163">
        <v>6.4381000000000004</v>
      </c>
      <c r="N49" s="163">
        <v>-15.54</v>
      </c>
      <c r="O49" s="163">
        <v>-30.8</v>
      </c>
      <c r="P49" s="163">
        <v>8.8000000000000007</v>
      </c>
      <c r="Q49" s="163">
        <v>4.968</v>
      </c>
      <c r="R49" s="163">
        <v>-22</v>
      </c>
      <c r="S49" s="163">
        <v>1.7758</v>
      </c>
      <c r="T49" s="163">
        <v>-5.9065000000000003</v>
      </c>
      <c r="U49" s="163">
        <v>4.7674000000000003</v>
      </c>
      <c r="V49" s="163">
        <v>4.7272999999999996</v>
      </c>
      <c r="W49" s="163">
        <v>8.4436999999999998</v>
      </c>
      <c r="X49" s="163">
        <v>2.1714000000000002</v>
      </c>
      <c r="Y49" s="163">
        <v>0.31469999999999998</v>
      </c>
      <c r="Z49" s="163">
        <v>2.5958000000000001</v>
      </c>
      <c r="AA49" s="164"/>
      <c r="AB49" s="163">
        <v>-1.1682999999999999</v>
      </c>
      <c r="AC49" s="163">
        <v>-0.93100000000000005</v>
      </c>
      <c r="AD49" s="163">
        <v>-0.92</v>
      </c>
      <c r="AE49" s="163">
        <v>2.976</v>
      </c>
      <c r="AF49" s="163">
        <v>-4.4400000000000004</v>
      </c>
      <c r="AG49" s="163">
        <v>2.2000000000000002</v>
      </c>
      <c r="AH49" s="164"/>
      <c r="AI49" s="164"/>
      <c r="AJ49" s="163">
        <v>-13.49</v>
      </c>
      <c r="AK49" s="163">
        <v>-13.48</v>
      </c>
      <c r="AL49" s="164"/>
      <c r="AM49" s="163">
        <v>-10.19</v>
      </c>
      <c r="AN49" s="163">
        <v>-10.220000000000001</v>
      </c>
      <c r="AO49" s="163">
        <v>3.3077999999999999</v>
      </c>
      <c r="AP49" s="163">
        <v>4.1139000000000001</v>
      </c>
      <c r="AQ49" s="163">
        <v>19.048300000000001</v>
      </c>
      <c r="AR49" s="163">
        <v>19.6248</v>
      </c>
      <c r="AS49" s="163">
        <v>-11.05</v>
      </c>
      <c r="AT49" s="163">
        <v>-3.0811000000000002</v>
      </c>
      <c r="AU49" s="163">
        <v>-3.1086</v>
      </c>
      <c r="AV49" s="163">
        <v>2.1534</v>
      </c>
      <c r="AW49" s="163">
        <v>2.6848999999999998</v>
      </c>
      <c r="AX49" s="163">
        <v>-11.9224</v>
      </c>
      <c r="AY49" s="163">
        <v>-8.8413000000000004</v>
      </c>
      <c r="AZ49" s="163">
        <v>1.196</v>
      </c>
      <c r="BA49" s="163">
        <v>5.5781999999999998</v>
      </c>
      <c r="BB49" s="163">
        <v>94.254599999999996</v>
      </c>
      <c r="BC49" s="163">
        <v>1.9547000000000001</v>
      </c>
      <c r="BD49" s="163">
        <v>-2.6</v>
      </c>
      <c r="BE49" s="163">
        <v>-2.7</v>
      </c>
      <c r="BF49" s="163">
        <v>-31.807500000000001</v>
      </c>
      <c r="BG49" s="163">
        <v>-31.402899999999999</v>
      </c>
      <c r="BH49" s="163">
        <v>-2.6919</v>
      </c>
      <c r="BI49" s="164"/>
      <c r="BJ49" s="163">
        <v>14.8695</v>
      </c>
      <c r="BK49" s="163">
        <v>3.8331</v>
      </c>
      <c r="BL49" s="163">
        <v>1.1679999999999999</v>
      </c>
      <c r="BM49" s="163">
        <v>0.76</v>
      </c>
      <c r="BN49" s="163">
        <v>-91.494500000000002</v>
      </c>
      <c r="BO49" s="163">
        <v>-13.183999999999999</v>
      </c>
      <c r="BP49" s="163">
        <v>-13.306100000000001</v>
      </c>
      <c r="BQ49" s="163">
        <v>92.148300000000006</v>
      </c>
      <c r="BR49" s="163">
        <v>-200.79820000000001</v>
      </c>
      <c r="BS49" s="164"/>
      <c r="BT49" s="164"/>
      <c r="BU49" s="164"/>
      <c r="BV49" s="163">
        <v>4.3112000000000004</v>
      </c>
      <c r="BW49" s="163">
        <v>5.5</v>
      </c>
      <c r="BX49" s="163">
        <v>3.21</v>
      </c>
      <c r="BY49" s="163">
        <v>-14.99</v>
      </c>
      <c r="BZ49" s="163">
        <v>-4.8099999999999996</v>
      </c>
      <c r="CA49" s="163">
        <v>-25.447700000000001</v>
      </c>
      <c r="CB49" s="163">
        <v>-25.849499999999999</v>
      </c>
      <c r="CC49" s="163">
        <v>43.957000000000001</v>
      </c>
      <c r="CD49" s="163">
        <v>43.4069</v>
      </c>
      <c r="CE49" s="163">
        <v>-1.1325000000000001</v>
      </c>
      <c r="CF49" s="163">
        <v>-15.9435</v>
      </c>
      <c r="CG49" s="163">
        <v>-16.315200000000001</v>
      </c>
      <c r="CH49" s="163">
        <v>15.4345</v>
      </c>
      <c r="CI49" s="164"/>
      <c r="CJ49" s="164"/>
      <c r="CK49" s="164"/>
      <c r="CL49" s="163">
        <v>8.4</v>
      </c>
      <c r="CM49" s="163">
        <v>6</v>
      </c>
      <c r="CN49" s="163">
        <v>-0.56999999999999995</v>
      </c>
      <c r="CO49" s="163">
        <v>20.5976</v>
      </c>
      <c r="CP49" s="163">
        <v>20.1206</v>
      </c>
      <c r="CQ49" s="163">
        <v>19.261800000000001</v>
      </c>
      <c r="CR49" s="163">
        <v>32.122500000000002</v>
      </c>
      <c r="CS49" s="163">
        <v>32.378100000000003</v>
      </c>
      <c r="CT49" s="163">
        <v>-32.270000000000003</v>
      </c>
      <c r="CU49" s="163">
        <v>-1.2163999999999999</v>
      </c>
      <c r="CV49" s="163">
        <v>-31.620999999999999</v>
      </c>
      <c r="CW49" s="163">
        <v>2.8567</v>
      </c>
      <c r="CX49" s="163">
        <v>15.28</v>
      </c>
      <c r="CY49" s="163">
        <v>4.57</v>
      </c>
      <c r="CZ49" s="163">
        <v>5.7861000000000002</v>
      </c>
      <c r="DA49" s="163">
        <v>5.9600999999999997</v>
      </c>
      <c r="DB49" s="163">
        <v>-6.45</v>
      </c>
      <c r="DC49" s="164"/>
      <c r="DD49" s="164"/>
      <c r="DE49" s="164"/>
      <c r="DF49" s="163">
        <v>16.483899999999998</v>
      </c>
      <c r="DG49" s="163">
        <v>1.4999999999999999E-2</v>
      </c>
      <c r="DH49" s="163">
        <v>-3.0152999999999999</v>
      </c>
      <c r="DI49" s="163">
        <v>2.5</v>
      </c>
      <c r="DJ49" s="163">
        <v>2.2999999999999998</v>
      </c>
      <c r="DK49" s="163">
        <v>-3.7206999999999999</v>
      </c>
      <c r="DL49" s="163">
        <v>1.6889000000000001</v>
      </c>
      <c r="DM49" s="163">
        <v>4.4208999999999996</v>
      </c>
      <c r="DN49" s="163">
        <v>9.2830999999999992</v>
      </c>
      <c r="DO49" s="163">
        <v>1.96</v>
      </c>
      <c r="DP49" s="163">
        <v>-0.27</v>
      </c>
      <c r="DQ49" s="163">
        <v>2.0305</v>
      </c>
      <c r="DR49" s="163">
        <v>-17.026</v>
      </c>
      <c r="DS49" s="164"/>
      <c r="DT49" s="163">
        <v>-14.75</v>
      </c>
      <c r="DU49" s="163">
        <v>9.83</v>
      </c>
      <c r="DV49" s="163">
        <v>29.33</v>
      </c>
      <c r="DW49" s="163">
        <v>-15.8</v>
      </c>
      <c r="DX49" s="163">
        <v>-8.1090999999999998</v>
      </c>
      <c r="DY49" s="163">
        <v>-40.981499999999997</v>
      </c>
      <c r="DZ49" s="163">
        <v>-41.163600000000002</v>
      </c>
      <c r="EA49" s="163">
        <v>9.5794999999999995</v>
      </c>
      <c r="EB49" s="163">
        <v>-5.9043999999999999</v>
      </c>
      <c r="EC49" s="163">
        <v>-16.707699999999999</v>
      </c>
      <c r="ED49" s="163">
        <v>-16.482500000000002</v>
      </c>
      <c r="EE49" s="163">
        <v>-26.5914</v>
      </c>
      <c r="EF49" s="163">
        <v>-29.800799999999999</v>
      </c>
      <c r="EG49" s="163">
        <v>-9.9760000000000009</v>
      </c>
      <c r="EH49" s="163">
        <v>-165.8519</v>
      </c>
      <c r="EI49" s="163">
        <v>-42.436999999999998</v>
      </c>
      <c r="EJ49" s="164"/>
      <c r="EK49" s="163">
        <v>-5.0044000000000004</v>
      </c>
      <c r="EL49" s="163">
        <v>-4.2992999999999997</v>
      </c>
      <c r="EM49" s="163">
        <v>16.035399999999999</v>
      </c>
      <c r="EN49" s="163">
        <v>-0.64290000000000003</v>
      </c>
      <c r="EO49" s="164"/>
      <c r="EP49" s="163">
        <v>-13.316000000000001</v>
      </c>
      <c r="EQ49" s="163">
        <v>-27.428799999999999</v>
      </c>
      <c r="ER49" s="163">
        <v>-27.124199999999998</v>
      </c>
      <c r="ES49" s="163">
        <v>9.1594999999999995</v>
      </c>
      <c r="ET49" s="164"/>
      <c r="EU49" s="163">
        <v>-7.07</v>
      </c>
      <c r="EV49" s="164"/>
      <c r="EW49" s="163">
        <v>2.3613</v>
      </c>
      <c r="EX49" s="163">
        <v>10.7746</v>
      </c>
      <c r="EY49" s="163">
        <v>-10.767200000000001</v>
      </c>
      <c r="EZ49" s="163">
        <v>-10.978</v>
      </c>
      <c r="FA49" s="163">
        <v>5.48</v>
      </c>
      <c r="FB49" s="163">
        <v>13.054399999999999</v>
      </c>
      <c r="FC49" s="163">
        <v>-29.2881</v>
      </c>
      <c r="FD49" s="163">
        <v>7.6574999999999998</v>
      </c>
      <c r="FE49" s="164"/>
      <c r="FF49" s="163">
        <v>7.4146000000000001</v>
      </c>
      <c r="FG49" s="163">
        <v>2.5413000000000001</v>
      </c>
      <c r="FH49" s="163">
        <v>0</v>
      </c>
      <c r="FI49" s="163">
        <v>0</v>
      </c>
      <c r="FJ49" s="163">
        <v>12.3918</v>
      </c>
      <c r="FK49" s="163">
        <v>12.559200000000001</v>
      </c>
      <c r="FL49" s="163">
        <v>-24.616099999999999</v>
      </c>
      <c r="FM49" s="163">
        <v>26.357399999999998</v>
      </c>
      <c r="FN49" s="163">
        <v>26.2104</v>
      </c>
      <c r="FO49" s="163">
        <v>-12.261699999999999</v>
      </c>
      <c r="FP49" s="164"/>
      <c r="FQ49" s="163">
        <v>22.443000000000001</v>
      </c>
      <c r="FR49" s="163">
        <v>-22.4</v>
      </c>
      <c r="FS49" s="163">
        <v>-0.7137</v>
      </c>
      <c r="FT49" s="163">
        <v>0.23549999999999999</v>
      </c>
      <c r="FU49" s="163">
        <v>0.19</v>
      </c>
      <c r="FV49" s="163">
        <v>4.67</v>
      </c>
      <c r="FW49" s="163">
        <v>-22.622800000000002</v>
      </c>
      <c r="FX49" s="164"/>
      <c r="FY49" s="163">
        <v>1.55</v>
      </c>
      <c r="FZ49" s="163">
        <v>0.73699999999999999</v>
      </c>
      <c r="GA49" s="164"/>
      <c r="GB49" s="163">
        <v>7.58</v>
      </c>
      <c r="GC49" s="163">
        <v>-8.9100999999999999</v>
      </c>
      <c r="GD49" s="163">
        <v>-0.32219999999999999</v>
      </c>
      <c r="GE49" s="163">
        <v>-2.9</v>
      </c>
      <c r="GF49" s="163">
        <v>31.2441</v>
      </c>
      <c r="GG49" s="164"/>
      <c r="GH49" s="163">
        <v>27.379799999999999</v>
      </c>
      <c r="GI49" s="163">
        <v>-9.6759000000000004</v>
      </c>
      <c r="GJ49" s="163">
        <v>-10.4998</v>
      </c>
      <c r="GK49" s="163">
        <v>3.6360000000000001</v>
      </c>
      <c r="GL49" s="164"/>
      <c r="GM49" s="164"/>
      <c r="GN49" s="163">
        <v>-12.289300000000001</v>
      </c>
      <c r="GO49" s="163">
        <v>-2.1551999999999998</v>
      </c>
      <c r="GP49" s="163">
        <v>0.88249999999999995</v>
      </c>
      <c r="GQ49" s="163">
        <v>-18.701000000000001</v>
      </c>
      <c r="GR49" s="163">
        <v>8.7125000000000004</v>
      </c>
      <c r="GS49" s="163">
        <v>9.5274000000000001</v>
      </c>
      <c r="GT49" s="163">
        <v>153.2347</v>
      </c>
      <c r="GU49" s="163">
        <v>-1.5273000000000001</v>
      </c>
      <c r="GV49" s="163">
        <v>-9.6739999999999995</v>
      </c>
      <c r="GW49" s="163">
        <v>-8.4594000000000005</v>
      </c>
      <c r="GX49" s="163">
        <v>1.7771999999999999</v>
      </c>
      <c r="GY49" s="163">
        <v>7.9489000000000001</v>
      </c>
      <c r="GZ49" s="163">
        <v>8.1339000000000006</v>
      </c>
      <c r="HA49" s="163">
        <v>1</v>
      </c>
      <c r="HB49" s="163">
        <v>16.089099999999998</v>
      </c>
      <c r="HC49" s="163">
        <v>17.766300000000001</v>
      </c>
      <c r="HD49" s="163">
        <v>-5.45</v>
      </c>
      <c r="HE49" s="164"/>
      <c r="HF49" s="163">
        <v>38.221899999999998</v>
      </c>
      <c r="HG49" s="163">
        <v>-6.7220000000000004</v>
      </c>
      <c r="HH49" s="163">
        <v>82.475399999999993</v>
      </c>
      <c r="HI49" s="163">
        <v>22.113399999999999</v>
      </c>
      <c r="HJ49" s="163">
        <v>22.0154</v>
      </c>
      <c r="HK49" s="163">
        <v>-11.9941</v>
      </c>
      <c r="HL49" s="164"/>
      <c r="HM49" s="163">
        <v>-10.797800000000001</v>
      </c>
      <c r="HN49" s="163">
        <v>-11.5976</v>
      </c>
      <c r="HO49" s="164"/>
      <c r="HP49" s="164"/>
      <c r="HQ49" s="163">
        <v>-10.084199999999999</v>
      </c>
      <c r="HR49" s="163">
        <v>-9.8424999999999994</v>
      </c>
      <c r="HS49" s="163">
        <v>-1.6412</v>
      </c>
      <c r="HT49" s="163">
        <v>-1.3139000000000001</v>
      </c>
      <c r="HU49" s="163">
        <v>14.31</v>
      </c>
      <c r="HV49" s="163">
        <v>14.3</v>
      </c>
      <c r="HW49" s="163">
        <v>-29.4</v>
      </c>
      <c r="HX49" s="163">
        <v>-29.2</v>
      </c>
      <c r="HY49" s="163">
        <v>0.82669999999999999</v>
      </c>
      <c r="HZ49" s="163">
        <v>-10.56</v>
      </c>
      <c r="IA49" s="163">
        <v>85.071600000000004</v>
      </c>
      <c r="IB49" s="163">
        <v>6.4444999999999997</v>
      </c>
      <c r="IC49" s="163">
        <v>6.4062999999999999</v>
      </c>
      <c r="ID49" s="163">
        <v>-19.100000000000001</v>
      </c>
      <c r="IE49" s="163">
        <v>-39.1</v>
      </c>
      <c r="IF49" s="163">
        <v>-5</v>
      </c>
      <c r="IG49" s="163">
        <v>-5.4</v>
      </c>
      <c r="IH49" s="164"/>
      <c r="II49" s="164"/>
      <c r="IJ49" s="163">
        <v>-150.9924</v>
      </c>
      <c r="IK49" s="163">
        <v>10.313000000000001</v>
      </c>
      <c r="IL49" s="163">
        <v>-289.36</v>
      </c>
      <c r="IM49" s="163">
        <v>-22.448899999999998</v>
      </c>
      <c r="IN49" s="163">
        <v>-47.811199999999999</v>
      </c>
      <c r="IO49" s="163">
        <v>121.4195</v>
      </c>
      <c r="IP49" s="163">
        <v>45.985100000000003</v>
      </c>
      <c r="IQ49" s="163">
        <v>155.81890000000001</v>
      </c>
      <c r="IR49" s="163">
        <v>97.874399999999994</v>
      </c>
      <c r="IS49" s="163">
        <v>61.040700000000001</v>
      </c>
      <c r="IT49" s="163">
        <v>24.945399999999999</v>
      </c>
      <c r="IU49" s="163">
        <v>28.726600000000001</v>
      </c>
      <c r="IV49" s="163">
        <v>-47.971600000000002</v>
      </c>
      <c r="IW49" s="163">
        <v>241.46379999999999</v>
      </c>
      <c r="IX49" s="163">
        <v>-197.26820000000001</v>
      </c>
      <c r="IY49" s="163">
        <v>42.333599999999997</v>
      </c>
      <c r="IZ49" s="163">
        <v>-32.056199999999997</v>
      </c>
      <c r="JA49" s="163">
        <v>-0.60909999999999997</v>
      </c>
      <c r="JB49" s="164"/>
      <c r="JC49" s="163">
        <v>-6.08</v>
      </c>
      <c r="JD49" s="163">
        <v>-1.4239999999999999</v>
      </c>
      <c r="JE49" s="163">
        <v>-1.4259999999999999</v>
      </c>
      <c r="JF49" s="163">
        <v>2.08</v>
      </c>
      <c r="JG49" s="164"/>
      <c r="JH49" s="163">
        <v>-3.3151999999999999</v>
      </c>
      <c r="JI49" s="163">
        <v>5.9499999999999997E-2</v>
      </c>
      <c r="JJ49" s="163">
        <v>4.5121000000000002</v>
      </c>
      <c r="JK49" s="163">
        <v>-5.1559999999999997</v>
      </c>
      <c r="JL49" s="163">
        <v>-4.3</v>
      </c>
      <c r="JM49" s="163">
        <v>0.95099999999999996</v>
      </c>
      <c r="JN49" s="163">
        <v>1.056</v>
      </c>
      <c r="JO49" s="163">
        <v>2.5712000000000002</v>
      </c>
      <c r="JP49" s="164"/>
      <c r="JQ49" s="163">
        <v>4.0635000000000003</v>
      </c>
      <c r="JR49" s="163">
        <v>3.5691000000000002</v>
      </c>
      <c r="JS49" s="163">
        <v>2.9319999999999999</v>
      </c>
      <c r="JT49" s="164"/>
      <c r="JU49" s="163">
        <v>24.3</v>
      </c>
      <c r="JV49" s="163">
        <v>0.79500000000000004</v>
      </c>
      <c r="JW49" s="163">
        <v>0.28999999999999998</v>
      </c>
      <c r="JX49" s="164"/>
      <c r="JY49" s="163">
        <v>-13.1412</v>
      </c>
      <c r="JZ49" s="163">
        <v>0.60840000000000005</v>
      </c>
      <c r="KA49" s="163">
        <v>-21.110299999999999</v>
      </c>
      <c r="KB49" s="163">
        <v>-12.9482</v>
      </c>
      <c r="KC49" s="163">
        <v>-7.8468999999999998</v>
      </c>
      <c r="KD49" s="163">
        <v>-19.645199999999999</v>
      </c>
      <c r="KE49" s="163">
        <v>-3.1888000000000001</v>
      </c>
      <c r="KF49" s="163">
        <v>-25.5</v>
      </c>
      <c r="KG49" s="163">
        <v>8.1999999999999993</v>
      </c>
      <c r="KH49" s="163">
        <v>53.577199999999998</v>
      </c>
      <c r="KI49" s="163">
        <v>-124.62730000000001</v>
      </c>
    </row>
    <row r="50" spans="1:295" ht="18" customHeight="1" x14ac:dyDescent="0.3">
      <c r="A50" s="162" t="s">
        <v>47</v>
      </c>
      <c r="B50" s="162" t="s">
        <v>777</v>
      </c>
      <c r="C50" s="165">
        <v>0</v>
      </c>
      <c r="D50" s="165">
        <v>5.8731</v>
      </c>
      <c r="E50" s="165">
        <v>-11.1282</v>
      </c>
      <c r="F50" s="165">
        <v>8.7836999999999996</v>
      </c>
      <c r="G50" s="165">
        <v>11.175000000000001</v>
      </c>
      <c r="H50" s="166"/>
      <c r="I50" s="165">
        <v>13.3978</v>
      </c>
      <c r="J50" s="166"/>
      <c r="K50" s="165">
        <v>11.755800000000001</v>
      </c>
      <c r="L50" s="165">
        <v>4.5538999999999996</v>
      </c>
      <c r="M50" s="165">
        <v>6.0175999999999998</v>
      </c>
      <c r="N50" s="165">
        <v>-13.32</v>
      </c>
      <c r="O50" s="165">
        <v>-28.6</v>
      </c>
      <c r="P50" s="165">
        <v>4.4000000000000004</v>
      </c>
      <c r="Q50" s="165">
        <v>4.1399999999999997</v>
      </c>
      <c r="R50" s="165">
        <v>-19.8</v>
      </c>
      <c r="S50" s="165">
        <v>2.8062</v>
      </c>
      <c r="T50" s="165">
        <v>-5.5667999999999997</v>
      </c>
      <c r="U50" s="165">
        <v>3.8580000000000001</v>
      </c>
      <c r="V50" s="165">
        <v>3.8273999999999999</v>
      </c>
      <c r="W50" s="165">
        <v>6.9347000000000003</v>
      </c>
      <c r="X50" s="165">
        <v>0.67169999999999996</v>
      </c>
      <c r="Y50" s="165">
        <v>0.1731</v>
      </c>
      <c r="Z50" s="165">
        <v>2.5552999999999999</v>
      </c>
      <c r="AA50" s="166"/>
      <c r="AB50" s="165">
        <v>-1.1207</v>
      </c>
      <c r="AC50" s="165">
        <v>-0.85</v>
      </c>
      <c r="AD50" s="165">
        <v>-0.84699999999999998</v>
      </c>
      <c r="AE50" s="165">
        <v>3.032</v>
      </c>
      <c r="AF50" s="165">
        <v>-6.66</v>
      </c>
      <c r="AG50" s="165">
        <v>-4.4000000000000004</v>
      </c>
      <c r="AH50" s="166"/>
      <c r="AI50" s="166"/>
      <c r="AJ50" s="165">
        <v>-13.22</v>
      </c>
      <c r="AK50" s="165">
        <v>-13.38</v>
      </c>
      <c r="AL50" s="166"/>
      <c r="AM50" s="165">
        <v>-10.210000000000001</v>
      </c>
      <c r="AN50" s="165">
        <v>-10.199999999999999</v>
      </c>
      <c r="AO50" s="165">
        <v>3.6634000000000002</v>
      </c>
      <c r="AP50" s="165">
        <v>4.1337999999999999</v>
      </c>
      <c r="AQ50" s="165">
        <v>18.769600000000001</v>
      </c>
      <c r="AR50" s="165">
        <v>19.842199999999998</v>
      </c>
      <c r="AS50" s="165">
        <v>-11.167999999999999</v>
      </c>
      <c r="AT50" s="165">
        <v>-3.8847999999999998</v>
      </c>
      <c r="AU50" s="165">
        <v>-3.4198</v>
      </c>
      <c r="AV50" s="165">
        <v>2.4702000000000002</v>
      </c>
      <c r="AW50" s="165">
        <v>2.4718</v>
      </c>
      <c r="AX50" s="165">
        <v>-11.5205</v>
      </c>
      <c r="AY50" s="165">
        <v>-8.9753000000000007</v>
      </c>
      <c r="AZ50" s="165">
        <v>1.196</v>
      </c>
      <c r="BA50" s="165">
        <v>6.4234999999999998</v>
      </c>
      <c r="BB50" s="165">
        <v>94.718800000000002</v>
      </c>
      <c r="BC50" s="165">
        <v>1.9584999999999999</v>
      </c>
      <c r="BD50" s="165">
        <v>-2.5</v>
      </c>
      <c r="BE50" s="165">
        <v>-2.7</v>
      </c>
      <c r="BF50" s="165">
        <v>-31.707100000000001</v>
      </c>
      <c r="BG50" s="165">
        <v>-31.151399999999999</v>
      </c>
      <c r="BH50" s="165">
        <v>-2.7688999999999999</v>
      </c>
      <c r="BI50" s="166"/>
      <c r="BJ50" s="165">
        <v>14.5732</v>
      </c>
      <c r="BK50" s="165">
        <v>3.8191999999999999</v>
      </c>
      <c r="BL50" s="165">
        <v>0.91049999999999998</v>
      </c>
      <c r="BM50" s="165">
        <v>0.66649999999999998</v>
      </c>
      <c r="BN50" s="165">
        <v>-94.973600000000005</v>
      </c>
      <c r="BO50" s="165">
        <v>-13.8249</v>
      </c>
      <c r="BP50" s="165">
        <v>-13.885899999999999</v>
      </c>
      <c r="BQ50" s="165">
        <v>95.386700000000005</v>
      </c>
      <c r="BR50" s="165">
        <v>-202.92060000000001</v>
      </c>
      <c r="BS50" s="166"/>
      <c r="BT50" s="166"/>
      <c r="BU50" s="166"/>
      <c r="BV50" s="166"/>
      <c r="BW50" s="165">
        <v>5.27</v>
      </c>
      <c r="BX50" s="165">
        <v>3.19</v>
      </c>
      <c r="BY50" s="165">
        <v>-15.34</v>
      </c>
      <c r="BZ50" s="165">
        <v>-5.04</v>
      </c>
      <c r="CA50" s="165">
        <v>-25.313700000000001</v>
      </c>
      <c r="CB50" s="165">
        <v>-25.0458</v>
      </c>
      <c r="CC50" s="165">
        <v>43.372</v>
      </c>
      <c r="CD50" s="165">
        <v>42.573300000000003</v>
      </c>
      <c r="CE50" s="165">
        <v>-1.2446999999999999</v>
      </c>
      <c r="CF50" s="165">
        <v>-15.276899999999999</v>
      </c>
      <c r="CG50" s="165">
        <v>-15.633699999999999</v>
      </c>
      <c r="CH50" s="165">
        <v>14.21</v>
      </c>
      <c r="CI50" s="166"/>
      <c r="CJ50" s="166"/>
      <c r="CK50" s="166"/>
      <c r="CL50" s="165">
        <v>8.1</v>
      </c>
      <c r="CM50" s="165">
        <v>5.8</v>
      </c>
      <c r="CN50" s="165">
        <v>-0.45</v>
      </c>
      <c r="CO50" s="165">
        <v>20.050599999999999</v>
      </c>
      <c r="CP50" s="165">
        <v>19.6599</v>
      </c>
      <c r="CQ50" s="165">
        <v>18.724399999999999</v>
      </c>
      <c r="CR50" s="165">
        <v>33.270099999999999</v>
      </c>
      <c r="CS50" s="165">
        <v>33.4998</v>
      </c>
      <c r="CT50" s="165">
        <v>-33.034500000000001</v>
      </c>
      <c r="CU50" s="165">
        <v>-1.4557</v>
      </c>
      <c r="CV50" s="165">
        <v>-32.354300000000002</v>
      </c>
      <c r="CW50" s="165">
        <v>2.6854</v>
      </c>
      <c r="CX50" s="165">
        <v>14.8</v>
      </c>
      <c r="CY50" s="165">
        <v>4.37</v>
      </c>
      <c r="CZ50" s="165">
        <v>4.8486000000000002</v>
      </c>
      <c r="DA50" s="165">
        <v>5.3741000000000003</v>
      </c>
      <c r="DB50" s="165">
        <v>-6.25</v>
      </c>
      <c r="DC50" s="166"/>
      <c r="DD50" s="166"/>
      <c r="DE50" s="166"/>
      <c r="DF50" s="165">
        <v>18.614999999999998</v>
      </c>
      <c r="DG50" s="165">
        <v>1.4999999999999999E-2</v>
      </c>
      <c r="DH50" s="165">
        <v>-2.8491</v>
      </c>
      <c r="DI50" s="165">
        <v>2.2000000000000002</v>
      </c>
      <c r="DJ50" s="165">
        <v>2.2999999999999998</v>
      </c>
      <c r="DK50" s="165">
        <v>-3.8892000000000002</v>
      </c>
      <c r="DL50" s="165">
        <v>1.1278999999999999</v>
      </c>
      <c r="DM50" s="165">
        <v>3.7900999999999998</v>
      </c>
      <c r="DN50" s="165">
        <v>8.5410000000000004</v>
      </c>
      <c r="DO50" s="165">
        <v>1.55</v>
      </c>
      <c r="DP50" s="165">
        <v>-0.15</v>
      </c>
      <c r="DQ50" s="165">
        <v>0</v>
      </c>
      <c r="DR50" s="165">
        <v>-18.616099999999999</v>
      </c>
      <c r="DS50" s="166"/>
      <c r="DT50" s="165">
        <v>-15.34</v>
      </c>
      <c r="DU50" s="165">
        <v>8.6</v>
      </c>
      <c r="DV50" s="165">
        <v>28.39</v>
      </c>
      <c r="DW50" s="165">
        <v>-17.454499999999999</v>
      </c>
      <c r="DX50" s="165">
        <v>-9.0273000000000003</v>
      </c>
      <c r="DY50" s="165">
        <v>-41.372100000000003</v>
      </c>
      <c r="DZ50" s="165">
        <v>-41.054499999999997</v>
      </c>
      <c r="EA50" s="165">
        <v>11.0284</v>
      </c>
      <c r="EB50" s="165">
        <v>-6.4554</v>
      </c>
      <c r="EC50" s="165">
        <v>-17.62</v>
      </c>
      <c r="ED50" s="165">
        <v>-17.345099999999999</v>
      </c>
      <c r="EE50" s="165">
        <v>-24.986000000000001</v>
      </c>
      <c r="EF50" s="165">
        <v>-29.8521</v>
      </c>
      <c r="EG50" s="165">
        <v>-12.494</v>
      </c>
      <c r="EH50" s="165">
        <v>-168.76849999999999</v>
      </c>
      <c r="EI50" s="165">
        <v>-42.597299999999997</v>
      </c>
      <c r="EJ50" s="166"/>
      <c r="EK50" s="165">
        <v>-4.7123999999999997</v>
      </c>
      <c r="EL50" s="165">
        <v>-3.9581</v>
      </c>
      <c r="EM50" s="165">
        <v>17.028600000000001</v>
      </c>
      <c r="EN50" s="165">
        <v>-1.5044999999999999</v>
      </c>
      <c r="EO50" s="166"/>
      <c r="EP50" s="165">
        <v>-11.268000000000001</v>
      </c>
      <c r="EQ50" s="165">
        <v>-27.165700000000001</v>
      </c>
      <c r="ER50" s="165">
        <v>-26.865300000000001</v>
      </c>
      <c r="ES50" s="165">
        <v>9.9612999999999996</v>
      </c>
      <c r="ET50" s="166"/>
      <c r="EU50" s="165">
        <v>-7.62</v>
      </c>
      <c r="EV50" s="166"/>
      <c r="EW50" s="165">
        <v>2.2471000000000001</v>
      </c>
      <c r="EX50" s="165">
        <v>10.0708</v>
      </c>
      <c r="EY50" s="165">
        <v>-11.3001</v>
      </c>
      <c r="EZ50" s="165">
        <v>-11.4839</v>
      </c>
      <c r="FA50" s="165">
        <v>5.71</v>
      </c>
      <c r="FB50" s="165">
        <v>13.1999</v>
      </c>
      <c r="FC50" s="165">
        <v>-30.882000000000001</v>
      </c>
      <c r="FD50" s="165">
        <v>7.6291000000000002</v>
      </c>
      <c r="FE50" s="166"/>
      <c r="FF50" s="165">
        <v>7.4442000000000004</v>
      </c>
      <c r="FG50" s="165">
        <v>2.6156000000000001</v>
      </c>
      <c r="FH50" s="165">
        <v>0</v>
      </c>
      <c r="FI50" s="165">
        <v>0</v>
      </c>
      <c r="FJ50" s="165">
        <v>11.8894</v>
      </c>
      <c r="FK50" s="165">
        <v>11.8894</v>
      </c>
      <c r="FL50" s="165">
        <v>-26.290600000000001</v>
      </c>
      <c r="FM50" s="165">
        <v>26.616800000000001</v>
      </c>
      <c r="FN50" s="165">
        <v>26.2728</v>
      </c>
      <c r="FO50" s="165">
        <v>-12.1348</v>
      </c>
      <c r="FP50" s="166"/>
      <c r="FQ50" s="165">
        <v>24.024999999999999</v>
      </c>
      <c r="FR50" s="165">
        <v>-20.52</v>
      </c>
      <c r="FS50" s="165">
        <v>-1.014</v>
      </c>
      <c r="FT50" s="165">
        <v>0.2273</v>
      </c>
      <c r="FU50" s="165">
        <v>0.32</v>
      </c>
      <c r="FV50" s="165">
        <v>2.5</v>
      </c>
      <c r="FW50" s="165">
        <v>-24.108699999999999</v>
      </c>
      <c r="FX50" s="166"/>
      <c r="FY50" s="165">
        <v>1.599</v>
      </c>
      <c r="FZ50" s="165">
        <v>0.82399999999999995</v>
      </c>
      <c r="GA50" s="166"/>
      <c r="GB50" s="165">
        <v>8.24</v>
      </c>
      <c r="GC50" s="165">
        <v>-10.2951</v>
      </c>
      <c r="GD50" s="165">
        <v>-0.96760000000000002</v>
      </c>
      <c r="GE50" s="165">
        <v>-2.84</v>
      </c>
      <c r="GF50" s="165">
        <v>31.397099999999998</v>
      </c>
      <c r="GG50" s="166"/>
      <c r="GH50" s="165">
        <v>27.5944</v>
      </c>
      <c r="GI50" s="165">
        <v>-9.6057000000000006</v>
      </c>
      <c r="GJ50" s="165">
        <v>-10.3942</v>
      </c>
      <c r="GK50" s="165">
        <v>3.56</v>
      </c>
      <c r="GL50" s="166"/>
      <c r="GM50" s="166"/>
      <c r="GN50" s="166"/>
      <c r="GO50" s="165">
        <v>-3.1985000000000001</v>
      </c>
      <c r="GP50" s="165">
        <v>0.70179999999999998</v>
      </c>
      <c r="GQ50" s="165">
        <v>-19.562100000000001</v>
      </c>
      <c r="GR50" s="165">
        <v>8.27</v>
      </c>
      <c r="GS50" s="165">
        <v>8.2693999999999992</v>
      </c>
      <c r="GT50" s="165">
        <v>157.51429999999999</v>
      </c>
      <c r="GU50" s="165">
        <v>-1.9428000000000001</v>
      </c>
      <c r="GV50" s="165">
        <v>-10.163600000000001</v>
      </c>
      <c r="GW50" s="165">
        <v>-8.2352000000000007</v>
      </c>
      <c r="GX50" s="165">
        <v>1.5481</v>
      </c>
      <c r="GY50" s="165">
        <v>7.5826000000000002</v>
      </c>
      <c r="GZ50" s="165">
        <v>7.7690000000000001</v>
      </c>
      <c r="HA50" s="165">
        <v>0.75639999999999996</v>
      </c>
      <c r="HB50" s="165">
        <v>14.525</v>
      </c>
      <c r="HC50" s="165">
        <v>16.419799999999999</v>
      </c>
      <c r="HD50" s="165">
        <v>-6.29</v>
      </c>
      <c r="HE50" s="165">
        <v>0</v>
      </c>
      <c r="HF50" s="165">
        <v>39.083500000000001</v>
      </c>
      <c r="HG50" s="165">
        <v>-6.6708999999999996</v>
      </c>
      <c r="HH50" s="165">
        <v>81.598799999999997</v>
      </c>
      <c r="HI50" s="165">
        <v>21.485499999999998</v>
      </c>
      <c r="HJ50" s="165">
        <v>21.478300000000001</v>
      </c>
      <c r="HK50" s="165">
        <v>-10.712</v>
      </c>
      <c r="HL50" s="166"/>
      <c r="HM50" s="165">
        <v>-13.7658</v>
      </c>
      <c r="HN50" s="165">
        <v>-12.8332</v>
      </c>
      <c r="HO50" s="166"/>
      <c r="HP50" s="165">
        <v>37.028399999999998</v>
      </c>
      <c r="HQ50" s="165">
        <v>-11.2818</v>
      </c>
      <c r="HR50" s="165">
        <v>-10.6775</v>
      </c>
      <c r="HS50" s="165">
        <v>-1.1927000000000001</v>
      </c>
      <c r="HT50" s="165">
        <v>-1.1309</v>
      </c>
      <c r="HU50" s="165">
        <v>13.89</v>
      </c>
      <c r="HV50" s="165">
        <v>13.84</v>
      </c>
      <c r="HW50" s="165">
        <v>-29.2</v>
      </c>
      <c r="HX50" s="165">
        <v>-29.6</v>
      </c>
      <c r="HY50" s="165">
        <v>0.81030000000000002</v>
      </c>
      <c r="HZ50" s="165">
        <v>-10.96</v>
      </c>
      <c r="IA50" s="165">
        <v>83.632999999999996</v>
      </c>
      <c r="IB50" s="165">
        <v>2.9975000000000001</v>
      </c>
      <c r="IC50" s="165">
        <v>2.9554</v>
      </c>
      <c r="ID50" s="165">
        <v>-19.5</v>
      </c>
      <c r="IE50" s="165">
        <v>-39.299999999999997</v>
      </c>
      <c r="IF50" s="165">
        <v>-4.9000000000000004</v>
      </c>
      <c r="IG50" s="165">
        <v>-5.5</v>
      </c>
      <c r="IH50" s="165">
        <v>-17.829999999999998</v>
      </c>
      <c r="II50" s="165">
        <v>-17.869299999999999</v>
      </c>
      <c r="IJ50" s="165">
        <v>-152.9442</v>
      </c>
      <c r="IK50" s="165">
        <v>11.4899</v>
      </c>
      <c r="IL50" s="165">
        <v>-288.8904</v>
      </c>
      <c r="IM50" s="165">
        <v>-22.2484</v>
      </c>
      <c r="IN50" s="165">
        <v>-48.813899999999997</v>
      </c>
      <c r="IO50" s="165">
        <v>120.5273</v>
      </c>
      <c r="IP50" s="165">
        <v>45.511600000000001</v>
      </c>
      <c r="IQ50" s="165">
        <v>158.83680000000001</v>
      </c>
      <c r="IR50" s="165">
        <v>96.956699999999998</v>
      </c>
      <c r="IS50" s="165">
        <v>56.564399999999999</v>
      </c>
      <c r="IT50" s="165">
        <v>27.065999999999999</v>
      </c>
      <c r="IU50" s="165">
        <v>24.554400000000001</v>
      </c>
      <c r="IV50" s="165">
        <v>-48.225999999999999</v>
      </c>
      <c r="IW50" s="165">
        <v>236.0335</v>
      </c>
      <c r="IX50" s="165">
        <v>-197.53290000000001</v>
      </c>
      <c r="IY50" s="165">
        <v>40.152200000000001</v>
      </c>
      <c r="IZ50" s="165">
        <v>-29.791499999999999</v>
      </c>
      <c r="JA50" s="165">
        <v>2.5600000000000001E-2</v>
      </c>
      <c r="JB50" s="166"/>
      <c r="JC50" s="165">
        <v>-5.92</v>
      </c>
      <c r="JD50" s="165">
        <v>-1.5549999999999999</v>
      </c>
      <c r="JE50" s="165">
        <v>-1.5620000000000001</v>
      </c>
      <c r="JF50" s="165">
        <v>1.92</v>
      </c>
      <c r="JG50" s="166"/>
      <c r="JH50" s="165">
        <v>-2.4379</v>
      </c>
      <c r="JI50" s="165">
        <v>0.09</v>
      </c>
      <c r="JJ50" s="165">
        <v>5.7450000000000001</v>
      </c>
      <c r="JK50" s="165">
        <v>-5.5069999999999997</v>
      </c>
      <c r="JL50" s="165">
        <v>-5.4</v>
      </c>
      <c r="JM50" s="165">
        <v>-0.54100000000000004</v>
      </c>
      <c r="JN50" s="165">
        <v>4.9000000000000002E-2</v>
      </c>
      <c r="JO50" s="165">
        <v>2.552</v>
      </c>
      <c r="JP50" s="166"/>
      <c r="JQ50" s="165">
        <v>3.8592</v>
      </c>
      <c r="JR50" s="165">
        <v>3.3227000000000002</v>
      </c>
      <c r="JS50" s="165">
        <v>3.5825999999999998</v>
      </c>
      <c r="JT50" s="166"/>
      <c r="JU50" s="165">
        <v>24.5</v>
      </c>
      <c r="JV50" s="165">
        <v>0.90280000000000005</v>
      </c>
      <c r="JW50" s="165">
        <v>0.25</v>
      </c>
      <c r="JX50" s="166"/>
      <c r="JY50" s="165">
        <v>-11.1556</v>
      </c>
      <c r="JZ50" s="165">
        <v>-0.35730000000000001</v>
      </c>
      <c r="KA50" s="165">
        <v>-22.442599999999999</v>
      </c>
      <c r="KB50" s="165">
        <v>-11.153</v>
      </c>
      <c r="KC50" s="165">
        <v>-7.0117000000000003</v>
      </c>
      <c r="KD50" s="165">
        <v>-21.106400000000001</v>
      </c>
      <c r="KE50" s="165">
        <v>-2.6581999999999999</v>
      </c>
      <c r="KF50" s="165">
        <v>-25.6</v>
      </c>
      <c r="KG50" s="165">
        <v>8.1</v>
      </c>
      <c r="KH50" s="165">
        <v>55.5349</v>
      </c>
      <c r="KI50" s="165">
        <v>-125.58540000000001</v>
      </c>
    </row>
    <row r="51" spans="1:295" ht="18" customHeight="1" x14ac:dyDescent="0.3">
      <c r="A51" s="162" t="s">
        <v>47</v>
      </c>
      <c r="B51" s="162" t="s">
        <v>778</v>
      </c>
      <c r="C51" s="165">
        <v>0</v>
      </c>
      <c r="D51" s="165">
        <v>5.5481999999999996</v>
      </c>
      <c r="E51" s="165">
        <v>-10.5533</v>
      </c>
      <c r="F51" s="165">
        <v>9.4370999999999992</v>
      </c>
      <c r="G51" s="165">
        <v>10.6326</v>
      </c>
      <c r="H51" s="166"/>
      <c r="I51" s="165">
        <v>13.9634</v>
      </c>
      <c r="J51" s="166"/>
      <c r="K51" s="165">
        <v>10.9132</v>
      </c>
      <c r="L51" s="165">
        <v>4.2268999999999997</v>
      </c>
      <c r="M51" s="165">
        <v>5.6742999999999997</v>
      </c>
      <c r="N51" s="165">
        <v>-11.1</v>
      </c>
      <c r="O51" s="166"/>
      <c r="P51" s="165">
        <v>6.6</v>
      </c>
      <c r="Q51" s="165">
        <v>4.1399999999999997</v>
      </c>
      <c r="R51" s="166"/>
      <c r="S51" s="165">
        <v>1.9218</v>
      </c>
      <c r="T51" s="165">
        <v>-5.7331000000000003</v>
      </c>
      <c r="U51" s="165">
        <v>4.7967000000000004</v>
      </c>
      <c r="V51" s="165">
        <v>4.7915999999999999</v>
      </c>
      <c r="W51" s="165">
        <v>8.3651</v>
      </c>
      <c r="X51" s="165">
        <v>3.6848000000000001</v>
      </c>
      <c r="Y51" s="165">
        <v>0.20039999999999999</v>
      </c>
      <c r="Z51" s="165">
        <v>2.6619000000000002</v>
      </c>
      <c r="AA51" s="166"/>
      <c r="AB51" s="165">
        <v>-1.0587</v>
      </c>
      <c r="AC51" s="165">
        <v>-0.624</v>
      </c>
      <c r="AD51" s="165">
        <v>-0.61199999999999999</v>
      </c>
      <c r="AE51" s="165">
        <v>2.9359999999999999</v>
      </c>
      <c r="AF51" s="165">
        <v>-8.8800000000000008</v>
      </c>
      <c r="AG51" s="165">
        <v>-4.4000000000000004</v>
      </c>
      <c r="AH51" s="166"/>
      <c r="AI51" s="166"/>
      <c r="AJ51" s="165">
        <v>-12.47</v>
      </c>
      <c r="AK51" s="165">
        <v>-12.34</v>
      </c>
      <c r="AL51" s="166"/>
      <c r="AM51" s="165">
        <v>-9.85</v>
      </c>
      <c r="AN51" s="165">
        <v>-9.6300000000000008</v>
      </c>
      <c r="AO51" s="165">
        <v>3.3275000000000001</v>
      </c>
      <c r="AP51" s="165">
        <v>4.3578999999999999</v>
      </c>
      <c r="AQ51" s="165">
        <v>17.058900000000001</v>
      </c>
      <c r="AR51" s="165">
        <v>17.935300000000002</v>
      </c>
      <c r="AS51" s="165">
        <v>-12.799099999999999</v>
      </c>
      <c r="AT51" s="165">
        <v>-3.3490000000000002</v>
      </c>
      <c r="AU51" s="165">
        <v>-3.0912000000000002</v>
      </c>
      <c r="AV51" s="165">
        <v>15.6488</v>
      </c>
      <c r="AW51" s="165">
        <v>15.8847</v>
      </c>
      <c r="AX51" s="165">
        <v>-14.0657</v>
      </c>
      <c r="AY51" s="165">
        <v>-12.4582</v>
      </c>
      <c r="AZ51" s="165">
        <v>3.1686999999999999</v>
      </c>
      <c r="BA51" s="165">
        <v>16.371099999999998</v>
      </c>
      <c r="BB51" s="165">
        <v>92.835999999999999</v>
      </c>
      <c r="BC51" s="165">
        <v>3.9161999999999999</v>
      </c>
      <c r="BD51" s="165">
        <v>-3.3</v>
      </c>
      <c r="BE51" s="165">
        <v>-3.5</v>
      </c>
      <c r="BF51" s="165">
        <v>-30.7182</v>
      </c>
      <c r="BG51" s="165">
        <v>-30.0595</v>
      </c>
      <c r="BH51" s="165">
        <v>-2.7585999999999999</v>
      </c>
      <c r="BI51" s="166"/>
      <c r="BJ51" s="165">
        <v>14.224299999999999</v>
      </c>
      <c r="BK51" s="165">
        <v>3.2025999999999999</v>
      </c>
      <c r="BL51" s="165">
        <v>1.0676000000000001</v>
      </c>
      <c r="BM51" s="165">
        <v>0.74129999999999996</v>
      </c>
      <c r="BN51" s="165">
        <v>-76.387799999999999</v>
      </c>
      <c r="BO51" s="165">
        <v>-15.3813</v>
      </c>
      <c r="BP51" s="165">
        <v>-15.2287</v>
      </c>
      <c r="BQ51" s="165">
        <v>90.185500000000005</v>
      </c>
      <c r="BR51" s="165">
        <v>-195.03229999999999</v>
      </c>
      <c r="BS51" s="166"/>
      <c r="BT51" s="166"/>
      <c r="BU51" s="166"/>
      <c r="BV51" s="165">
        <v>3.1535000000000002</v>
      </c>
      <c r="BW51" s="165">
        <v>5.12</v>
      </c>
      <c r="BX51" s="165">
        <v>2.77</v>
      </c>
      <c r="BY51" s="165">
        <v>-15.77</v>
      </c>
      <c r="BZ51" s="165">
        <v>-5.3</v>
      </c>
      <c r="CA51" s="165">
        <v>-25.313700000000001</v>
      </c>
      <c r="CB51" s="165">
        <v>-25.447700000000001</v>
      </c>
      <c r="CC51" s="165">
        <v>43.072699999999998</v>
      </c>
      <c r="CD51" s="165">
        <v>42.106999999999999</v>
      </c>
      <c r="CE51" s="165">
        <v>6.1199999999999997E-2</v>
      </c>
      <c r="CF51" s="165">
        <v>-15.708299999999999</v>
      </c>
      <c r="CG51" s="165">
        <v>-15.7689</v>
      </c>
      <c r="CH51" s="165">
        <v>14.0739</v>
      </c>
      <c r="CI51" s="166"/>
      <c r="CJ51" s="166"/>
      <c r="CK51" s="166"/>
      <c r="CL51" s="165">
        <v>8.1</v>
      </c>
      <c r="CM51" s="165">
        <v>5.6</v>
      </c>
      <c r="CN51" s="165">
        <v>-0.44</v>
      </c>
      <c r="CO51" s="165">
        <v>19.397300000000001</v>
      </c>
      <c r="CP51" s="165">
        <v>18.850899999999999</v>
      </c>
      <c r="CQ51" s="165">
        <v>18.332000000000001</v>
      </c>
      <c r="CR51" s="165">
        <v>30.473800000000001</v>
      </c>
      <c r="CS51" s="165">
        <v>30.645399999999999</v>
      </c>
      <c r="CT51" s="165">
        <v>-29.453199999999999</v>
      </c>
      <c r="CU51" s="165">
        <v>-2.2565</v>
      </c>
      <c r="CV51" s="165">
        <v>-28.409099999999999</v>
      </c>
      <c r="CW51" s="165">
        <v>2.6806999999999999</v>
      </c>
      <c r="CX51" s="165">
        <v>14.42</v>
      </c>
      <c r="CY51" s="165">
        <v>4.1500000000000004</v>
      </c>
      <c r="CZ51" s="165">
        <v>4.6924000000000001</v>
      </c>
      <c r="DA51" s="165">
        <v>4.9835000000000003</v>
      </c>
      <c r="DB51" s="165">
        <v>-5.81</v>
      </c>
      <c r="DC51" s="166"/>
      <c r="DD51" s="166"/>
      <c r="DE51" s="166"/>
      <c r="DF51" s="165">
        <v>16.519600000000001</v>
      </c>
      <c r="DG51" s="165">
        <v>1.52E-2</v>
      </c>
      <c r="DH51" s="165">
        <v>-2.6772999999999998</v>
      </c>
      <c r="DI51" s="165">
        <v>4.8</v>
      </c>
      <c r="DJ51" s="165">
        <v>5</v>
      </c>
      <c r="DK51" s="165">
        <v>-3.7964000000000002</v>
      </c>
      <c r="DL51" s="165">
        <v>0.37990000000000002</v>
      </c>
      <c r="DM51" s="165">
        <v>3.1591999999999998</v>
      </c>
      <c r="DN51" s="165">
        <v>7.7988</v>
      </c>
      <c r="DO51" s="165">
        <v>0.76</v>
      </c>
      <c r="DP51" s="165">
        <v>-0.12</v>
      </c>
      <c r="DQ51" s="165">
        <v>0</v>
      </c>
      <c r="DR51" s="165">
        <v>-16.731000000000002</v>
      </c>
      <c r="DS51" s="166"/>
      <c r="DT51" s="165">
        <v>-15.28</v>
      </c>
      <c r="DU51" s="165">
        <v>9.42</v>
      </c>
      <c r="DV51" s="165">
        <v>27.72</v>
      </c>
      <c r="DW51" s="165">
        <v>-15.581799999999999</v>
      </c>
      <c r="DX51" s="165">
        <v>-8.2090999999999994</v>
      </c>
      <c r="DY51" s="165">
        <v>-41.233899999999998</v>
      </c>
      <c r="DZ51" s="165">
        <v>-40.863599999999998</v>
      </c>
      <c r="EA51" s="165">
        <v>9.5757999999999992</v>
      </c>
      <c r="EB51" s="165">
        <v>-7.1113</v>
      </c>
      <c r="EC51" s="165">
        <v>-18.230499999999999</v>
      </c>
      <c r="ED51" s="165">
        <v>-18.189800000000002</v>
      </c>
      <c r="EE51" s="165">
        <v>-24.7974</v>
      </c>
      <c r="EF51" s="165">
        <v>-29.344999999999999</v>
      </c>
      <c r="EG51" s="165">
        <v>-12.36</v>
      </c>
      <c r="EH51" s="165">
        <v>-165.22810000000001</v>
      </c>
      <c r="EI51" s="165">
        <v>-42.800699999999999</v>
      </c>
      <c r="EJ51" s="166"/>
      <c r="EK51" s="165">
        <v>-4.7950999999999997</v>
      </c>
      <c r="EL51" s="165">
        <v>-3.8631000000000002</v>
      </c>
      <c r="EM51" s="165">
        <v>16.959099999999999</v>
      </c>
      <c r="EN51" s="165">
        <v>-3.4447999999999999</v>
      </c>
      <c r="EO51" s="166"/>
      <c r="EP51" s="165">
        <v>-8.7080000000000002</v>
      </c>
      <c r="EQ51" s="165">
        <v>-27.420200000000001</v>
      </c>
      <c r="ER51" s="165">
        <v>-27.138500000000001</v>
      </c>
      <c r="ES51" s="165">
        <v>9.4626999999999999</v>
      </c>
      <c r="ET51" s="166"/>
      <c r="EU51" s="165">
        <v>-8.4</v>
      </c>
      <c r="EV51" s="166"/>
      <c r="EW51" s="165">
        <v>2.1707999999999998</v>
      </c>
      <c r="EX51" s="165">
        <v>6.2862</v>
      </c>
      <c r="EY51" s="165">
        <v>-11.089700000000001</v>
      </c>
      <c r="EZ51" s="165">
        <v>-11.2254</v>
      </c>
      <c r="FA51" s="165">
        <v>5.9077999999999999</v>
      </c>
      <c r="FB51" s="165">
        <v>12.662800000000001</v>
      </c>
      <c r="FC51" s="165">
        <v>-30.935199999999998</v>
      </c>
      <c r="FD51" s="165">
        <v>7.6612999999999998</v>
      </c>
      <c r="FE51" s="166"/>
      <c r="FF51" s="165">
        <v>7.4227999999999996</v>
      </c>
      <c r="FG51" s="165">
        <v>0</v>
      </c>
      <c r="FH51" s="165">
        <v>0</v>
      </c>
      <c r="FI51" s="165">
        <v>0</v>
      </c>
      <c r="FJ51" s="165">
        <v>12.056900000000001</v>
      </c>
      <c r="FK51" s="165">
        <v>11.8894</v>
      </c>
      <c r="FL51" s="165">
        <v>-25.620799999999999</v>
      </c>
      <c r="FM51" s="165">
        <v>26.615200000000002</v>
      </c>
      <c r="FN51" s="165">
        <v>26.442499999999999</v>
      </c>
      <c r="FO51" s="165">
        <v>-10.8942</v>
      </c>
      <c r="FP51" s="166"/>
      <c r="FQ51" s="165">
        <v>22.628499999999999</v>
      </c>
      <c r="FR51" s="165">
        <v>-20.56</v>
      </c>
      <c r="FS51" s="165">
        <v>-1.4205000000000001</v>
      </c>
      <c r="FT51" s="165">
        <v>0.25380000000000003</v>
      </c>
      <c r="FU51" s="165">
        <v>0.04</v>
      </c>
      <c r="FV51" s="165">
        <v>2.69</v>
      </c>
      <c r="FW51" s="165">
        <v>-22.117799999999999</v>
      </c>
      <c r="FX51" s="166"/>
      <c r="FY51" s="165">
        <v>1.597</v>
      </c>
      <c r="FZ51" s="165">
        <v>0.82199999999999995</v>
      </c>
      <c r="GA51" s="166"/>
      <c r="GB51" s="165">
        <v>8.49</v>
      </c>
      <c r="GC51" s="165">
        <v>-10.489800000000001</v>
      </c>
      <c r="GD51" s="165">
        <v>-1.0697000000000001</v>
      </c>
      <c r="GE51" s="165">
        <v>-2.81</v>
      </c>
      <c r="GF51" s="165">
        <v>31.516100000000002</v>
      </c>
      <c r="GG51" s="166"/>
      <c r="GH51" s="165">
        <v>27.1234</v>
      </c>
      <c r="GI51" s="165">
        <v>-10.2342</v>
      </c>
      <c r="GJ51" s="165">
        <v>-10.9747</v>
      </c>
      <c r="GK51" s="165">
        <v>3.4192999999999998</v>
      </c>
      <c r="GL51" s="166"/>
      <c r="GM51" s="166"/>
      <c r="GN51" s="165">
        <v>-12.129899999999999</v>
      </c>
      <c r="GO51" s="165">
        <v>-1.9594</v>
      </c>
      <c r="GP51" s="165">
        <v>1.3348</v>
      </c>
      <c r="GQ51" s="165">
        <v>-20.013300000000001</v>
      </c>
      <c r="GR51" s="165">
        <v>8.3491</v>
      </c>
      <c r="GS51" s="165">
        <v>8.0774000000000008</v>
      </c>
      <c r="GT51" s="165">
        <v>156.1225</v>
      </c>
      <c r="GU51" s="165">
        <v>-2.0855000000000001</v>
      </c>
      <c r="GV51" s="165">
        <v>-8.2106999999999992</v>
      </c>
      <c r="GW51" s="165">
        <v>-8.8907000000000007</v>
      </c>
      <c r="GX51" s="165">
        <v>1.5174000000000001</v>
      </c>
      <c r="GY51" s="165">
        <v>7.3913000000000002</v>
      </c>
      <c r="GZ51" s="165">
        <v>7.508</v>
      </c>
      <c r="HA51" s="165">
        <v>0.71109999999999995</v>
      </c>
      <c r="HB51" s="165">
        <v>17.527100000000001</v>
      </c>
      <c r="HC51" s="165">
        <v>19.128399999999999</v>
      </c>
      <c r="HD51" s="165">
        <v>-5.03</v>
      </c>
      <c r="HE51" s="165">
        <v>0</v>
      </c>
      <c r="HF51" s="165">
        <v>38.345599999999997</v>
      </c>
      <c r="HG51" s="165">
        <v>-6.8380000000000001</v>
      </c>
      <c r="HH51" s="165">
        <v>82.308599999999998</v>
      </c>
      <c r="HI51" s="165">
        <v>21.649899999999999</v>
      </c>
      <c r="HJ51" s="165">
        <v>21.927</v>
      </c>
      <c r="HK51" s="165">
        <v>-11.022</v>
      </c>
      <c r="HL51" s="166"/>
      <c r="HM51" s="165">
        <v>-10.330399999999999</v>
      </c>
      <c r="HN51" s="165">
        <v>0</v>
      </c>
      <c r="HO51" s="166"/>
      <c r="HP51" s="166"/>
      <c r="HQ51" s="165">
        <v>-9.3590999999999998</v>
      </c>
      <c r="HR51" s="165">
        <v>-8.9966000000000008</v>
      </c>
      <c r="HS51" s="165">
        <v>-0.48770000000000002</v>
      </c>
      <c r="HT51" s="165">
        <v>-0.59370000000000001</v>
      </c>
      <c r="HU51" s="165">
        <v>14.71</v>
      </c>
      <c r="HV51" s="165">
        <v>14.62</v>
      </c>
      <c r="HW51" s="165">
        <v>-29.2</v>
      </c>
      <c r="HX51" s="165">
        <v>-29.2</v>
      </c>
      <c r="HY51" s="165">
        <v>0.86150000000000004</v>
      </c>
      <c r="HZ51" s="165">
        <v>-11.6</v>
      </c>
      <c r="IA51" s="165">
        <v>80.535399999999996</v>
      </c>
      <c r="IB51" s="165">
        <v>4.0305999999999997</v>
      </c>
      <c r="IC51" s="165">
        <v>3.6233</v>
      </c>
      <c r="ID51" s="165">
        <v>-19.899999999999999</v>
      </c>
      <c r="IE51" s="165">
        <v>-40.1</v>
      </c>
      <c r="IF51" s="165">
        <v>-5.4</v>
      </c>
      <c r="IG51" s="165">
        <v>-5.9</v>
      </c>
      <c r="IH51" s="165">
        <v>-18.3004</v>
      </c>
      <c r="II51" s="165">
        <v>-18.298500000000001</v>
      </c>
      <c r="IJ51" s="165">
        <v>-146.8895</v>
      </c>
      <c r="IK51" s="165">
        <v>11.9833</v>
      </c>
      <c r="IL51" s="165">
        <v>-286.26960000000003</v>
      </c>
      <c r="IM51" s="165">
        <v>-22.474</v>
      </c>
      <c r="IN51" s="165">
        <v>-47.553699999999999</v>
      </c>
      <c r="IO51" s="165">
        <v>121.48439999999999</v>
      </c>
      <c r="IP51" s="165">
        <v>43.301299999999998</v>
      </c>
      <c r="IQ51" s="165">
        <v>155.6575</v>
      </c>
      <c r="IR51" s="165">
        <v>97.6066</v>
      </c>
      <c r="IS51" s="165">
        <v>56.706000000000003</v>
      </c>
      <c r="IT51" s="165">
        <v>28.883800000000001</v>
      </c>
      <c r="IU51" s="165">
        <v>28.590800000000002</v>
      </c>
      <c r="IV51" s="165">
        <v>-42.9863</v>
      </c>
      <c r="IW51" s="165">
        <v>239.73330000000001</v>
      </c>
      <c r="IX51" s="165">
        <v>-196.94649999999999</v>
      </c>
      <c r="IY51" s="165">
        <v>42.313400000000001</v>
      </c>
      <c r="IZ51" s="165">
        <v>-34.061599999999999</v>
      </c>
      <c r="JA51" s="165">
        <v>-0.3503</v>
      </c>
      <c r="JB51" s="166"/>
      <c r="JC51" s="165">
        <v>-6</v>
      </c>
      <c r="JD51" s="165">
        <v>-1.5720000000000001</v>
      </c>
      <c r="JE51" s="165">
        <v>-1.5720000000000001</v>
      </c>
      <c r="JF51" s="165">
        <v>1.84</v>
      </c>
      <c r="JG51" s="166"/>
      <c r="JH51" s="165">
        <v>-2.9401999999999999</v>
      </c>
      <c r="JI51" s="165">
        <v>0.11749999999999999</v>
      </c>
      <c r="JJ51" s="165">
        <v>5.6260000000000003</v>
      </c>
      <c r="JK51" s="165">
        <v>-5.5069999999999997</v>
      </c>
      <c r="JL51" s="165">
        <v>-5.5</v>
      </c>
      <c r="JM51" s="165">
        <v>-0.254</v>
      </c>
      <c r="JN51" s="165">
        <v>-8.7999999999999995E-2</v>
      </c>
      <c r="JO51" s="165">
        <v>2.5670999999999999</v>
      </c>
      <c r="JP51" s="166"/>
      <c r="JQ51" s="165">
        <v>3.9780000000000002</v>
      </c>
      <c r="JR51" s="165">
        <v>3.6855000000000002</v>
      </c>
      <c r="JS51" s="165">
        <v>3.1539000000000001</v>
      </c>
      <c r="JT51" s="166"/>
      <c r="JU51" s="165">
        <v>25.3</v>
      </c>
      <c r="JV51" s="165">
        <v>0.94369999999999998</v>
      </c>
      <c r="JW51" s="165">
        <v>0.2</v>
      </c>
      <c r="JX51" s="166"/>
      <c r="JY51" s="165">
        <v>-12.2494</v>
      </c>
      <c r="JZ51" s="165">
        <v>0.3755</v>
      </c>
      <c r="KA51" s="165">
        <v>-21.3063</v>
      </c>
      <c r="KB51" s="165">
        <v>-12.1119</v>
      </c>
      <c r="KC51" s="165">
        <v>-8.0055999999999994</v>
      </c>
      <c r="KD51" s="165">
        <v>-20.0823</v>
      </c>
      <c r="KE51" s="165">
        <v>-2.5989</v>
      </c>
      <c r="KF51" s="165">
        <v>-26.6</v>
      </c>
      <c r="KG51" s="165">
        <v>8.5</v>
      </c>
      <c r="KH51" s="165">
        <v>53.159300000000002</v>
      </c>
      <c r="KI51" s="165">
        <v>-123.9851</v>
      </c>
    </row>
    <row r="52" spans="1:295" ht="18" customHeight="1" x14ac:dyDescent="0.3">
      <c r="A52" s="162" t="s">
        <v>47</v>
      </c>
      <c r="B52" s="162" t="s">
        <v>779</v>
      </c>
      <c r="C52" s="165">
        <v>0</v>
      </c>
      <c r="D52" s="165">
        <v>5.2027999999999999</v>
      </c>
      <c r="E52" s="165">
        <v>-10.235799999999999</v>
      </c>
      <c r="F52" s="165">
        <v>8.7804000000000002</v>
      </c>
      <c r="G52" s="165">
        <v>10.5975</v>
      </c>
      <c r="H52" s="166"/>
      <c r="I52" s="165">
        <v>13.2088</v>
      </c>
      <c r="J52" s="166"/>
      <c r="K52" s="165">
        <v>10.1717</v>
      </c>
      <c r="L52" s="165">
        <v>3.8098999999999998</v>
      </c>
      <c r="M52" s="165">
        <v>5.3040000000000003</v>
      </c>
      <c r="N52" s="165">
        <v>-11.1</v>
      </c>
      <c r="O52" s="166"/>
      <c r="P52" s="165">
        <v>4.4000000000000004</v>
      </c>
      <c r="Q52" s="165">
        <v>4.968</v>
      </c>
      <c r="R52" s="165">
        <v>-19.8</v>
      </c>
      <c r="S52" s="165">
        <v>2.6328999999999998</v>
      </c>
      <c r="T52" s="165">
        <v>-5.2492999999999999</v>
      </c>
      <c r="U52" s="165">
        <v>4.4264999999999999</v>
      </c>
      <c r="V52" s="165">
        <v>4.3586</v>
      </c>
      <c r="W52" s="165">
        <v>7.8209</v>
      </c>
      <c r="X52" s="165">
        <v>3.8010999999999999</v>
      </c>
      <c r="Y52" s="165">
        <v>0.13900000000000001</v>
      </c>
      <c r="Z52" s="165">
        <v>2.6246</v>
      </c>
      <c r="AA52" s="166"/>
      <c r="AB52" s="165">
        <v>-1.1638999999999999</v>
      </c>
      <c r="AC52" s="165">
        <v>-0.82199999999999995</v>
      </c>
      <c r="AD52" s="165">
        <v>-0.82599999999999996</v>
      </c>
      <c r="AE52" s="165">
        <v>2.1549999999999998</v>
      </c>
      <c r="AF52" s="165">
        <v>-8.8800000000000008</v>
      </c>
      <c r="AG52" s="165">
        <v>-4.4000000000000004</v>
      </c>
      <c r="AH52" s="166"/>
      <c r="AI52" s="166"/>
      <c r="AJ52" s="165">
        <v>-12.88</v>
      </c>
      <c r="AK52" s="165">
        <v>-12.84</v>
      </c>
      <c r="AL52" s="166"/>
      <c r="AM52" s="165">
        <v>-12</v>
      </c>
      <c r="AN52" s="165">
        <v>-12.06</v>
      </c>
      <c r="AO52" s="165">
        <v>3.1089000000000002</v>
      </c>
      <c r="AP52" s="165">
        <v>4.3220999999999998</v>
      </c>
      <c r="AQ52" s="165">
        <v>16.509399999999999</v>
      </c>
      <c r="AR52" s="165">
        <v>17.834900000000001</v>
      </c>
      <c r="AS52" s="165">
        <v>-11.9604</v>
      </c>
      <c r="AT52" s="165">
        <v>-1.8754</v>
      </c>
      <c r="AU52" s="165">
        <v>-1.3304</v>
      </c>
      <c r="AV52" s="165">
        <v>13.7258</v>
      </c>
      <c r="AW52" s="165">
        <v>13.6524</v>
      </c>
      <c r="AX52" s="165">
        <v>-15.1374</v>
      </c>
      <c r="AY52" s="165">
        <v>-12.5922</v>
      </c>
      <c r="AZ52" s="165">
        <v>2.3795999999999999</v>
      </c>
      <c r="BA52" s="165">
        <v>10.967499999999999</v>
      </c>
      <c r="BB52" s="165">
        <v>91.937600000000003</v>
      </c>
      <c r="BC52" s="165">
        <v>8.1624999999999996</v>
      </c>
      <c r="BD52" s="165">
        <v>-4.8</v>
      </c>
      <c r="BE52" s="165">
        <v>-5.0999999999999996</v>
      </c>
      <c r="BF52" s="165">
        <v>-32.945500000000003</v>
      </c>
      <c r="BG52" s="165">
        <v>-32.5627</v>
      </c>
      <c r="BH52" s="165">
        <v>-2.5371999999999999</v>
      </c>
      <c r="BI52" s="166"/>
      <c r="BJ52" s="165">
        <v>16.436299999999999</v>
      </c>
      <c r="BK52" s="165">
        <v>2.7846000000000002</v>
      </c>
      <c r="BL52" s="165">
        <v>0.84199999999999997</v>
      </c>
      <c r="BM52" s="165">
        <v>0.60560000000000003</v>
      </c>
      <c r="BN52" s="165">
        <v>-81.148700000000005</v>
      </c>
      <c r="BO52" s="165">
        <v>-14.4353</v>
      </c>
      <c r="BP52" s="165">
        <v>-14.4658</v>
      </c>
      <c r="BQ52" s="165">
        <v>89.990200000000002</v>
      </c>
      <c r="BR52" s="165">
        <v>-198.6053</v>
      </c>
      <c r="BS52" s="166"/>
      <c r="BT52" s="166"/>
      <c r="BU52" s="166"/>
      <c r="BV52" s="166"/>
      <c r="BW52" s="165">
        <v>5.21</v>
      </c>
      <c r="BX52" s="165">
        <v>1.57</v>
      </c>
      <c r="BY52" s="165">
        <v>-16.12</v>
      </c>
      <c r="BZ52" s="165">
        <v>-2.52</v>
      </c>
      <c r="CA52" s="165">
        <v>-23.170400000000001</v>
      </c>
      <c r="CB52" s="165">
        <v>-23.0364</v>
      </c>
      <c r="CC52" s="165">
        <v>40.640599999999999</v>
      </c>
      <c r="CD52" s="165">
        <v>39.679600000000001</v>
      </c>
      <c r="CE52" s="165">
        <v>-0.2576</v>
      </c>
      <c r="CF52" s="165">
        <v>-14.452999999999999</v>
      </c>
      <c r="CG52" s="165">
        <v>-14.5761</v>
      </c>
      <c r="CH52" s="165">
        <v>15.897</v>
      </c>
      <c r="CI52" s="166"/>
      <c r="CJ52" s="166"/>
      <c r="CK52" s="166"/>
      <c r="CL52" s="165">
        <v>7.5</v>
      </c>
      <c r="CM52" s="165">
        <v>5.2</v>
      </c>
      <c r="CN52" s="165">
        <v>-0.23</v>
      </c>
      <c r="CO52" s="165">
        <v>20.054600000000001</v>
      </c>
      <c r="CP52" s="165">
        <v>20.085100000000001</v>
      </c>
      <c r="CQ52" s="165">
        <v>19.178100000000001</v>
      </c>
      <c r="CR52" s="165">
        <v>31.9267</v>
      </c>
      <c r="CS52" s="165">
        <v>32.238999999999997</v>
      </c>
      <c r="CT52" s="165">
        <v>-26.592500000000001</v>
      </c>
      <c r="CU52" s="165">
        <v>-5.5153999999999996</v>
      </c>
      <c r="CV52" s="165">
        <v>-26.014900000000001</v>
      </c>
      <c r="CW52" s="165">
        <v>2.4931999999999999</v>
      </c>
      <c r="CX52" s="165">
        <v>13.71</v>
      </c>
      <c r="CY52" s="165">
        <v>3.83</v>
      </c>
      <c r="CZ52" s="165">
        <v>3.7549000000000001</v>
      </c>
      <c r="DA52" s="165">
        <v>4.1045999999999996</v>
      </c>
      <c r="DB52" s="165">
        <v>-5.21</v>
      </c>
      <c r="DC52" s="166"/>
      <c r="DD52" s="166"/>
      <c r="DE52" s="166"/>
      <c r="DF52" s="165">
        <v>15.6043</v>
      </c>
      <c r="DG52" s="165">
        <v>1.5100000000000001E-2</v>
      </c>
      <c r="DH52" s="165">
        <v>-2.3199000000000001</v>
      </c>
      <c r="DI52" s="165">
        <v>4.5999999999999996</v>
      </c>
      <c r="DJ52" s="165">
        <v>4.7</v>
      </c>
      <c r="DK52" s="165">
        <v>-4.1809000000000003</v>
      </c>
      <c r="DL52" s="165">
        <v>-0.187</v>
      </c>
      <c r="DM52" s="165">
        <v>2.3706999999999998</v>
      </c>
      <c r="DN52" s="165">
        <v>6.6855000000000002</v>
      </c>
      <c r="DO52" s="165">
        <v>0.09</v>
      </c>
      <c r="DP52" s="165">
        <v>-0.03</v>
      </c>
      <c r="DQ52" s="165">
        <v>0</v>
      </c>
      <c r="DR52" s="165">
        <v>-16.413399999999999</v>
      </c>
      <c r="DS52" s="166"/>
      <c r="DT52" s="165">
        <v>-15.58</v>
      </c>
      <c r="DU52" s="165">
        <v>9.2100000000000009</v>
      </c>
      <c r="DV52" s="165">
        <v>27.23</v>
      </c>
      <c r="DW52" s="165">
        <v>-15.8545</v>
      </c>
      <c r="DX52" s="165">
        <v>-8.1636000000000006</v>
      </c>
      <c r="DY52" s="165">
        <v>-37.419499999999999</v>
      </c>
      <c r="DZ52" s="165">
        <v>-36.581800000000001</v>
      </c>
      <c r="EA52" s="165">
        <v>10.512499999999999</v>
      </c>
      <c r="EB52" s="165">
        <v>-6.2343000000000002</v>
      </c>
      <c r="EC52" s="165">
        <v>-17.372499999999999</v>
      </c>
      <c r="ED52" s="165">
        <v>-17.3551</v>
      </c>
      <c r="EE52" s="165">
        <v>-25.322900000000001</v>
      </c>
      <c r="EF52" s="165">
        <v>-29.7591</v>
      </c>
      <c r="EG52" s="165">
        <v>-12.458</v>
      </c>
      <c r="EH52" s="165">
        <v>-164.23679999999999</v>
      </c>
      <c r="EI52" s="165">
        <v>-39.882800000000003</v>
      </c>
      <c r="EJ52" s="166"/>
      <c r="EK52" s="165">
        <v>-4.7751000000000001</v>
      </c>
      <c r="EL52" s="165">
        <v>-4.234</v>
      </c>
      <c r="EM52" s="165">
        <v>17.025700000000001</v>
      </c>
      <c r="EN52" s="165">
        <v>-3.1795</v>
      </c>
      <c r="EO52" s="166"/>
      <c r="EP52" s="165">
        <v>-8.7080000000000002</v>
      </c>
      <c r="EQ52" s="165">
        <v>-27.732900000000001</v>
      </c>
      <c r="ER52" s="165">
        <v>-27.2682</v>
      </c>
      <c r="ES52" s="165">
        <v>9.7309999999999999</v>
      </c>
      <c r="ET52" s="166"/>
      <c r="EU52" s="165">
        <v>-9.5500000000000007</v>
      </c>
      <c r="EV52" s="166"/>
      <c r="EW52" s="165">
        <v>1.8512999999999999</v>
      </c>
      <c r="EX52" s="165">
        <v>7.8144</v>
      </c>
      <c r="EY52" s="165">
        <v>-11.062099999999999</v>
      </c>
      <c r="EZ52" s="165">
        <v>-11.2128</v>
      </c>
      <c r="FA52" s="165">
        <v>4.6783000000000001</v>
      </c>
      <c r="FB52" s="165">
        <v>13.7529</v>
      </c>
      <c r="FC52" s="165">
        <v>-31.755500000000001</v>
      </c>
      <c r="FD52" s="165">
        <v>7.9522000000000004</v>
      </c>
      <c r="FE52" s="166"/>
      <c r="FF52" s="165">
        <v>7.7050000000000001</v>
      </c>
      <c r="FG52" s="165">
        <v>2.5402</v>
      </c>
      <c r="FH52" s="165">
        <v>0</v>
      </c>
      <c r="FI52" s="165">
        <v>0</v>
      </c>
      <c r="FJ52" s="165">
        <v>10.5497</v>
      </c>
      <c r="FK52" s="165">
        <v>10.7172</v>
      </c>
      <c r="FL52" s="165">
        <v>-18.0853</v>
      </c>
      <c r="FM52" s="165">
        <v>25.1145</v>
      </c>
      <c r="FN52" s="165">
        <v>24.9146</v>
      </c>
      <c r="FO52" s="165">
        <v>-6.6075999999999997</v>
      </c>
      <c r="FP52" s="166"/>
      <c r="FQ52" s="165">
        <v>25.236000000000001</v>
      </c>
      <c r="FR52" s="165">
        <v>-20.94</v>
      </c>
      <c r="FS52" s="165">
        <v>-0.309</v>
      </c>
      <c r="FT52" s="165">
        <v>0.21809999999999999</v>
      </c>
      <c r="FU52" s="165">
        <v>-0.1</v>
      </c>
      <c r="FV52" s="165">
        <v>2.7</v>
      </c>
      <c r="FW52" s="165">
        <v>-25.385899999999999</v>
      </c>
      <c r="FX52" s="166"/>
      <c r="FY52" s="165">
        <v>1.51</v>
      </c>
      <c r="FZ52" s="165">
        <v>0.69399999999999995</v>
      </c>
      <c r="GA52" s="166"/>
      <c r="GB52" s="165">
        <v>7.58</v>
      </c>
      <c r="GC52" s="165">
        <v>-5.0743999999999998</v>
      </c>
      <c r="GD52" s="165">
        <v>4.5933999999999999</v>
      </c>
      <c r="GE52" s="165">
        <v>-3.36</v>
      </c>
      <c r="GF52" s="165">
        <v>29.862300000000001</v>
      </c>
      <c r="GG52" s="166"/>
      <c r="GH52" s="165">
        <v>27.339099999999998</v>
      </c>
      <c r="GI52" s="165">
        <v>-10.087300000000001</v>
      </c>
      <c r="GJ52" s="165">
        <v>-10.7509</v>
      </c>
      <c r="GK52" s="165">
        <v>3.1905999999999999</v>
      </c>
      <c r="GL52" s="166"/>
      <c r="GM52" s="166"/>
      <c r="GN52" s="165">
        <v>-12.6265</v>
      </c>
      <c r="GO52" s="165">
        <v>-1.2978000000000001</v>
      </c>
      <c r="GP52" s="165">
        <v>1.7648999999999999</v>
      </c>
      <c r="GQ52" s="165">
        <v>-21.817499999999999</v>
      </c>
      <c r="GR52" s="165">
        <v>9.1675000000000004</v>
      </c>
      <c r="GS52" s="165">
        <v>8.9732000000000003</v>
      </c>
      <c r="GT52" s="165">
        <v>130.27260000000001</v>
      </c>
      <c r="GU52" s="165">
        <v>-2.5709</v>
      </c>
      <c r="GV52" s="165">
        <v>-8.3360000000000003</v>
      </c>
      <c r="GW52" s="165">
        <v>-8.0176999999999996</v>
      </c>
      <c r="GX52" s="165">
        <v>1.5501</v>
      </c>
      <c r="GY52" s="165">
        <v>6.9664999999999999</v>
      </c>
      <c r="GZ52" s="165">
        <v>7.1203000000000003</v>
      </c>
      <c r="HA52" s="165">
        <v>0.70409999999999995</v>
      </c>
      <c r="HB52" s="165">
        <v>16.557500000000001</v>
      </c>
      <c r="HC52" s="165">
        <v>17.970500000000001</v>
      </c>
      <c r="HD52" s="165">
        <v>-4.6100000000000003</v>
      </c>
      <c r="HE52" s="166"/>
      <c r="HF52" s="165">
        <v>34.613</v>
      </c>
      <c r="HG52" s="165">
        <v>0</v>
      </c>
      <c r="HH52" s="165">
        <v>82.080299999999994</v>
      </c>
      <c r="HI52" s="165">
        <v>22.470500000000001</v>
      </c>
      <c r="HJ52" s="165">
        <v>23.201699999999999</v>
      </c>
      <c r="HK52" s="165">
        <v>-11.055899999999999</v>
      </c>
      <c r="HL52" s="166"/>
      <c r="HM52" s="165">
        <v>-10.1396</v>
      </c>
      <c r="HN52" s="165">
        <v>-12.7606</v>
      </c>
      <c r="HO52" s="165">
        <v>37.949199999999998</v>
      </c>
      <c r="HP52" s="166"/>
      <c r="HQ52" s="165">
        <v>-9.9524000000000008</v>
      </c>
      <c r="HR52" s="165">
        <v>-9.0076000000000001</v>
      </c>
      <c r="HS52" s="165">
        <v>0.3014</v>
      </c>
      <c r="HT52" s="165">
        <v>0.68169999999999997</v>
      </c>
      <c r="HU52" s="165">
        <v>13.89</v>
      </c>
      <c r="HV52" s="165">
        <v>14.05</v>
      </c>
      <c r="HW52" s="165">
        <v>-28.6</v>
      </c>
      <c r="HX52" s="165">
        <v>-28.4</v>
      </c>
      <c r="HY52" s="165">
        <v>0.81030000000000002</v>
      </c>
      <c r="HZ52" s="165">
        <v>-12.32</v>
      </c>
      <c r="IA52" s="165">
        <v>80.275800000000004</v>
      </c>
      <c r="IB52" s="165">
        <v>6.3556999999999997</v>
      </c>
      <c r="IC52" s="165">
        <v>6.6731999999999996</v>
      </c>
      <c r="ID52" s="166"/>
      <c r="IE52" s="165">
        <v>-41.5</v>
      </c>
      <c r="IF52" s="165">
        <v>-5.8</v>
      </c>
      <c r="IG52" s="165">
        <v>-6.4</v>
      </c>
      <c r="IH52" s="165">
        <v>-17.7178</v>
      </c>
      <c r="II52" s="165">
        <v>-17.623100000000001</v>
      </c>
      <c r="IJ52" s="165">
        <v>-146.691</v>
      </c>
      <c r="IK52" s="165">
        <v>13.023099999999999</v>
      </c>
      <c r="IL52" s="165">
        <v>-286.2373</v>
      </c>
      <c r="IM52" s="165">
        <v>-24.123000000000001</v>
      </c>
      <c r="IN52" s="165">
        <v>-46.515900000000002</v>
      </c>
      <c r="IO52" s="165">
        <v>122.1653</v>
      </c>
      <c r="IP52" s="165">
        <v>41.345999999999997</v>
      </c>
      <c r="IQ52" s="165">
        <v>149.25139999999999</v>
      </c>
      <c r="IR52" s="165">
        <v>98.698300000000003</v>
      </c>
      <c r="IS52" s="165">
        <v>63.490600000000001</v>
      </c>
      <c r="IT52" s="165">
        <v>27.2896</v>
      </c>
      <c r="IU52" s="165">
        <v>28.010300000000001</v>
      </c>
      <c r="IV52" s="165">
        <v>-42.295000000000002</v>
      </c>
      <c r="IW52" s="165">
        <v>239.82830000000001</v>
      </c>
      <c r="IX52" s="165">
        <v>-196.08609999999999</v>
      </c>
      <c r="IY52" s="165">
        <v>46.742100000000001</v>
      </c>
      <c r="IZ52" s="165">
        <v>-33.660299999999999</v>
      </c>
      <c r="JA52" s="165">
        <v>-0.86550000000000005</v>
      </c>
      <c r="JB52" s="166"/>
      <c r="JC52" s="165">
        <v>-6.16</v>
      </c>
      <c r="JD52" s="165">
        <v>-1.403</v>
      </c>
      <c r="JE52" s="165">
        <v>-1.411</v>
      </c>
      <c r="JF52" s="165">
        <v>2.08</v>
      </c>
      <c r="JG52" s="166"/>
      <c r="JH52" s="165">
        <v>-2.7696999999999998</v>
      </c>
      <c r="JI52" s="165">
        <v>5.9499999999999997E-2</v>
      </c>
      <c r="JJ52" s="165">
        <v>6.8284000000000002</v>
      </c>
      <c r="JK52" s="165">
        <v>-8.7601999999999993</v>
      </c>
      <c r="JL52" s="165">
        <v>-3.1</v>
      </c>
      <c r="JM52" s="165">
        <v>1.32</v>
      </c>
      <c r="JN52" s="165">
        <v>2.2090000000000001</v>
      </c>
      <c r="JO52" s="166"/>
      <c r="JP52" s="166"/>
      <c r="JQ52" s="165">
        <v>4.2556000000000003</v>
      </c>
      <c r="JR52" s="165">
        <v>3.5507</v>
      </c>
      <c r="JS52" s="165">
        <v>2.6568000000000001</v>
      </c>
      <c r="JT52" s="166"/>
      <c r="JU52" s="165">
        <v>27.3</v>
      </c>
      <c r="JV52" s="165">
        <v>2.2637999999999998</v>
      </c>
      <c r="JW52" s="165">
        <v>0.1</v>
      </c>
      <c r="JX52" s="166"/>
      <c r="JY52" s="165">
        <v>-12.493</v>
      </c>
      <c r="JZ52" s="165">
        <v>0.48320000000000002</v>
      </c>
      <c r="KA52" s="165">
        <v>-20.625900000000001</v>
      </c>
      <c r="KB52" s="165">
        <v>-12.268599999999999</v>
      </c>
      <c r="KC52" s="165">
        <v>-8.0037000000000003</v>
      </c>
      <c r="KD52" s="165">
        <v>-19.526499999999999</v>
      </c>
      <c r="KE52" s="165">
        <v>-2.5758999999999999</v>
      </c>
      <c r="KF52" s="165">
        <v>-28.9</v>
      </c>
      <c r="KG52" s="165">
        <v>11.7</v>
      </c>
      <c r="KH52" s="165">
        <v>52.389800000000001</v>
      </c>
      <c r="KI52" s="165">
        <v>-128.8254</v>
      </c>
    </row>
    <row r="53" spans="1:295" ht="18" customHeight="1" x14ac:dyDescent="0.3">
      <c r="A53" s="162" t="s">
        <v>47</v>
      </c>
      <c r="B53" s="162" t="s">
        <v>780</v>
      </c>
      <c r="C53" s="165">
        <v>0</v>
      </c>
      <c r="D53" s="165">
        <v>4.6487999999999996</v>
      </c>
      <c r="E53" s="165">
        <v>-9.6745999999999999</v>
      </c>
      <c r="F53" s="165">
        <v>9.0611999999999995</v>
      </c>
      <c r="G53" s="165">
        <v>10.330399999999999</v>
      </c>
      <c r="H53" s="166"/>
      <c r="I53" s="165">
        <v>12.0496</v>
      </c>
      <c r="J53" s="166"/>
      <c r="K53" s="165">
        <v>9.1381999999999994</v>
      </c>
      <c r="L53" s="165">
        <v>3.2389000000000001</v>
      </c>
      <c r="M53" s="165">
        <v>4.7533000000000003</v>
      </c>
      <c r="N53" s="165">
        <v>-11.1</v>
      </c>
      <c r="O53" s="165">
        <v>-24.2</v>
      </c>
      <c r="P53" s="165">
        <v>2.2000000000000002</v>
      </c>
      <c r="Q53" s="165">
        <v>3.3119999999999998</v>
      </c>
      <c r="R53" s="165">
        <v>-15.4</v>
      </c>
      <c r="S53" s="165">
        <v>1.2849999999999999</v>
      </c>
      <c r="T53" s="165">
        <v>-4.03</v>
      </c>
      <c r="U53" s="165">
        <v>3.8582999999999998</v>
      </c>
      <c r="V53" s="165">
        <v>3.6949000000000001</v>
      </c>
      <c r="W53" s="165">
        <v>6.7511000000000001</v>
      </c>
      <c r="X53" s="165">
        <v>3.4944999999999999</v>
      </c>
      <c r="Y53" s="165">
        <v>0.2389</v>
      </c>
      <c r="Z53" s="165">
        <v>2.6303000000000001</v>
      </c>
      <c r="AA53" s="166"/>
      <c r="AB53" s="165">
        <v>-1.0227999999999999</v>
      </c>
      <c r="AC53" s="165">
        <v>-0.9</v>
      </c>
      <c r="AD53" s="165">
        <v>-0.91200000000000003</v>
      </c>
      <c r="AE53" s="165">
        <v>3.31</v>
      </c>
      <c r="AF53" s="165">
        <v>-8.8800000000000008</v>
      </c>
      <c r="AG53" s="165">
        <v>-8.8000000000000007</v>
      </c>
      <c r="AH53" s="166"/>
      <c r="AI53" s="166"/>
      <c r="AJ53" s="165">
        <v>-13.99</v>
      </c>
      <c r="AK53" s="165">
        <v>-14.22</v>
      </c>
      <c r="AL53" s="166"/>
      <c r="AM53" s="165">
        <v>-11.56</v>
      </c>
      <c r="AN53" s="165">
        <v>-11.75</v>
      </c>
      <c r="AO53" s="165">
        <v>2.3307000000000002</v>
      </c>
      <c r="AP53" s="165">
        <v>4.1628999999999996</v>
      </c>
      <c r="AQ53" s="165">
        <v>16.1752</v>
      </c>
      <c r="AR53" s="165">
        <v>18.6462</v>
      </c>
      <c r="AS53" s="165">
        <v>-10.028700000000001</v>
      </c>
      <c r="AT53" s="165">
        <v>-3.4828999999999999</v>
      </c>
      <c r="AU53" s="165">
        <v>-3.5066000000000002</v>
      </c>
      <c r="AV53" s="165">
        <v>12.9999</v>
      </c>
      <c r="AW53" s="165">
        <v>14.981999999999999</v>
      </c>
      <c r="AX53" s="165">
        <v>-14.333600000000001</v>
      </c>
      <c r="AY53" s="165">
        <v>-12.324199999999999</v>
      </c>
      <c r="AZ53" s="165">
        <v>3.1686999999999999</v>
      </c>
      <c r="BA53" s="165">
        <v>15.1836</v>
      </c>
      <c r="BB53" s="165">
        <v>90.128699999999995</v>
      </c>
      <c r="BC53" s="165">
        <v>8.1935000000000002</v>
      </c>
      <c r="BD53" s="165">
        <v>-4.8</v>
      </c>
      <c r="BE53" s="165">
        <v>-5.2</v>
      </c>
      <c r="BF53" s="165">
        <v>-31.692699999999999</v>
      </c>
      <c r="BG53" s="165">
        <v>-32.035899999999998</v>
      </c>
      <c r="BH53" s="165">
        <v>-2.3527</v>
      </c>
      <c r="BI53" s="166"/>
      <c r="BJ53" s="165">
        <v>14.683</v>
      </c>
      <c r="BK53" s="165">
        <v>3.0678999999999998</v>
      </c>
      <c r="BL53" s="165">
        <v>0.56930000000000003</v>
      </c>
      <c r="BM53" s="165">
        <v>0.49469999999999997</v>
      </c>
      <c r="BN53" s="165">
        <v>-94.759900000000002</v>
      </c>
      <c r="BO53" s="165">
        <v>-15.0761</v>
      </c>
      <c r="BP53" s="165">
        <v>-15.3813</v>
      </c>
      <c r="BQ53" s="165">
        <v>96.547600000000003</v>
      </c>
      <c r="BR53" s="165">
        <v>-211.351</v>
      </c>
      <c r="BS53" s="166"/>
      <c r="BT53" s="166"/>
      <c r="BU53" s="166"/>
      <c r="BV53" s="165">
        <v>1.966</v>
      </c>
      <c r="BW53" s="165">
        <v>5.05</v>
      </c>
      <c r="BX53" s="165">
        <v>1.01</v>
      </c>
      <c r="BY53" s="165">
        <v>-17.079999999999998</v>
      </c>
      <c r="BZ53" s="165">
        <v>-2.39</v>
      </c>
      <c r="CA53" s="165">
        <v>-21.9648</v>
      </c>
      <c r="CB53" s="165">
        <v>-22.098700000000001</v>
      </c>
      <c r="CC53" s="165">
        <v>39.970700000000001</v>
      </c>
      <c r="CD53" s="165">
        <v>40.5122</v>
      </c>
      <c r="CE53" s="165">
        <v>0.19500000000000001</v>
      </c>
      <c r="CF53" s="165">
        <v>-16.810700000000001</v>
      </c>
      <c r="CG53" s="165">
        <v>-17.029599999999999</v>
      </c>
      <c r="CH53" s="165">
        <v>13.7979</v>
      </c>
      <c r="CI53" s="166"/>
      <c r="CJ53" s="166"/>
      <c r="CK53" s="166"/>
      <c r="CL53" s="165">
        <v>6.3</v>
      </c>
      <c r="CM53" s="165">
        <v>4</v>
      </c>
      <c r="CN53" s="165">
        <v>-0.23</v>
      </c>
      <c r="CO53" s="165">
        <v>17.847899999999999</v>
      </c>
      <c r="CP53" s="165">
        <v>17.590599999999998</v>
      </c>
      <c r="CQ53" s="165">
        <v>16.418600000000001</v>
      </c>
      <c r="CR53" s="165">
        <v>33.754600000000003</v>
      </c>
      <c r="CS53" s="165">
        <v>34.265999999999998</v>
      </c>
      <c r="CT53" s="165">
        <v>-28.338200000000001</v>
      </c>
      <c r="CU53" s="165">
        <v>-5.5818000000000003</v>
      </c>
      <c r="CV53" s="165">
        <v>-28.177600000000002</v>
      </c>
      <c r="CW53" s="165">
        <v>2.4430000000000001</v>
      </c>
      <c r="CX53" s="165">
        <v>12.06</v>
      </c>
      <c r="CY53" s="165">
        <v>3.12</v>
      </c>
      <c r="CZ53" s="165">
        <v>3.4424000000000001</v>
      </c>
      <c r="DA53" s="165">
        <v>3.9093</v>
      </c>
      <c r="DB53" s="165">
        <v>-5.0999999999999996</v>
      </c>
      <c r="DC53" s="166"/>
      <c r="DD53" s="166"/>
      <c r="DE53" s="166"/>
      <c r="DF53" s="165">
        <v>16.950900000000001</v>
      </c>
      <c r="DG53" s="165">
        <v>1.52E-2</v>
      </c>
      <c r="DH53" s="165">
        <v>-2.2618999999999998</v>
      </c>
      <c r="DI53" s="165">
        <v>6.9</v>
      </c>
      <c r="DJ53" s="165">
        <v>7.2</v>
      </c>
      <c r="DK53" s="165">
        <v>-4.1077000000000004</v>
      </c>
      <c r="DL53" s="165">
        <v>-0.93500000000000005</v>
      </c>
      <c r="DM53" s="165">
        <v>1.1089</v>
      </c>
      <c r="DN53" s="165">
        <v>5.7577999999999996</v>
      </c>
      <c r="DO53" s="165">
        <v>-0.68</v>
      </c>
      <c r="DP53" s="165">
        <v>0.32</v>
      </c>
      <c r="DQ53" s="165">
        <v>0</v>
      </c>
      <c r="DR53" s="165">
        <v>-16.848500000000001</v>
      </c>
      <c r="DS53" s="166"/>
      <c r="DT53" s="165">
        <v>-14.83</v>
      </c>
      <c r="DU53" s="165">
        <v>6.5</v>
      </c>
      <c r="DV53" s="165">
        <v>26.36</v>
      </c>
      <c r="DW53" s="165">
        <v>-16.363600000000002</v>
      </c>
      <c r="DX53" s="165">
        <v>-8.2090999999999994</v>
      </c>
      <c r="DY53" s="165">
        <v>-36.655500000000004</v>
      </c>
      <c r="DZ53" s="165">
        <v>-36.2455</v>
      </c>
      <c r="EA53" s="165">
        <v>9.5952000000000002</v>
      </c>
      <c r="EB53" s="165">
        <v>-9.4276999999999997</v>
      </c>
      <c r="EC53" s="165">
        <v>-20.662199999999999</v>
      </c>
      <c r="ED53" s="165">
        <v>-20.511399999999998</v>
      </c>
      <c r="EE53" s="165">
        <v>-25.167200000000001</v>
      </c>
      <c r="EF53" s="165">
        <v>-29.466799999999999</v>
      </c>
      <c r="EG53" s="165">
        <v>-12.378</v>
      </c>
      <c r="EH53" s="165">
        <v>-173.60900000000001</v>
      </c>
      <c r="EI53" s="165">
        <v>-35.154499999999999</v>
      </c>
      <c r="EJ53" s="166"/>
      <c r="EK53" s="165">
        <v>-4.8833000000000002</v>
      </c>
      <c r="EL53" s="165">
        <v>-4.3060999999999998</v>
      </c>
      <c r="EM53" s="165">
        <v>15.5374</v>
      </c>
      <c r="EN53" s="165">
        <v>-2.4460000000000002</v>
      </c>
      <c r="EO53" s="166"/>
      <c r="EP53" s="165">
        <v>-7.6840000000000002</v>
      </c>
      <c r="EQ53" s="165">
        <v>-27.613299999999999</v>
      </c>
      <c r="ER53" s="165">
        <v>-27.323899999999998</v>
      </c>
      <c r="ES53" s="165">
        <v>8.8330000000000002</v>
      </c>
      <c r="ET53" s="166"/>
      <c r="EU53" s="165">
        <v>-9.5299999999999994</v>
      </c>
      <c r="EV53" s="166"/>
      <c r="EW53" s="165">
        <v>1.8357000000000001</v>
      </c>
      <c r="EX53" s="165">
        <v>9.5098000000000003</v>
      </c>
      <c r="EY53" s="165">
        <v>-11.1043</v>
      </c>
      <c r="EZ53" s="165">
        <v>-11.1861</v>
      </c>
      <c r="FA53" s="165">
        <v>5.4573999999999998</v>
      </c>
      <c r="FB53" s="165">
        <v>13.067299999999999</v>
      </c>
      <c r="FC53" s="165">
        <v>-30.428699999999999</v>
      </c>
      <c r="FD53" s="165">
        <v>7.8239999999999998</v>
      </c>
      <c r="FE53" s="166"/>
      <c r="FF53" s="165">
        <v>7.5608000000000004</v>
      </c>
      <c r="FG53" s="165">
        <v>0</v>
      </c>
      <c r="FH53" s="165">
        <v>2.8717999999999999</v>
      </c>
      <c r="FI53" s="165">
        <v>0</v>
      </c>
      <c r="FJ53" s="165">
        <v>9.2101000000000006</v>
      </c>
      <c r="FK53" s="165">
        <v>9.2101000000000006</v>
      </c>
      <c r="FL53" s="165">
        <v>-17.415500000000002</v>
      </c>
      <c r="FM53" s="165">
        <v>24.383199999999999</v>
      </c>
      <c r="FN53" s="165">
        <v>24.2636</v>
      </c>
      <c r="FO53" s="165">
        <v>-6.1249000000000002</v>
      </c>
      <c r="FP53" s="166"/>
      <c r="FQ53" s="165">
        <v>24.674399999999999</v>
      </c>
      <c r="FR53" s="165">
        <v>-20.89</v>
      </c>
      <c r="FS53" s="165">
        <v>9.5699999999999993E-2</v>
      </c>
      <c r="FT53" s="165">
        <v>0.20619999999999999</v>
      </c>
      <c r="FU53" s="165">
        <v>-0.54</v>
      </c>
      <c r="FV53" s="165">
        <v>3.28</v>
      </c>
      <c r="FW53" s="165">
        <v>-25.472100000000001</v>
      </c>
      <c r="FX53" s="166"/>
      <c r="FY53" s="165">
        <v>1.512</v>
      </c>
      <c r="FZ53" s="165">
        <v>0.70799999999999996</v>
      </c>
      <c r="GA53" s="166"/>
      <c r="GB53" s="165">
        <v>7.31</v>
      </c>
      <c r="GC53" s="165">
        <v>-6.0903999999999998</v>
      </c>
      <c r="GD53" s="165">
        <v>3.6648999999999998</v>
      </c>
      <c r="GE53" s="165">
        <v>-2.95</v>
      </c>
      <c r="GF53" s="165">
        <v>29.4971</v>
      </c>
      <c r="GG53" s="166"/>
      <c r="GH53" s="165">
        <v>27.041899999999998</v>
      </c>
      <c r="GI53" s="165">
        <v>-9.4208999999999996</v>
      </c>
      <c r="GJ53" s="165">
        <v>-10.1553</v>
      </c>
      <c r="GK53" s="165">
        <v>3.0354999999999999</v>
      </c>
      <c r="GL53" s="166"/>
      <c r="GM53" s="166"/>
      <c r="GN53" s="165">
        <v>-12.4863</v>
      </c>
      <c r="GO53" s="165">
        <v>-1.4796</v>
      </c>
      <c r="GP53" s="165">
        <v>1.7508999999999999</v>
      </c>
      <c r="GQ53" s="165">
        <v>-22.812000000000001</v>
      </c>
      <c r="GR53" s="165">
        <v>11.341799999999999</v>
      </c>
      <c r="GS53" s="165">
        <v>10.4984</v>
      </c>
      <c r="GT53" s="165">
        <v>125.5442</v>
      </c>
      <c r="GU53" s="165">
        <v>-3.6200999999999999</v>
      </c>
      <c r="GV53" s="165">
        <v>-9.5997000000000003</v>
      </c>
      <c r="GW53" s="165">
        <v>-7.1139000000000001</v>
      </c>
      <c r="GX53" s="165">
        <v>1.7628999999999999</v>
      </c>
      <c r="GY53" s="165">
        <v>6.5343</v>
      </c>
      <c r="GZ53" s="165">
        <v>6.6852999999999998</v>
      </c>
      <c r="HA53" s="165">
        <v>1</v>
      </c>
      <c r="HB53" s="165">
        <v>16.2179</v>
      </c>
      <c r="HC53" s="165">
        <v>17.502300000000002</v>
      </c>
      <c r="HD53" s="165">
        <v>-5.87</v>
      </c>
      <c r="HE53" s="165">
        <v>0</v>
      </c>
      <c r="HF53" s="165">
        <v>39.384300000000003</v>
      </c>
      <c r="HG53" s="165">
        <v>-9.2977000000000007</v>
      </c>
      <c r="HH53" s="165">
        <v>85.715900000000005</v>
      </c>
      <c r="HI53" s="165">
        <v>21.8965</v>
      </c>
      <c r="HJ53" s="165">
        <v>22.151299999999999</v>
      </c>
      <c r="HK53" s="165">
        <v>-10.0411</v>
      </c>
      <c r="HL53" s="166"/>
      <c r="HM53" s="165">
        <v>-11.0472</v>
      </c>
      <c r="HN53" s="165">
        <v>-12.8429</v>
      </c>
      <c r="HO53" s="166"/>
      <c r="HP53" s="166"/>
      <c r="HQ53" s="165">
        <v>-11.2818</v>
      </c>
      <c r="HR53" s="165">
        <v>-10.6995</v>
      </c>
      <c r="HS53" s="165">
        <v>3.5935999999999999</v>
      </c>
      <c r="HT53" s="165">
        <v>3.1387999999999998</v>
      </c>
      <c r="HU53" s="165">
        <v>14.8</v>
      </c>
      <c r="HV53" s="165">
        <v>14.6</v>
      </c>
      <c r="HW53" s="165">
        <v>-30.1</v>
      </c>
      <c r="HX53" s="165">
        <v>-29.6</v>
      </c>
      <c r="HY53" s="165">
        <v>0.79190000000000005</v>
      </c>
      <c r="HZ53" s="165">
        <v>-12.72</v>
      </c>
      <c r="IA53" s="165">
        <v>87.086299999999994</v>
      </c>
      <c r="IB53" s="165">
        <v>5.8353000000000002</v>
      </c>
      <c r="IC53" s="165">
        <v>6.3000999999999996</v>
      </c>
      <c r="ID53" s="165">
        <v>-20.399999999999999</v>
      </c>
      <c r="IE53" s="165">
        <v>-42.6</v>
      </c>
      <c r="IF53" s="165">
        <v>-4.5999999999999996</v>
      </c>
      <c r="IG53" s="165">
        <v>-5.0999999999999996</v>
      </c>
      <c r="IH53" s="166"/>
      <c r="II53" s="165">
        <v>-17.8019</v>
      </c>
      <c r="IJ53" s="165">
        <v>-148.94290000000001</v>
      </c>
      <c r="IK53" s="165">
        <v>11.8405</v>
      </c>
      <c r="IL53" s="165">
        <v>-287.96390000000002</v>
      </c>
      <c r="IM53" s="165">
        <v>-21.8582</v>
      </c>
      <c r="IN53" s="165">
        <v>-47.705399999999997</v>
      </c>
      <c r="IO53" s="165">
        <v>123.105</v>
      </c>
      <c r="IP53" s="165">
        <v>40.864800000000002</v>
      </c>
      <c r="IQ53" s="165">
        <v>158.88849999999999</v>
      </c>
      <c r="IR53" s="165">
        <v>99.3947</v>
      </c>
      <c r="IS53" s="165">
        <v>60.272399999999998</v>
      </c>
      <c r="IT53" s="165">
        <v>26.975200000000001</v>
      </c>
      <c r="IU53" s="165">
        <v>27.741</v>
      </c>
      <c r="IV53" s="165">
        <v>-46.171300000000002</v>
      </c>
      <c r="IW53" s="165">
        <v>238.84049999999999</v>
      </c>
      <c r="IX53" s="165">
        <v>-200.16560000000001</v>
      </c>
      <c r="IY53" s="165">
        <v>43.8264</v>
      </c>
      <c r="IZ53" s="165">
        <v>-31.0489</v>
      </c>
      <c r="JA53" s="165">
        <v>-0.5847</v>
      </c>
      <c r="JB53" s="166"/>
      <c r="JC53" s="165">
        <v>-5.04</v>
      </c>
      <c r="JD53" s="165">
        <v>-1.51</v>
      </c>
      <c r="JE53" s="165">
        <v>-1.5189999999999999</v>
      </c>
      <c r="JF53" s="165">
        <v>1.28</v>
      </c>
      <c r="JG53" s="166"/>
      <c r="JH53" s="165">
        <v>-2.0960000000000001</v>
      </c>
      <c r="JI53" s="165">
        <v>5.9499999999999997E-2</v>
      </c>
      <c r="JJ53" s="165">
        <v>8.2048000000000005</v>
      </c>
      <c r="JK53" s="165">
        <v>-8.8181999999999992</v>
      </c>
      <c r="JL53" s="165">
        <v>-4.5999999999999996</v>
      </c>
      <c r="JM53" s="165">
        <v>1.1890000000000001</v>
      </c>
      <c r="JN53" s="165">
        <v>0.40799999999999997</v>
      </c>
      <c r="JO53" s="166"/>
      <c r="JP53" s="166"/>
      <c r="JQ53" s="165">
        <v>3.9363999999999999</v>
      </c>
      <c r="JR53" s="165">
        <v>3.5413000000000001</v>
      </c>
      <c r="JS53" s="165">
        <v>2.8452000000000002</v>
      </c>
      <c r="JT53" s="166"/>
      <c r="JU53" s="165">
        <v>27.3</v>
      </c>
      <c r="JV53" s="165">
        <v>1.92</v>
      </c>
      <c r="JW53" s="165">
        <v>0.12</v>
      </c>
      <c r="JX53" s="166"/>
      <c r="JY53" s="165">
        <v>-11.7203</v>
      </c>
      <c r="JZ53" s="165">
        <v>-0.56869999999999998</v>
      </c>
      <c r="KA53" s="165">
        <v>-21.517600000000002</v>
      </c>
      <c r="KB53" s="165">
        <v>-11.4701</v>
      </c>
      <c r="KC53" s="165">
        <v>-6.4231999999999996</v>
      </c>
      <c r="KD53" s="165">
        <v>-20.5459</v>
      </c>
      <c r="KE53" s="165">
        <v>-3.1850999999999998</v>
      </c>
      <c r="KF53" s="165">
        <v>-29.3</v>
      </c>
      <c r="KG53" s="165">
        <v>11.3</v>
      </c>
      <c r="KH53" s="165">
        <v>57.688600000000001</v>
      </c>
      <c r="KI53" s="165">
        <v>-132.47380000000001</v>
      </c>
    </row>
    <row r="54" spans="1:295" ht="18" customHeight="1" x14ac:dyDescent="0.3">
      <c r="A54" s="162" t="s">
        <v>47</v>
      </c>
      <c r="B54" s="162" t="s">
        <v>781</v>
      </c>
      <c r="C54" s="165">
        <v>0</v>
      </c>
      <c r="D54" s="165">
        <v>4.2324999999999999</v>
      </c>
      <c r="E54" s="165">
        <v>-9.0762</v>
      </c>
      <c r="F54" s="165">
        <v>8.4411000000000005</v>
      </c>
      <c r="G54" s="165">
        <v>9.4682999999999993</v>
      </c>
      <c r="H54" s="166"/>
      <c r="I54" s="165">
        <v>11.8232</v>
      </c>
      <c r="J54" s="166"/>
      <c r="K54" s="165">
        <v>7.6351000000000004</v>
      </c>
      <c r="L54" s="165">
        <v>2.6318999999999999</v>
      </c>
      <c r="M54" s="165">
        <v>4.1795</v>
      </c>
      <c r="N54" s="165">
        <v>-11.1</v>
      </c>
      <c r="O54" s="165">
        <v>-22</v>
      </c>
      <c r="P54" s="165">
        <v>-2.2000000000000002</v>
      </c>
      <c r="Q54" s="165">
        <v>3.3119999999999998</v>
      </c>
      <c r="R54" s="166"/>
      <c r="S54" s="165">
        <v>1.2637</v>
      </c>
      <c r="T54" s="165">
        <v>-17.7408</v>
      </c>
      <c r="U54" s="165">
        <v>3.3795999999999999</v>
      </c>
      <c r="V54" s="165">
        <v>3.2970999999999999</v>
      </c>
      <c r="W54" s="165">
        <v>6.1866000000000003</v>
      </c>
      <c r="X54" s="165">
        <v>3.5377000000000001</v>
      </c>
      <c r="Y54" s="165">
        <v>0.26390000000000002</v>
      </c>
      <c r="Z54" s="165">
        <v>2.5283000000000002</v>
      </c>
      <c r="AA54" s="166"/>
      <c r="AB54" s="165">
        <v>-1.0847</v>
      </c>
      <c r="AC54" s="165">
        <v>-0.95199999999999996</v>
      </c>
      <c r="AD54" s="165">
        <v>-0.94199999999999995</v>
      </c>
      <c r="AE54" s="165">
        <v>2.7050000000000001</v>
      </c>
      <c r="AF54" s="165">
        <v>-11.1</v>
      </c>
      <c r="AG54" s="165">
        <v>-8.8000000000000007</v>
      </c>
      <c r="AH54" s="166"/>
      <c r="AI54" s="166"/>
      <c r="AJ54" s="165">
        <v>-14.89</v>
      </c>
      <c r="AK54" s="165">
        <v>-15</v>
      </c>
      <c r="AL54" s="165">
        <v>-10</v>
      </c>
      <c r="AM54" s="165">
        <v>-11.14</v>
      </c>
      <c r="AN54" s="165">
        <v>-11.09</v>
      </c>
      <c r="AO54" s="165">
        <v>1.694</v>
      </c>
      <c r="AP54" s="165">
        <v>4.1430999999999996</v>
      </c>
      <c r="AQ54" s="165">
        <v>13.8711</v>
      </c>
      <c r="AR54" s="165">
        <v>15.15</v>
      </c>
      <c r="AS54" s="165">
        <v>-13.9392</v>
      </c>
      <c r="AT54" s="165">
        <v>-9.3771000000000004</v>
      </c>
      <c r="AU54" s="165">
        <v>-9.2074999999999996</v>
      </c>
      <c r="AV54" s="165">
        <v>8.8445999999999998</v>
      </c>
      <c r="AW54" s="165">
        <v>15.2964</v>
      </c>
      <c r="AX54" s="165">
        <v>-17.950500000000002</v>
      </c>
      <c r="AY54" s="165">
        <v>-13.797800000000001</v>
      </c>
      <c r="AZ54" s="165">
        <v>1.196</v>
      </c>
      <c r="BA54" s="165">
        <v>13.3832</v>
      </c>
      <c r="BB54" s="165">
        <v>35.508000000000003</v>
      </c>
      <c r="BC54" s="165">
        <v>9.3831000000000007</v>
      </c>
      <c r="BD54" s="165">
        <v>-5.3</v>
      </c>
      <c r="BE54" s="165">
        <v>-5.6</v>
      </c>
      <c r="BF54" s="165">
        <v>-27.634399999999999</v>
      </c>
      <c r="BG54" s="165">
        <v>-27.0915</v>
      </c>
      <c r="BH54" s="165">
        <v>-2.5263</v>
      </c>
      <c r="BI54" s="166"/>
      <c r="BJ54" s="165">
        <v>10.2212</v>
      </c>
      <c r="BK54" s="165">
        <v>2.996</v>
      </c>
      <c r="BL54" s="165">
        <v>0</v>
      </c>
      <c r="BM54" s="165">
        <v>-0.1391</v>
      </c>
      <c r="BN54" s="165">
        <v>-59.663699999999999</v>
      </c>
      <c r="BO54" s="165">
        <v>-20.233799999999999</v>
      </c>
      <c r="BP54" s="165">
        <v>-20.325299999999999</v>
      </c>
      <c r="BQ54" s="165">
        <v>98.593599999999995</v>
      </c>
      <c r="BR54" s="165">
        <v>-200.16059999999999</v>
      </c>
      <c r="BS54" s="166"/>
      <c r="BT54" s="166"/>
      <c r="BU54" s="166"/>
      <c r="BV54" s="165">
        <v>-5.9900000000000002E-2</v>
      </c>
      <c r="BW54" s="165">
        <v>4.84</v>
      </c>
      <c r="BX54" s="165">
        <v>1.1100000000000001</v>
      </c>
      <c r="BY54" s="165">
        <v>-17.68</v>
      </c>
      <c r="BZ54" s="165">
        <v>-3.81</v>
      </c>
      <c r="CA54" s="165">
        <v>-22.366599999999998</v>
      </c>
      <c r="CB54" s="165">
        <v>-22.634599999999999</v>
      </c>
      <c r="CC54" s="165">
        <v>42.010599999999997</v>
      </c>
      <c r="CD54" s="165">
        <v>40.8688</v>
      </c>
      <c r="CE54" s="165">
        <v>0.45989999999999998</v>
      </c>
      <c r="CF54" s="165">
        <v>-19.561699999999998</v>
      </c>
      <c r="CG54" s="165">
        <v>-19.620200000000001</v>
      </c>
      <c r="CH54" s="165">
        <v>9.8695000000000004</v>
      </c>
      <c r="CI54" s="166"/>
      <c r="CJ54" s="166"/>
      <c r="CK54" s="166"/>
      <c r="CL54" s="165">
        <v>5.7</v>
      </c>
      <c r="CM54" s="165">
        <v>3.6</v>
      </c>
      <c r="CN54" s="165">
        <v>-0.24</v>
      </c>
      <c r="CO54" s="165">
        <v>15.4437</v>
      </c>
      <c r="CP54" s="165">
        <v>15.067299999999999</v>
      </c>
      <c r="CQ54" s="165">
        <v>14.058199999999999</v>
      </c>
      <c r="CR54" s="165">
        <v>31.912400000000002</v>
      </c>
      <c r="CS54" s="165">
        <v>31.7638</v>
      </c>
      <c r="CT54" s="165">
        <v>-26.942399999999999</v>
      </c>
      <c r="CU54" s="165">
        <v>-3.8458999999999999</v>
      </c>
      <c r="CV54" s="165">
        <v>-26.795200000000001</v>
      </c>
      <c r="CW54" s="165">
        <v>2.2980999999999998</v>
      </c>
      <c r="CX54" s="165">
        <v>11.18</v>
      </c>
      <c r="CY54" s="165">
        <v>2.72</v>
      </c>
      <c r="CZ54" s="165">
        <v>2.8174000000000001</v>
      </c>
      <c r="DA54" s="165">
        <v>3.3233999999999999</v>
      </c>
      <c r="DB54" s="165">
        <v>-4.5599999999999996</v>
      </c>
      <c r="DC54" s="166"/>
      <c r="DD54" s="166"/>
      <c r="DE54" s="166"/>
      <c r="DF54" s="165">
        <v>17.6523</v>
      </c>
      <c r="DG54" s="165">
        <v>1.5299999999999999E-2</v>
      </c>
      <c r="DH54" s="165">
        <v>-1.9480999999999999</v>
      </c>
      <c r="DI54" s="165">
        <v>9.3000000000000007</v>
      </c>
      <c r="DJ54" s="165">
        <v>9.5</v>
      </c>
      <c r="DK54" s="165">
        <v>-3.9428999999999998</v>
      </c>
      <c r="DL54" s="165">
        <v>-1.6831</v>
      </c>
      <c r="DM54" s="165">
        <v>0.47810000000000002</v>
      </c>
      <c r="DN54" s="165">
        <v>5.0156000000000001</v>
      </c>
      <c r="DO54" s="165">
        <v>-1.27</v>
      </c>
      <c r="DP54" s="165">
        <v>0.3</v>
      </c>
      <c r="DQ54" s="165">
        <v>0</v>
      </c>
      <c r="DR54" s="165">
        <v>-17.091000000000001</v>
      </c>
      <c r="DS54" s="166"/>
      <c r="DT54" s="165">
        <v>-14.82</v>
      </c>
      <c r="DU54" s="165">
        <v>4.99</v>
      </c>
      <c r="DV54" s="165">
        <v>25.82</v>
      </c>
      <c r="DW54" s="165">
        <v>-16.709099999999999</v>
      </c>
      <c r="DX54" s="165">
        <v>-8.7272999999999996</v>
      </c>
      <c r="DY54" s="165">
        <v>-36.64</v>
      </c>
      <c r="DZ54" s="165">
        <v>-36.372700000000002</v>
      </c>
      <c r="EA54" s="166"/>
      <c r="EB54" s="165">
        <v>-11.9129</v>
      </c>
      <c r="EC54" s="165">
        <v>-22.524699999999999</v>
      </c>
      <c r="ED54" s="165">
        <v>-22.716899999999999</v>
      </c>
      <c r="EE54" s="165">
        <v>-26.273099999999999</v>
      </c>
      <c r="EF54" s="165">
        <v>-29.741</v>
      </c>
      <c r="EG54" s="165">
        <v>-11.712999999999999</v>
      </c>
      <c r="EH54" s="165">
        <v>-173.708</v>
      </c>
      <c r="EI54" s="165">
        <v>-36.486899999999999</v>
      </c>
      <c r="EJ54" s="166"/>
      <c r="EK54" s="165">
        <v>-4.6721000000000004</v>
      </c>
      <c r="EL54" s="165">
        <v>-4.1185999999999998</v>
      </c>
      <c r="EM54" s="165">
        <v>15.5235</v>
      </c>
      <c r="EN54" s="165">
        <v>-1.5249999999999999</v>
      </c>
      <c r="EO54" s="166"/>
      <c r="EP54" s="165">
        <v>-8.1959999999999997</v>
      </c>
      <c r="EQ54" s="165">
        <v>-27.408799999999999</v>
      </c>
      <c r="ER54" s="165">
        <v>-27.145</v>
      </c>
      <c r="ES54" s="165">
        <v>8.4741999999999997</v>
      </c>
      <c r="ET54" s="166"/>
      <c r="EU54" s="165">
        <v>-8.51</v>
      </c>
      <c r="EV54" s="166"/>
      <c r="EW54" s="165">
        <v>1.7445999999999999</v>
      </c>
      <c r="EX54" s="165">
        <v>12.252700000000001</v>
      </c>
      <c r="EY54" s="165">
        <v>-10.9703</v>
      </c>
      <c r="EZ54" s="165">
        <v>-11.1431</v>
      </c>
      <c r="FA54" s="165">
        <v>6.0972</v>
      </c>
      <c r="FB54" s="165">
        <v>12.478999999999999</v>
      </c>
      <c r="FC54" s="165">
        <v>-30.749400000000001</v>
      </c>
      <c r="FD54" s="165">
        <v>7.8041</v>
      </c>
      <c r="FE54" s="166"/>
      <c r="FF54" s="165">
        <v>7.4671000000000003</v>
      </c>
      <c r="FG54" s="165">
        <v>0</v>
      </c>
      <c r="FH54" s="165">
        <v>0</v>
      </c>
      <c r="FI54" s="165">
        <v>0</v>
      </c>
      <c r="FJ54" s="165">
        <v>9.7125000000000004</v>
      </c>
      <c r="FK54" s="165">
        <v>9.3775999999999993</v>
      </c>
      <c r="FL54" s="165">
        <v>-19.759799999999998</v>
      </c>
      <c r="FM54" s="165">
        <v>25.1248</v>
      </c>
      <c r="FN54" s="165">
        <v>25.040099999999999</v>
      </c>
      <c r="FO54" s="165">
        <v>-6.8844000000000003</v>
      </c>
      <c r="FP54" s="166"/>
      <c r="FQ54" s="165">
        <v>23.092400000000001</v>
      </c>
      <c r="FR54" s="165">
        <v>-21.69</v>
      </c>
      <c r="FS54" s="165">
        <v>0.59009999999999996</v>
      </c>
      <c r="FT54" s="165">
        <v>0.23549999999999999</v>
      </c>
      <c r="FU54" s="165">
        <v>-0.56999999999999995</v>
      </c>
      <c r="FV54" s="165">
        <v>4.1900000000000004</v>
      </c>
      <c r="FW54" s="165">
        <v>-23.369900000000001</v>
      </c>
      <c r="FX54" s="166"/>
      <c r="FY54" s="165">
        <v>1.5109999999999999</v>
      </c>
      <c r="FZ54" s="165">
        <v>0.38100000000000001</v>
      </c>
      <c r="GA54" s="166"/>
      <c r="GB54" s="165">
        <v>6.55</v>
      </c>
      <c r="GC54" s="165">
        <v>-7.2534000000000001</v>
      </c>
      <c r="GD54" s="165">
        <v>2.9796999999999998</v>
      </c>
      <c r="GE54" s="166"/>
      <c r="GF54" s="165">
        <v>28.062000000000001</v>
      </c>
      <c r="GG54" s="166"/>
      <c r="GH54" s="165">
        <v>26.593499999999999</v>
      </c>
      <c r="GI54" s="165">
        <v>-8.9725999999999999</v>
      </c>
      <c r="GJ54" s="165">
        <v>-9.6135999999999999</v>
      </c>
      <c r="GK54" s="165">
        <v>2.8582000000000001</v>
      </c>
      <c r="GL54" s="166"/>
      <c r="GM54" s="166"/>
      <c r="GN54" s="166"/>
      <c r="GO54" s="165">
        <v>-0.15049999999999999</v>
      </c>
      <c r="GP54" s="165">
        <v>1.9635</v>
      </c>
      <c r="GQ54" s="165">
        <v>-23.656400000000001</v>
      </c>
      <c r="GR54" s="165">
        <v>9.1661999999999999</v>
      </c>
      <c r="GS54" s="165">
        <v>8.7719000000000005</v>
      </c>
      <c r="GT54" s="165">
        <v>121.5116</v>
      </c>
      <c r="GU54" s="165">
        <v>-4.6283000000000003</v>
      </c>
      <c r="GV54" s="165">
        <v>-10.1126</v>
      </c>
      <c r="GW54" s="165">
        <v>-6.4227999999999996</v>
      </c>
      <c r="GX54" s="165">
        <v>2.0699000000000001</v>
      </c>
      <c r="GY54" s="165">
        <v>6.1534000000000004</v>
      </c>
      <c r="GZ54" s="165">
        <v>6.2580999999999998</v>
      </c>
      <c r="HA54" s="165">
        <v>1.6808000000000001</v>
      </c>
      <c r="HB54" s="165">
        <v>17.494599999999998</v>
      </c>
      <c r="HC54" s="165">
        <v>17.803000000000001</v>
      </c>
      <c r="HD54" s="165">
        <v>-6.71</v>
      </c>
      <c r="HE54" s="165">
        <v>0</v>
      </c>
      <c r="HF54" s="165">
        <v>41.260199999999998</v>
      </c>
      <c r="HG54" s="165">
        <v>-8.2096999999999998</v>
      </c>
      <c r="HH54" s="165">
        <v>87.1447</v>
      </c>
      <c r="HI54" s="165">
        <v>20.9011</v>
      </c>
      <c r="HJ54" s="165">
        <v>20.9055</v>
      </c>
      <c r="HK54" s="165">
        <v>-10.873799999999999</v>
      </c>
      <c r="HL54" s="166"/>
      <c r="HM54" s="165">
        <v>-13.3224</v>
      </c>
      <c r="HN54" s="165">
        <v>0</v>
      </c>
      <c r="HO54" s="166"/>
      <c r="HP54" s="166"/>
      <c r="HQ54" s="165">
        <v>-10.282</v>
      </c>
      <c r="HR54" s="165">
        <v>-9.8480000000000008</v>
      </c>
      <c r="HS54" s="165">
        <v>3.9047000000000001</v>
      </c>
      <c r="HT54" s="165">
        <v>4.2718999999999996</v>
      </c>
      <c r="HU54" s="165">
        <v>14.67</v>
      </c>
      <c r="HV54" s="165">
        <v>14.56</v>
      </c>
      <c r="HW54" s="165">
        <v>-29.2</v>
      </c>
      <c r="HX54" s="165">
        <v>-29.6</v>
      </c>
      <c r="HY54" s="165">
        <v>0.9677</v>
      </c>
      <c r="HZ54" s="165">
        <v>-13.36</v>
      </c>
      <c r="IA54" s="165">
        <v>84.482600000000005</v>
      </c>
      <c r="IB54" s="165">
        <v>7.1784999999999997</v>
      </c>
      <c r="IC54" s="165">
        <v>7.1163999999999996</v>
      </c>
      <c r="ID54" s="165">
        <v>-20.399999999999999</v>
      </c>
      <c r="IE54" s="165">
        <v>-43.5</v>
      </c>
      <c r="IF54" s="165">
        <v>-4.5</v>
      </c>
      <c r="IG54" s="165">
        <v>-5.0999999999999996</v>
      </c>
      <c r="IH54" s="166"/>
      <c r="II54" s="166"/>
      <c r="IJ54" s="165">
        <v>-153.13200000000001</v>
      </c>
      <c r="IK54" s="165">
        <v>9.8126999999999995</v>
      </c>
      <c r="IL54" s="165">
        <v>-286.85570000000001</v>
      </c>
      <c r="IM54" s="165">
        <v>-20.618500000000001</v>
      </c>
      <c r="IN54" s="165">
        <v>-49.354700000000001</v>
      </c>
      <c r="IO54" s="165">
        <v>121.9177</v>
      </c>
      <c r="IP54" s="165">
        <v>40.964700000000001</v>
      </c>
      <c r="IQ54" s="165">
        <v>157.02070000000001</v>
      </c>
      <c r="IR54" s="165">
        <v>97.872600000000006</v>
      </c>
      <c r="IS54" s="165">
        <v>57.536799999999999</v>
      </c>
      <c r="IT54" s="165">
        <v>29.485600000000002</v>
      </c>
      <c r="IU54" s="165">
        <v>28.366900000000001</v>
      </c>
      <c r="IV54" s="165">
        <v>-43.756</v>
      </c>
      <c r="IW54" s="165">
        <v>238.03</v>
      </c>
      <c r="IX54" s="165">
        <v>-199.08269999999999</v>
      </c>
      <c r="IY54" s="165">
        <v>42.215699999999998</v>
      </c>
      <c r="IZ54" s="165">
        <v>-32.514499999999998</v>
      </c>
      <c r="JA54" s="165">
        <v>-0.81910000000000005</v>
      </c>
      <c r="JB54" s="166"/>
      <c r="JC54" s="165">
        <v>-5.52</v>
      </c>
      <c r="JD54" s="165">
        <v>-1.6619999999999999</v>
      </c>
      <c r="JE54" s="165">
        <v>-1.671</v>
      </c>
      <c r="JF54" s="165">
        <v>1.28</v>
      </c>
      <c r="JG54" s="166"/>
      <c r="JH54" s="165">
        <v>-2.0409999999999999</v>
      </c>
      <c r="JI54" s="165">
        <v>0.09</v>
      </c>
      <c r="JJ54" s="165">
        <v>7.8537999999999997</v>
      </c>
      <c r="JK54" s="165">
        <v>-8.8181999999999992</v>
      </c>
      <c r="JL54" s="165">
        <v>-3.1</v>
      </c>
      <c r="JM54" s="165">
        <v>2.86</v>
      </c>
      <c r="JN54" s="165">
        <v>2.3559999999999999</v>
      </c>
      <c r="JO54" s="166"/>
      <c r="JP54" s="166"/>
      <c r="JQ54" s="165">
        <v>4.8436000000000003</v>
      </c>
      <c r="JR54" s="165">
        <v>3.6406999999999998</v>
      </c>
      <c r="JS54" s="165">
        <v>3.6791999999999998</v>
      </c>
      <c r="JT54" s="166"/>
      <c r="JU54" s="165">
        <v>27.7</v>
      </c>
      <c r="JV54" s="165">
        <v>2.1793</v>
      </c>
      <c r="JW54" s="165">
        <v>0.04</v>
      </c>
      <c r="JX54" s="166"/>
      <c r="JY54" s="165">
        <v>-11.9452</v>
      </c>
      <c r="JZ54" s="165">
        <v>-0.5111</v>
      </c>
      <c r="KA54" s="165">
        <v>-21.645499999999998</v>
      </c>
      <c r="KB54" s="165">
        <v>-11.152900000000001</v>
      </c>
      <c r="KC54" s="165">
        <v>-6.9612999999999996</v>
      </c>
      <c r="KD54" s="165">
        <v>-20.9895</v>
      </c>
      <c r="KE54" s="165">
        <v>-3.4239999999999999</v>
      </c>
      <c r="KF54" s="165">
        <v>-29.3</v>
      </c>
      <c r="KG54" s="165">
        <v>12.2</v>
      </c>
      <c r="KH54" s="165">
        <v>58.381700000000002</v>
      </c>
      <c r="KI54" s="165">
        <v>-125.1139</v>
      </c>
    </row>
    <row r="55" spans="1:295" ht="18" customHeight="1" x14ac:dyDescent="0.3">
      <c r="A55" s="162" t="s">
        <v>47</v>
      </c>
      <c r="B55" s="162" t="s">
        <v>782</v>
      </c>
      <c r="C55" s="165">
        <v>0</v>
      </c>
      <c r="D55" s="165">
        <v>3.7361</v>
      </c>
      <c r="E55" s="165">
        <v>-8.5946999999999996</v>
      </c>
      <c r="F55" s="165">
        <v>9.1514000000000006</v>
      </c>
      <c r="G55" s="165">
        <v>9.4185999999999996</v>
      </c>
      <c r="H55" s="166"/>
      <c r="I55" s="165">
        <v>11.190799999999999</v>
      </c>
      <c r="J55" s="166"/>
      <c r="K55" s="165">
        <v>7.4793000000000003</v>
      </c>
      <c r="L55" s="165">
        <v>2.4599000000000002</v>
      </c>
      <c r="M55" s="165">
        <v>4.0349000000000004</v>
      </c>
      <c r="N55" s="165">
        <v>-11.1</v>
      </c>
      <c r="O55" s="165">
        <v>-22</v>
      </c>
      <c r="P55" s="165">
        <v>-2.2000000000000002</v>
      </c>
      <c r="Q55" s="166"/>
      <c r="R55" s="165">
        <v>-13.2</v>
      </c>
      <c r="S55" s="165">
        <v>1.3096000000000001</v>
      </c>
      <c r="T55" s="165">
        <v>-16.8446</v>
      </c>
      <c r="U55" s="165">
        <v>3.3351999999999999</v>
      </c>
      <c r="V55" s="165">
        <v>3.0792999999999999</v>
      </c>
      <c r="W55" s="165">
        <v>5.8425000000000002</v>
      </c>
      <c r="X55" s="165">
        <v>3.5528</v>
      </c>
      <c r="Y55" s="165">
        <v>0.1226</v>
      </c>
      <c r="Z55" s="165">
        <v>2.6364000000000001</v>
      </c>
      <c r="AA55" s="166"/>
      <c r="AB55" s="165">
        <v>-1.0806</v>
      </c>
      <c r="AC55" s="165">
        <v>-1.1419999999999999</v>
      </c>
      <c r="AD55" s="165">
        <v>-1.1240000000000001</v>
      </c>
      <c r="AE55" s="165">
        <v>2.536</v>
      </c>
      <c r="AF55" s="165">
        <v>-8.8800000000000008</v>
      </c>
      <c r="AG55" s="165">
        <v>-13.2</v>
      </c>
      <c r="AH55" s="166"/>
      <c r="AI55" s="166"/>
      <c r="AJ55" s="165">
        <v>-16.010000000000002</v>
      </c>
      <c r="AK55" s="165">
        <v>-16.190000000000001</v>
      </c>
      <c r="AL55" s="166"/>
      <c r="AM55" s="165">
        <v>-11.1</v>
      </c>
      <c r="AN55" s="165">
        <v>-11.05</v>
      </c>
      <c r="AO55" s="165">
        <v>1.4429000000000001</v>
      </c>
      <c r="AP55" s="165">
        <v>4.3334000000000001</v>
      </c>
      <c r="AQ55" s="165">
        <v>16.465199999999999</v>
      </c>
      <c r="AR55" s="165">
        <v>16.682300000000001</v>
      </c>
      <c r="AS55" s="165">
        <v>-10.218299999999999</v>
      </c>
      <c r="AT55" s="165">
        <v>-9.1091999999999995</v>
      </c>
      <c r="AU55" s="165">
        <v>-8.8567</v>
      </c>
      <c r="AV55" s="165">
        <v>1.2547999999999999</v>
      </c>
      <c r="AW55" s="165">
        <v>1.9607000000000001</v>
      </c>
      <c r="AX55" s="165">
        <v>-13.797800000000001</v>
      </c>
      <c r="AY55" s="165">
        <v>-11.654400000000001</v>
      </c>
      <c r="AZ55" s="165">
        <v>0.40689999999999998</v>
      </c>
      <c r="BA55" s="165">
        <v>1.8520000000000001</v>
      </c>
      <c r="BB55" s="165">
        <v>29.136399999999998</v>
      </c>
      <c r="BC55" s="165">
        <v>9.9883000000000006</v>
      </c>
      <c r="BD55" s="165">
        <v>-5.6</v>
      </c>
      <c r="BE55" s="165">
        <v>-5.9</v>
      </c>
      <c r="BF55" s="165">
        <v>-28.968299999999999</v>
      </c>
      <c r="BG55" s="165">
        <v>-28.671700000000001</v>
      </c>
      <c r="BH55" s="165">
        <v>-2.5983999999999998</v>
      </c>
      <c r="BI55" s="166"/>
      <c r="BJ55" s="165">
        <v>9.1189999999999998</v>
      </c>
      <c r="BK55" s="165">
        <v>1.8526</v>
      </c>
      <c r="BL55" s="165">
        <v>0</v>
      </c>
      <c r="BM55" s="165">
        <v>-0.11840000000000001</v>
      </c>
      <c r="BN55" s="165">
        <v>-76.387799999999999</v>
      </c>
      <c r="BO55" s="165">
        <v>-18.768899999999999</v>
      </c>
      <c r="BP55" s="165">
        <v>-18.646799999999999</v>
      </c>
      <c r="BQ55" s="165">
        <v>102.29470000000001</v>
      </c>
      <c r="BR55" s="165">
        <v>-211.524</v>
      </c>
      <c r="BS55" s="166"/>
      <c r="BT55" s="166"/>
      <c r="BU55" s="166"/>
      <c r="BV55" s="165">
        <v>-7.9799999999999996E-2</v>
      </c>
      <c r="BW55" s="165">
        <v>5.05</v>
      </c>
      <c r="BX55" s="165">
        <v>0.72</v>
      </c>
      <c r="BY55" s="165">
        <v>-18.23</v>
      </c>
      <c r="BZ55" s="165">
        <v>-3.68</v>
      </c>
      <c r="CA55" s="165">
        <v>-23.304300000000001</v>
      </c>
      <c r="CB55" s="165">
        <v>-24.1081</v>
      </c>
      <c r="CC55" s="165">
        <v>41.350499999999997</v>
      </c>
      <c r="CD55" s="165">
        <v>41.529600000000002</v>
      </c>
      <c r="CE55" s="165">
        <v>-2.29E-2</v>
      </c>
      <c r="CF55" s="165">
        <v>-19.0578</v>
      </c>
      <c r="CG55" s="165">
        <v>-18.9438</v>
      </c>
      <c r="CH55" s="165">
        <v>9.0190999999999999</v>
      </c>
      <c r="CI55" s="166"/>
      <c r="CJ55" s="166"/>
      <c r="CK55" s="166"/>
      <c r="CL55" s="165">
        <v>5.2</v>
      </c>
      <c r="CM55" s="165">
        <v>3.1</v>
      </c>
      <c r="CN55" s="165">
        <v>-0.09</v>
      </c>
      <c r="CO55" s="165">
        <v>14.392899999999999</v>
      </c>
      <c r="CP55" s="165">
        <v>14.348000000000001</v>
      </c>
      <c r="CQ55" s="165">
        <v>13.6877</v>
      </c>
      <c r="CR55" s="165">
        <v>39.263300000000001</v>
      </c>
      <c r="CS55" s="165">
        <v>39.305300000000003</v>
      </c>
      <c r="CT55" s="165">
        <v>-29.005700000000001</v>
      </c>
      <c r="CU55" s="165">
        <v>-8.2607999999999997</v>
      </c>
      <c r="CV55" s="165">
        <v>-30.192</v>
      </c>
      <c r="CW55" s="165">
        <v>1.8672</v>
      </c>
      <c r="CX55" s="165">
        <v>11.78</v>
      </c>
      <c r="CY55" s="165">
        <v>2.95</v>
      </c>
      <c r="CZ55" s="165">
        <v>2.5049000000000001</v>
      </c>
      <c r="DA55" s="165">
        <v>2.8351000000000002</v>
      </c>
      <c r="DB55" s="165">
        <v>-4.37</v>
      </c>
      <c r="DC55" s="166"/>
      <c r="DD55" s="166"/>
      <c r="DE55" s="166"/>
      <c r="DF55" s="165">
        <v>7.5091000000000001</v>
      </c>
      <c r="DG55" s="165">
        <v>1.54E-2</v>
      </c>
      <c r="DH55" s="165">
        <v>-1.7563</v>
      </c>
      <c r="DI55" s="165">
        <v>11.6</v>
      </c>
      <c r="DJ55" s="165">
        <v>11.8</v>
      </c>
      <c r="DK55" s="165">
        <v>-4.2053000000000003</v>
      </c>
      <c r="DL55" s="165">
        <v>-2.4310999999999998</v>
      </c>
      <c r="DM55" s="165">
        <v>1.7398</v>
      </c>
      <c r="DN55" s="165">
        <v>3.7166999999999999</v>
      </c>
      <c r="DO55" s="165">
        <v>-2.2599999999999998</v>
      </c>
      <c r="DP55" s="165">
        <v>-0.39</v>
      </c>
      <c r="DQ55" s="166"/>
      <c r="DR55" s="165">
        <v>-9.0704999999999991</v>
      </c>
      <c r="DS55" s="166"/>
      <c r="DT55" s="165">
        <v>-14.94</v>
      </c>
      <c r="DU55" s="165">
        <v>4.32</v>
      </c>
      <c r="DV55" s="165">
        <v>23.76</v>
      </c>
      <c r="DW55" s="165">
        <v>-9.5817999999999994</v>
      </c>
      <c r="DX55" s="165">
        <v>-5.0091000000000001</v>
      </c>
      <c r="DY55" s="165">
        <v>-36.806699999999999</v>
      </c>
      <c r="DZ55" s="165">
        <v>-36.0182</v>
      </c>
      <c r="EA55" s="166"/>
      <c r="EB55" s="165">
        <v>-15.039199999999999</v>
      </c>
      <c r="EC55" s="165">
        <v>-24.282399999999999</v>
      </c>
      <c r="ED55" s="165">
        <v>-24.122900000000001</v>
      </c>
      <c r="EE55" s="165">
        <v>-26.6904</v>
      </c>
      <c r="EF55" s="165">
        <v>-29.421199999999999</v>
      </c>
      <c r="EG55" s="165">
        <v>-11.324999999999999</v>
      </c>
      <c r="EH55" s="165">
        <v>-181.05099999999999</v>
      </c>
      <c r="EI55" s="165">
        <v>-36.3185</v>
      </c>
      <c r="EJ55" s="166"/>
      <c r="EK55" s="165">
        <v>-4.2857000000000003</v>
      </c>
      <c r="EL55" s="165">
        <v>-3.9020999999999999</v>
      </c>
      <c r="EM55" s="165">
        <v>14.722300000000001</v>
      </c>
      <c r="EN55" s="165">
        <v>-1.7196</v>
      </c>
      <c r="EO55" s="166"/>
      <c r="EP55" s="165">
        <v>-7.1719999999999997</v>
      </c>
      <c r="EQ55" s="165">
        <v>-26.186399999999999</v>
      </c>
      <c r="ER55" s="165">
        <v>-25.81</v>
      </c>
      <c r="ES55" s="165">
        <v>7.1356999999999999</v>
      </c>
      <c r="ET55" s="166"/>
      <c r="EU55" s="165">
        <v>-9.49</v>
      </c>
      <c r="EV55" s="166"/>
      <c r="EW55" s="165">
        <v>1.6274999999999999</v>
      </c>
      <c r="EX55" s="165">
        <v>12.229200000000001</v>
      </c>
      <c r="EY55" s="165">
        <v>-10.022</v>
      </c>
      <c r="EZ55" s="165">
        <v>-10.2624</v>
      </c>
      <c r="FA55" s="165">
        <v>6.7892000000000001</v>
      </c>
      <c r="FB55" s="165">
        <v>11.8681</v>
      </c>
      <c r="FC55" s="165">
        <v>-29.8338</v>
      </c>
      <c r="FD55" s="165">
        <v>7.7865000000000002</v>
      </c>
      <c r="FE55" s="166"/>
      <c r="FF55" s="165">
        <v>7.5937000000000001</v>
      </c>
      <c r="FG55" s="165">
        <v>0</v>
      </c>
      <c r="FH55" s="165">
        <v>2.9392</v>
      </c>
      <c r="FI55" s="165">
        <v>0</v>
      </c>
      <c r="FJ55" s="165">
        <v>10.5497</v>
      </c>
      <c r="FK55" s="165">
        <v>11.2196</v>
      </c>
      <c r="FL55" s="165">
        <v>-17.750399999999999</v>
      </c>
      <c r="FM55" s="165">
        <v>22.137699999999999</v>
      </c>
      <c r="FN55" s="165">
        <v>21.716799999999999</v>
      </c>
      <c r="FO55" s="165">
        <v>-7.3456999999999999</v>
      </c>
      <c r="FP55" s="166"/>
      <c r="FQ55" s="165">
        <v>22.2818</v>
      </c>
      <c r="FR55" s="165">
        <v>-20.88</v>
      </c>
      <c r="FS55" s="165">
        <v>-0.309</v>
      </c>
      <c r="FT55" s="165">
        <v>0.2172</v>
      </c>
      <c r="FU55" s="165">
        <v>-0.39</v>
      </c>
      <c r="FV55" s="165">
        <v>4.04</v>
      </c>
      <c r="FW55" s="165">
        <v>-23.096599999999999</v>
      </c>
      <c r="FX55" s="166"/>
      <c r="FY55" s="165">
        <v>1.421</v>
      </c>
      <c r="FZ55" s="165">
        <v>0.74299999999999999</v>
      </c>
      <c r="GA55" s="166"/>
      <c r="GB55" s="165">
        <v>6.97</v>
      </c>
      <c r="GC55" s="165">
        <v>-8.8780000000000001</v>
      </c>
      <c r="GD55" s="165">
        <v>-0.18210000000000001</v>
      </c>
      <c r="GE55" s="165">
        <v>-3.35</v>
      </c>
      <c r="GF55" s="165">
        <v>28.486000000000001</v>
      </c>
      <c r="GG55" s="166"/>
      <c r="GH55" s="165">
        <v>24.891300000000001</v>
      </c>
      <c r="GI55" s="165">
        <v>-9.1960999999999995</v>
      </c>
      <c r="GJ55" s="165">
        <v>-9.8518000000000008</v>
      </c>
      <c r="GK55" s="165">
        <v>2.5840000000000001</v>
      </c>
      <c r="GL55" s="166"/>
      <c r="GM55" s="166"/>
      <c r="GN55" s="165">
        <v>-12.9986</v>
      </c>
      <c r="GO55" s="165">
        <v>0.90210000000000001</v>
      </c>
      <c r="GP55" s="165">
        <v>1.3980999999999999</v>
      </c>
      <c r="GQ55" s="165">
        <v>-23.495799999999999</v>
      </c>
      <c r="GR55" s="165">
        <v>8.5081000000000007</v>
      </c>
      <c r="GS55" s="165">
        <v>8.0372000000000003</v>
      </c>
      <c r="GT55" s="165">
        <v>114.6074</v>
      </c>
      <c r="GU55" s="165">
        <v>-5.4565000000000001</v>
      </c>
      <c r="GV55" s="165">
        <v>-7.6891999999999996</v>
      </c>
      <c r="GW55" s="165">
        <v>-7.1905999999999999</v>
      </c>
      <c r="GX55" s="165">
        <v>2.1589999999999998</v>
      </c>
      <c r="GY55" s="165">
        <v>5.9996</v>
      </c>
      <c r="GZ55" s="165">
        <v>6.1157000000000004</v>
      </c>
      <c r="HA55" s="165">
        <v>1</v>
      </c>
      <c r="HB55" s="165">
        <v>14.9885</v>
      </c>
      <c r="HC55" s="165">
        <v>17.3155</v>
      </c>
      <c r="HD55" s="165">
        <v>-5.87</v>
      </c>
      <c r="HE55" s="165">
        <v>0</v>
      </c>
      <c r="HF55" s="165">
        <v>37.121600000000001</v>
      </c>
      <c r="HG55" s="165">
        <v>-15.672800000000001</v>
      </c>
      <c r="HH55" s="165">
        <v>91.008600000000001</v>
      </c>
      <c r="HI55" s="165">
        <v>18.8126</v>
      </c>
      <c r="HJ55" s="165">
        <v>18.441600000000001</v>
      </c>
      <c r="HK55" s="165">
        <v>-10.456300000000001</v>
      </c>
      <c r="HL55" s="166"/>
      <c r="HM55" s="165">
        <v>-12.1388</v>
      </c>
      <c r="HN55" s="165">
        <v>-12.985200000000001</v>
      </c>
      <c r="HO55" s="166"/>
      <c r="HP55" s="166"/>
      <c r="HQ55" s="165">
        <v>-11.2873</v>
      </c>
      <c r="HR55" s="165">
        <v>-10.6995</v>
      </c>
      <c r="HS55" s="165">
        <v>4.4264000000000001</v>
      </c>
      <c r="HT55" s="165">
        <v>5.0052000000000003</v>
      </c>
      <c r="HU55" s="165">
        <v>16.12</v>
      </c>
      <c r="HV55" s="165">
        <v>15.98</v>
      </c>
      <c r="HW55" s="165">
        <v>-30.4</v>
      </c>
      <c r="HX55" s="165">
        <v>-30.4</v>
      </c>
      <c r="HY55" s="165">
        <v>0.89810000000000001</v>
      </c>
      <c r="HZ55" s="165">
        <v>-13.84</v>
      </c>
      <c r="IA55" s="165">
        <v>84.499499999999998</v>
      </c>
      <c r="IB55" s="165">
        <v>6.7667999999999999</v>
      </c>
      <c r="IC55" s="165">
        <v>6.6142000000000003</v>
      </c>
      <c r="ID55" s="165">
        <v>-20.399999999999999</v>
      </c>
      <c r="IE55" s="165">
        <v>-43.1</v>
      </c>
      <c r="IF55" s="165">
        <v>-4.5</v>
      </c>
      <c r="IG55" s="165">
        <v>-5.0999999999999996</v>
      </c>
      <c r="IH55" s="166"/>
      <c r="II55" s="166"/>
      <c r="IJ55" s="165">
        <v>-165.04509999999999</v>
      </c>
      <c r="IK55" s="165">
        <v>7.5789999999999997</v>
      </c>
      <c r="IL55" s="165">
        <v>-286.31270000000001</v>
      </c>
      <c r="IM55" s="165">
        <v>-18.372399999999999</v>
      </c>
      <c r="IN55" s="165">
        <v>-49.307600000000001</v>
      </c>
      <c r="IO55" s="165">
        <v>118.48439999999999</v>
      </c>
      <c r="IP55" s="165">
        <v>50.775500000000001</v>
      </c>
      <c r="IQ55" s="165">
        <v>163.17019999999999</v>
      </c>
      <c r="IR55" s="165">
        <v>95.132800000000003</v>
      </c>
      <c r="IS55" s="165">
        <v>53.116199999999999</v>
      </c>
      <c r="IT55" s="165">
        <v>27.366</v>
      </c>
      <c r="IU55" s="165">
        <v>25.187000000000001</v>
      </c>
      <c r="IV55" s="165">
        <v>-49.4024</v>
      </c>
      <c r="IW55" s="165">
        <v>229.66059999999999</v>
      </c>
      <c r="IX55" s="165">
        <v>-196.1362</v>
      </c>
      <c r="IY55" s="165">
        <v>37.5062</v>
      </c>
      <c r="IZ55" s="165">
        <v>-26.4133</v>
      </c>
      <c r="JA55" s="165">
        <v>-0.18679999999999999</v>
      </c>
      <c r="JB55" s="166"/>
      <c r="JC55" s="165">
        <v>-5.36</v>
      </c>
      <c r="JD55" s="165">
        <v>-1.381</v>
      </c>
      <c r="JE55" s="165">
        <v>-1.39</v>
      </c>
      <c r="JF55" s="165">
        <v>1.04</v>
      </c>
      <c r="JG55" s="166"/>
      <c r="JH55" s="165">
        <v>-2.2328000000000001</v>
      </c>
      <c r="JI55" s="165">
        <v>5.9499999999999997E-2</v>
      </c>
      <c r="JJ55" s="165">
        <v>7.0328999999999997</v>
      </c>
      <c r="JK55" s="165">
        <v>-8.2597000000000005</v>
      </c>
      <c r="JL55" s="165">
        <v>-2.6</v>
      </c>
      <c r="JM55" s="165">
        <v>1.726</v>
      </c>
      <c r="JN55" s="165">
        <v>1.2310000000000001</v>
      </c>
      <c r="JO55" s="166"/>
      <c r="JP55" s="166"/>
      <c r="JQ55" s="165">
        <v>3.9847999999999999</v>
      </c>
      <c r="JR55" s="165">
        <v>3.1682999999999999</v>
      </c>
      <c r="JS55" s="165">
        <v>4.0528000000000004</v>
      </c>
      <c r="JT55" s="166"/>
      <c r="JU55" s="165">
        <v>28.4</v>
      </c>
      <c r="JV55" s="165">
        <v>2.1145999999999998</v>
      </c>
      <c r="JW55" s="165">
        <v>-0.08</v>
      </c>
      <c r="JX55" s="166"/>
      <c r="JY55" s="165">
        <v>-10.292400000000001</v>
      </c>
      <c r="JZ55" s="165">
        <v>-0.81720000000000004</v>
      </c>
      <c r="KA55" s="165">
        <v>-22.3445</v>
      </c>
      <c r="KB55" s="165">
        <v>-9.9280000000000008</v>
      </c>
      <c r="KC55" s="165">
        <v>-5.8322000000000003</v>
      </c>
      <c r="KD55" s="165">
        <v>-21.753699999999998</v>
      </c>
      <c r="KE55" s="165">
        <v>-3.6196999999999999</v>
      </c>
      <c r="KF55" s="165">
        <v>-29.6</v>
      </c>
      <c r="KG55" s="165">
        <v>11.8</v>
      </c>
      <c r="KH55" s="165">
        <v>60.206200000000003</v>
      </c>
      <c r="KI55" s="165">
        <v>-129.0701</v>
      </c>
    </row>
    <row r="56" spans="1:295" ht="18" customHeight="1" x14ac:dyDescent="0.3">
      <c r="A56" s="162" t="s">
        <v>783</v>
      </c>
      <c r="B56" s="162" t="s">
        <v>48</v>
      </c>
      <c r="C56" s="167">
        <v>0</v>
      </c>
      <c r="D56" s="167">
        <v>3.3277999999999999</v>
      </c>
      <c r="E56" s="167">
        <v>-8.1471999999999998</v>
      </c>
      <c r="F56" s="167">
        <v>7.1428000000000003</v>
      </c>
      <c r="G56" s="167">
        <v>9.4680999999999997</v>
      </c>
      <c r="H56" s="168"/>
      <c r="I56" s="167">
        <v>10.6737</v>
      </c>
      <c r="J56" s="168"/>
      <c r="K56" s="167">
        <v>6.4898999999999996</v>
      </c>
      <c r="L56" s="167">
        <v>2.0779000000000001</v>
      </c>
      <c r="M56" s="167">
        <v>3.5043000000000002</v>
      </c>
      <c r="N56" s="168"/>
      <c r="O56" s="167">
        <v>-19.8</v>
      </c>
      <c r="P56" s="167">
        <v>-2.2000000000000002</v>
      </c>
      <c r="Q56" s="167">
        <v>1.6559999999999999</v>
      </c>
      <c r="R56" s="167">
        <v>-13.2</v>
      </c>
      <c r="S56" s="167">
        <v>0.84550000000000003</v>
      </c>
      <c r="T56" s="167">
        <v>-15.385300000000001</v>
      </c>
      <c r="U56" s="167">
        <v>2.7328999999999999</v>
      </c>
      <c r="V56" s="167">
        <v>2.5611000000000002</v>
      </c>
      <c r="W56" s="167">
        <v>4.9257999999999997</v>
      </c>
      <c r="X56" s="167">
        <v>2.4893000000000001</v>
      </c>
      <c r="Y56" s="167">
        <v>0.35630000000000001</v>
      </c>
      <c r="Z56" s="167">
        <v>2.6194999999999999</v>
      </c>
      <c r="AA56" s="168"/>
      <c r="AB56" s="167">
        <v>-1.0148999999999999</v>
      </c>
      <c r="AC56" s="167">
        <v>-1.1279999999999999</v>
      </c>
      <c r="AD56" s="167">
        <v>-1.115</v>
      </c>
      <c r="AE56" s="167">
        <v>2.1139999999999999</v>
      </c>
      <c r="AF56" s="167">
        <v>-8.8800000000000008</v>
      </c>
      <c r="AG56" s="167">
        <v>-15.4</v>
      </c>
      <c r="AH56" s="168"/>
      <c r="AI56" s="168"/>
      <c r="AJ56" s="167">
        <v>-15.91</v>
      </c>
      <c r="AK56" s="167">
        <v>-16.02</v>
      </c>
      <c r="AL56" s="168"/>
      <c r="AM56" s="167">
        <v>-11.49</v>
      </c>
      <c r="AN56" s="167">
        <v>-11.4</v>
      </c>
      <c r="AO56" s="167">
        <v>1.7121</v>
      </c>
      <c r="AP56" s="167">
        <v>4.1938000000000004</v>
      </c>
      <c r="AQ56" s="167">
        <v>15.0817</v>
      </c>
      <c r="AR56" s="167">
        <v>15.3978</v>
      </c>
      <c r="AS56" s="167">
        <v>-11.5457</v>
      </c>
      <c r="AT56" s="167">
        <v>-10.3148</v>
      </c>
      <c r="AU56" s="167">
        <v>-9.8996999999999993</v>
      </c>
      <c r="AV56" s="167">
        <v>2.1185999999999998</v>
      </c>
      <c r="AW56" s="167">
        <v>2.2988</v>
      </c>
      <c r="AX56" s="167">
        <v>-14.333600000000001</v>
      </c>
      <c r="AY56" s="167">
        <v>-12.190300000000001</v>
      </c>
      <c r="AZ56" s="167">
        <v>0.40689999999999998</v>
      </c>
      <c r="BA56" s="167">
        <v>1.1895</v>
      </c>
      <c r="BB56" s="167">
        <v>32.858199999999997</v>
      </c>
      <c r="BC56" s="167">
        <v>9.8079999999999998</v>
      </c>
      <c r="BD56" s="167">
        <v>-5.5</v>
      </c>
      <c r="BE56" s="167">
        <v>-5.8</v>
      </c>
      <c r="BF56" s="167">
        <v>-28.339300000000001</v>
      </c>
      <c r="BG56" s="167">
        <v>-27.8322</v>
      </c>
      <c r="BH56" s="167">
        <v>-2.4893999999999998</v>
      </c>
      <c r="BI56" s="168"/>
      <c r="BJ56" s="167">
        <v>8.0535999999999994</v>
      </c>
      <c r="BK56" s="167">
        <v>3.202</v>
      </c>
      <c r="BL56" s="168"/>
      <c r="BM56" s="167">
        <v>-7.5600000000000001E-2</v>
      </c>
      <c r="BN56" s="167">
        <v>-93.020399999999995</v>
      </c>
      <c r="BO56" s="167">
        <v>-19.196100000000001</v>
      </c>
      <c r="BP56" s="167">
        <v>-19.226700000000001</v>
      </c>
      <c r="BQ56" s="167">
        <v>108.3014</v>
      </c>
      <c r="BR56" s="167">
        <v>-226.6534</v>
      </c>
      <c r="BS56" s="168"/>
      <c r="BT56" s="168"/>
      <c r="BU56" s="168"/>
      <c r="BV56" s="167">
        <v>-1.6865000000000001</v>
      </c>
      <c r="BW56" s="167">
        <v>3.98</v>
      </c>
      <c r="BX56" s="167">
        <v>-0.3</v>
      </c>
      <c r="BY56" s="167">
        <v>-19.28</v>
      </c>
      <c r="BZ56" s="167">
        <v>-4.9000000000000004</v>
      </c>
      <c r="CA56" s="167">
        <v>-27.457000000000001</v>
      </c>
      <c r="CB56" s="167">
        <v>-27.3231</v>
      </c>
      <c r="CC56" s="167">
        <v>30.572500000000002</v>
      </c>
      <c r="CD56" s="167">
        <v>30.0139</v>
      </c>
      <c r="CE56" s="167">
        <v>-3.5741999999999998</v>
      </c>
      <c r="CF56" s="167">
        <v>-16.212599999999998</v>
      </c>
      <c r="CG56" s="167">
        <v>-16.5505</v>
      </c>
      <c r="CH56" s="167">
        <v>7.3952</v>
      </c>
      <c r="CI56" s="168"/>
      <c r="CJ56" s="168"/>
      <c r="CK56" s="168"/>
      <c r="CL56" s="167">
        <v>4.8</v>
      </c>
      <c r="CM56" s="167">
        <v>2.7</v>
      </c>
      <c r="CN56" s="167">
        <v>-0.02</v>
      </c>
      <c r="CO56" s="167">
        <v>14.7159</v>
      </c>
      <c r="CP56" s="167">
        <v>14.7879</v>
      </c>
      <c r="CQ56" s="167">
        <v>13.984999999999999</v>
      </c>
      <c r="CR56" s="167">
        <v>40.883699999999997</v>
      </c>
      <c r="CS56" s="167">
        <v>40.712200000000003</v>
      </c>
      <c r="CT56" s="167">
        <v>-28.390999999999998</v>
      </c>
      <c r="CU56" s="167">
        <v>-10.3651</v>
      </c>
      <c r="CV56" s="167">
        <v>-27.6554</v>
      </c>
      <c r="CW56" s="167">
        <v>1.788</v>
      </c>
      <c r="CX56" s="167">
        <v>12.58</v>
      </c>
      <c r="CY56" s="167">
        <v>3.2</v>
      </c>
      <c r="CZ56" s="167">
        <v>1.8798999999999999</v>
      </c>
      <c r="DA56" s="167">
        <v>2.2490999999999999</v>
      </c>
      <c r="DB56" s="167">
        <v>-3.75</v>
      </c>
      <c r="DC56" s="168"/>
      <c r="DD56" s="168"/>
      <c r="DE56" s="168"/>
      <c r="DF56" s="167">
        <v>11.1671</v>
      </c>
      <c r="DG56" s="167">
        <v>1.54E-2</v>
      </c>
      <c r="DH56" s="167">
        <v>-1.5555000000000001</v>
      </c>
      <c r="DI56" s="167">
        <v>13.9</v>
      </c>
      <c r="DJ56" s="167">
        <v>14.1</v>
      </c>
      <c r="DK56" s="167">
        <v>-5.7103999999999999</v>
      </c>
      <c r="DL56" s="167">
        <v>-2.9921000000000002</v>
      </c>
      <c r="DM56" s="167">
        <v>1.7398</v>
      </c>
      <c r="DN56" s="167">
        <v>3.1600999999999999</v>
      </c>
      <c r="DO56" s="167">
        <v>-2.65</v>
      </c>
      <c r="DP56" s="167">
        <v>-0.6</v>
      </c>
      <c r="DQ56" s="168"/>
      <c r="DR56" s="167">
        <v>-12.8482</v>
      </c>
      <c r="DS56" s="168"/>
      <c r="DT56" s="167">
        <v>-12.36</v>
      </c>
      <c r="DU56" s="167">
        <v>3.78</v>
      </c>
      <c r="DV56" s="167">
        <v>21.4</v>
      </c>
      <c r="DW56" s="167">
        <v>-12.818199999999999</v>
      </c>
      <c r="DX56" s="167">
        <v>-6.4817999999999998</v>
      </c>
      <c r="DY56" s="167">
        <v>-36.831699999999998</v>
      </c>
      <c r="DZ56" s="167">
        <v>-36.7273</v>
      </c>
      <c r="EA56" s="168"/>
      <c r="EB56" s="167">
        <v>-19.011500000000002</v>
      </c>
      <c r="EC56" s="167">
        <v>-27.352</v>
      </c>
      <c r="ED56" s="167">
        <v>-27.617000000000001</v>
      </c>
      <c r="EE56" s="167">
        <v>-29.28</v>
      </c>
      <c r="EF56" s="167">
        <v>-30.5747</v>
      </c>
      <c r="EG56" s="167">
        <v>-10.228999999999999</v>
      </c>
      <c r="EH56" s="167">
        <v>-186.27680000000001</v>
      </c>
      <c r="EI56" s="167">
        <v>-31.555099999999999</v>
      </c>
      <c r="EJ56" s="168"/>
      <c r="EK56" s="167">
        <v>-4.2290000000000001</v>
      </c>
      <c r="EL56" s="167">
        <v>-3.7538999999999998</v>
      </c>
      <c r="EM56" s="167">
        <v>16.712800000000001</v>
      </c>
      <c r="EN56" s="167">
        <v>-2.7911999999999999</v>
      </c>
      <c r="EO56" s="168"/>
      <c r="EP56" s="167">
        <v>-10.244</v>
      </c>
      <c r="EQ56" s="167">
        <v>-26.605899999999998</v>
      </c>
      <c r="ER56" s="167">
        <v>-26.3629</v>
      </c>
      <c r="ES56" s="167">
        <v>8.6094000000000008</v>
      </c>
      <c r="ET56" s="168"/>
      <c r="EU56" s="167">
        <v>-7.6</v>
      </c>
      <c r="EV56" s="168"/>
      <c r="EW56" s="167">
        <v>1.5677000000000001</v>
      </c>
      <c r="EX56" s="167">
        <v>10.1229</v>
      </c>
      <c r="EY56" s="167">
        <v>-9.8147000000000002</v>
      </c>
      <c r="EZ56" s="167">
        <v>-10.0745</v>
      </c>
      <c r="FA56" s="167">
        <v>6.3022999999999998</v>
      </c>
      <c r="FB56" s="167">
        <v>12.9582</v>
      </c>
      <c r="FC56" s="167">
        <v>-32.650599999999997</v>
      </c>
      <c r="FD56" s="167">
        <v>6.8059000000000003</v>
      </c>
      <c r="FE56" s="168"/>
      <c r="FF56" s="167">
        <v>6.5774999999999997</v>
      </c>
      <c r="FG56" s="167">
        <v>0</v>
      </c>
      <c r="FH56" s="167">
        <v>2.7334000000000001</v>
      </c>
      <c r="FI56" s="168"/>
      <c r="FJ56" s="167">
        <v>15.071099999999999</v>
      </c>
      <c r="FK56" s="167">
        <v>14.903600000000001</v>
      </c>
      <c r="FL56" s="167">
        <v>-20.094799999999999</v>
      </c>
      <c r="FM56" s="167">
        <v>22.717099999999999</v>
      </c>
      <c r="FN56" s="167">
        <v>22.6096</v>
      </c>
      <c r="FO56" s="167">
        <v>-7.2548000000000004</v>
      </c>
      <c r="FP56" s="168"/>
      <c r="FQ56" s="167">
        <v>23.5123</v>
      </c>
      <c r="FR56" s="167">
        <v>-20.92</v>
      </c>
      <c r="FS56" s="167">
        <v>-0.2046</v>
      </c>
      <c r="FT56" s="167">
        <v>0.18970000000000001</v>
      </c>
      <c r="FU56" s="167">
        <v>-0.4</v>
      </c>
      <c r="FV56" s="167">
        <v>3.57</v>
      </c>
      <c r="FW56" s="167">
        <v>-23.39</v>
      </c>
      <c r="FX56" s="168"/>
      <c r="FY56" s="167">
        <v>1.4670000000000001</v>
      </c>
      <c r="FZ56" s="167">
        <v>0.76500000000000001</v>
      </c>
      <c r="GA56" s="168"/>
      <c r="GB56" s="167">
        <v>7.26</v>
      </c>
      <c r="GC56" s="167">
        <v>-9.9278999999999993</v>
      </c>
      <c r="GD56" s="167">
        <v>-0.4486</v>
      </c>
      <c r="GE56" s="167">
        <v>-3.18</v>
      </c>
      <c r="GF56" s="167">
        <v>29.255800000000001</v>
      </c>
      <c r="GG56" s="168"/>
      <c r="GH56" s="167">
        <v>19.396899999999999</v>
      </c>
      <c r="GI56" s="167">
        <v>-5.3498999999999999</v>
      </c>
      <c r="GJ56" s="167">
        <v>-5.8311999999999999</v>
      </c>
      <c r="GK56" s="167">
        <v>2.4577</v>
      </c>
      <c r="GL56" s="168"/>
      <c r="GM56" s="168"/>
      <c r="GN56" s="167">
        <v>-11.7704</v>
      </c>
      <c r="GO56" s="167">
        <v>-1.5962000000000001</v>
      </c>
      <c r="GP56" s="167">
        <v>2.2559999999999998</v>
      </c>
      <c r="GQ56" s="167">
        <v>-20.168299999999999</v>
      </c>
      <c r="GR56" s="167">
        <v>10.126799999999999</v>
      </c>
      <c r="GS56" s="167">
        <v>10.771699999999999</v>
      </c>
      <c r="GT56" s="167">
        <v>109.5849</v>
      </c>
      <c r="GU56" s="167">
        <v>-2.0844</v>
      </c>
      <c r="GV56" s="167">
        <v>-10.122</v>
      </c>
      <c r="GW56" s="167">
        <v>7.1543999999999999</v>
      </c>
      <c r="GX56" s="167">
        <v>2.1396999999999999</v>
      </c>
      <c r="GY56" s="167">
        <v>5.8311999999999999</v>
      </c>
      <c r="GZ56" s="167">
        <v>5.9892000000000003</v>
      </c>
      <c r="HA56" s="167">
        <v>1</v>
      </c>
      <c r="HB56" s="167">
        <v>15.5786</v>
      </c>
      <c r="HC56" s="167">
        <v>16.998200000000001</v>
      </c>
      <c r="HD56" s="167">
        <v>-7.12</v>
      </c>
      <c r="HE56" s="168"/>
      <c r="HF56" s="167">
        <v>38.496699999999997</v>
      </c>
      <c r="HG56" s="167">
        <v>-15.337999999999999</v>
      </c>
      <c r="HH56" s="167">
        <v>92.3279</v>
      </c>
      <c r="HI56" s="167">
        <v>21.263300000000001</v>
      </c>
      <c r="HJ56" s="167">
        <v>20.795100000000001</v>
      </c>
      <c r="HK56" s="167">
        <v>-10.4818</v>
      </c>
      <c r="HL56" s="168"/>
      <c r="HM56" s="167">
        <v>-12.2994</v>
      </c>
      <c r="HN56" s="167">
        <v>-12.107100000000001</v>
      </c>
      <c r="HO56" s="168"/>
      <c r="HP56" s="168"/>
      <c r="HQ56" s="167">
        <v>-11.726699999999999</v>
      </c>
      <c r="HR56" s="167">
        <v>-11.5015</v>
      </c>
      <c r="HS56" s="167">
        <v>4.9936999999999996</v>
      </c>
      <c r="HT56" s="167">
        <v>5.3086000000000002</v>
      </c>
      <c r="HU56" s="167">
        <v>16.190000000000001</v>
      </c>
      <c r="HV56" s="167">
        <v>16.27</v>
      </c>
      <c r="HW56" s="167">
        <v>-31.3</v>
      </c>
      <c r="HX56" s="167">
        <v>-30.9</v>
      </c>
      <c r="HY56" s="167">
        <v>0.75719999999999998</v>
      </c>
      <c r="HZ56" s="167">
        <v>-14.16</v>
      </c>
      <c r="IA56" s="167">
        <v>89.155000000000001</v>
      </c>
      <c r="IB56" s="167">
        <v>9.673</v>
      </c>
      <c r="IC56" s="167">
        <v>9.3789999999999996</v>
      </c>
      <c r="ID56" s="167">
        <v>-20.399999999999999</v>
      </c>
      <c r="IE56" s="167">
        <v>-44.4</v>
      </c>
      <c r="IF56" s="167">
        <v>-3.7</v>
      </c>
      <c r="IG56" s="167">
        <v>-4.2</v>
      </c>
      <c r="IH56" s="167">
        <v>-17.899699999999999</v>
      </c>
      <c r="II56" s="168"/>
      <c r="IJ56" s="167">
        <v>-162.90729999999999</v>
      </c>
      <c r="IK56" s="167">
        <v>8.9506999999999994</v>
      </c>
      <c r="IL56" s="167">
        <v>-281.6943</v>
      </c>
      <c r="IM56" s="167">
        <v>-19.166399999999999</v>
      </c>
      <c r="IN56" s="167">
        <v>-49.393700000000003</v>
      </c>
      <c r="IO56" s="167">
        <v>119.84439999999999</v>
      </c>
      <c r="IP56" s="167">
        <v>49.149000000000001</v>
      </c>
      <c r="IQ56" s="167">
        <v>162.21549999999999</v>
      </c>
      <c r="IR56" s="167">
        <v>98.811899999999994</v>
      </c>
      <c r="IS56" s="167">
        <v>50.8155</v>
      </c>
      <c r="IT56" s="167">
        <v>24.0504</v>
      </c>
      <c r="IU56" s="167">
        <v>27.537299999999998</v>
      </c>
      <c r="IV56" s="167">
        <v>-49.548499999999997</v>
      </c>
      <c r="IW56" s="167">
        <v>233.91720000000001</v>
      </c>
      <c r="IX56" s="167">
        <v>-197.88919999999999</v>
      </c>
      <c r="IY56" s="167">
        <v>40.407400000000003</v>
      </c>
      <c r="IZ56" s="167">
        <v>-27.293399999999998</v>
      </c>
      <c r="JA56" s="167">
        <v>-0.70189999999999997</v>
      </c>
      <c r="JB56" s="168"/>
      <c r="JC56" s="167">
        <v>-5.2</v>
      </c>
      <c r="JD56" s="167">
        <v>-1.1739999999999999</v>
      </c>
      <c r="JE56" s="167">
        <v>-1.1830000000000001</v>
      </c>
      <c r="JF56" s="167">
        <v>1.04</v>
      </c>
      <c r="JG56" s="168"/>
      <c r="JH56" s="167">
        <v>-2.1999</v>
      </c>
      <c r="JI56" s="167">
        <v>5.9499999999999997E-2</v>
      </c>
      <c r="JJ56" s="167">
        <v>9.2881999999999998</v>
      </c>
      <c r="JK56" s="167">
        <v>-10.869</v>
      </c>
      <c r="JL56" s="167">
        <v>-2.6</v>
      </c>
      <c r="JM56" s="167">
        <v>1.8680000000000001</v>
      </c>
      <c r="JN56" s="167">
        <v>0.15</v>
      </c>
      <c r="JO56" s="168"/>
      <c r="JP56" s="167">
        <v>3.0851999999999999</v>
      </c>
      <c r="JQ56" s="167">
        <v>3.9891000000000001</v>
      </c>
      <c r="JR56" s="167">
        <v>3.1501999999999999</v>
      </c>
      <c r="JS56" s="167">
        <v>3.3542999999999998</v>
      </c>
      <c r="JT56" s="168"/>
      <c r="JU56" s="167">
        <v>30.8</v>
      </c>
      <c r="JV56" s="167">
        <v>3.4451000000000001</v>
      </c>
      <c r="JW56" s="167">
        <v>-0.13</v>
      </c>
      <c r="JX56" s="168"/>
      <c r="JY56" s="167">
        <v>-10.604699999999999</v>
      </c>
      <c r="JZ56" s="167">
        <v>-1.2156</v>
      </c>
      <c r="KA56" s="167">
        <v>-21.444299999999998</v>
      </c>
      <c r="KB56" s="167">
        <v>-9.9551999999999996</v>
      </c>
      <c r="KC56" s="167">
        <v>-6.3512000000000004</v>
      </c>
      <c r="KD56" s="167">
        <v>-20.888999999999999</v>
      </c>
      <c r="KE56" s="167">
        <v>-4.1496000000000004</v>
      </c>
      <c r="KF56" s="167">
        <v>-31.1</v>
      </c>
      <c r="KG56" s="167">
        <v>14.2</v>
      </c>
      <c r="KH56" s="167">
        <v>60.945900000000002</v>
      </c>
      <c r="KI56" s="167">
        <v>-132.98050000000001</v>
      </c>
    </row>
    <row r="57" spans="1:295" x14ac:dyDescent="0.3">
      <c r="A57" s="227" t="s">
        <v>795</v>
      </c>
      <c r="B57" s="227"/>
      <c r="C57" s="169">
        <v>0</v>
      </c>
      <c r="D57" s="169">
        <v>6.1178999999999997</v>
      </c>
      <c r="E57" s="169">
        <v>-5.7131999999999996</v>
      </c>
      <c r="F57" s="169">
        <v>9.4370999999999992</v>
      </c>
      <c r="G57" s="169">
        <v>11.193899999999999</v>
      </c>
      <c r="H57" s="169">
        <v>0</v>
      </c>
      <c r="I57" s="169">
        <v>16.308199999999999</v>
      </c>
      <c r="J57" s="169">
        <v>0</v>
      </c>
      <c r="K57" s="169">
        <v>17.533899999999999</v>
      </c>
      <c r="L57" s="169">
        <v>7.6197999999999997</v>
      </c>
      <c r="M57" s="169">
        <v>8.8806999999999992</v>
      </c>
      <c r="N57" s="169">
        <v>0</v>
      </c>
      <c r="O57" s="169">
        <v>-19.8</v>
      </c>
      <c r="P57" s="169">
        <v>8.8000000000000007</v>
      </c>
      <c r="Q57" s="169">
        <v>8.2799999999999994</v>
      </c>
      <c r="R57" s="169">
        <v>-13.2</v>
      </c>
      <c r="S57" s="169">
        <v>3.3447</v>
      </c>
      <c r="T57" s="169">
        <v>2.9973000000000001</v>
      </c>
      <c r="U57" s="169">
        <v>5.7915000000000001</v>
      </c>
      <c r="V57" s="169">
        <v>5.7979000000000003</v>
      </c>
      <c r="W57" s="169">
        <v>9.9827999999999992</v>
      </c>
      <c r="X57" s="169">
        <v>5.3384</v>
      </c>
      <c r="Y57" s="169">
        <v>0.6724</v>
      </c>
      <c r="Z57" s="169">
        <v>2.7783000000000002</v>
      </c>
      <c r="AA57" s="169">
        <v>0</v>
      </c>
      <c r="AB57" s="169">
        <v>-0.2029</v>
      </c>
      <c r="AC57" s="169">
        <v>-0.46</v>
      </c>
      <c r="AD57" s="169">
        <v>-0.46600000000000003</v>
      </c>
      <c r="AE57" s="169">
        <v>3.5259999999999998</v>
      </c>
      <c r="AF57" s="169">
        <v>-2.2200000000000002</v>
      </c>
      <c r="AG57" s="169">
        <v>2.2000000000000002</v>
      </c>
      <c r="AH57" s="169">
        <v>0</v>
      </c>
      <c r="AI57" s="169">
        <v>0</v>
      </c>
      <c r="AJ57" s="169">
        <v>-9.3800000000000008</v>
      </c>
      <c r="AK57" s="169">
        <v>-9.34</v>
      </c>
      <c r="AL57" s="169">
        <v>-10</v>
      </c>
      <c r="AM57" s="169">
        <v>-8.09</v>
      </c>
      <c r="AN57" s="169">
        <v>-8.1</v>
      </c>
      <c r="AO57" s="169">
        <v>4.0486000000000004</v>
      </c>
      <c r="AP57" s="169">
        <v>4.3699000000000003</v>
      </c>
      <c r="AQ57" s="169">
        <v>20.7226</v>
      </c>
      <c r="AR57" s="169">
        <v>21.701799999999999</v>
      </c>
      <c r="AS57" s="169">
        <v>-6.7476000000000003</v>
      </c>
      <c r="AT57" s="169">
        <v>-1.0717000000000001</v>
      </c>
      <c r="AU57" s="169">
        <v>-0.50219999999999998</v>
      </c>
      <c r="AV57" s="169">
        <v>20.090199999999999</v>
      </c>
      <c r="AW57" s="169">
        <v>19.335000000000001</v>
      </c>
      <c r="AX57" s="169">
        <v>-10.046900000000001</v>
      </c>
      <c r="AY57" s="169">
        <v>-7.3677000000000001</v>
      </c>
      <c r="AZ57" s="169">
        <v>3.9578000000000002</v>
      </c>
      <c r="BA57" s="169">
        <v>18.384499999999999</v>
      </c>
      <c r="BB57" s="169">
        <v>102.181</v>
      </c>
      <c r="BC57" s="169">
        <v>12.0077</v>
      </c>
      <c r="BD57" s="169">
        <v>-2.2999999999999998</v>
      </c>
      <c r="BE57" s="169">
        <v>-2.5</v>
      </c>
      <c r="BF57" s="169">
        <v>-19.936699999999998</v>
      </c>
      <c r="BG57" s="169">
        <v>-19.1082</v>
      </c>
      <c r="BH57" s="169">
        <v>-0.51200000000000001</v>
      </c>
      <c r="BI57" s="169">
        <v>0</v>
      </c>
      <c r="BJ57" s="169">
        <v>16.818200000000001</v>
      </c>
      <c r="BK57" s="169">
        <v>4.9848999999999997</v>
      </c>
      <c r="BL57" s="169">
        <v>5.9455999999999998</v>
      </c>
      <c r="BM57" s="169">
        <v>4.0148000000000001</v>
      </c>
      <c r="BN57" s="169">
        <v>-26.886800000000001</v>
      </c>
      <c r="BO57" s="169">
        <v>2.5636000000000001</v>
      </c>
      <c r="BP57" s="169">
        <v>2.2584</v>
      </c>
      <c r="BQ57" s="169">
        <v>119.19759999999999</v>
      </c>
      <c r="BR57" s="169">
        <v>-168.1063</v>
      </c>
      <c r="BS57" s="169">
        <v>0</v>
      </c>
      <c r="BT57" s="169">
        <v>0</v>
      </c>
      <c r="BU57" s="169">
        <v>0</v>
      </c>
      <c r="BV57" s="169">
        <v>9.1212999999999997</v>
      </c>
      <c r="BW57" s="169">
        <v>7.46</v>
      </c>
      <c r="BX57" s="169">
        <v>4.0199999999999996</v>
      </c>
      <c r="BY57" s="169">
        <v>-12.72</v>
      </c>
      <c r="BZ57" s="169">
        <v>1.44</v>
      </c>
      <c r="CA57" s="169">
        <v>-20.6252</v>
      </c>
      <c r="CB57" s="169">
        <v>-20.357299999999999</v>
      </c>
      <c r="CC57" s="169">
        <v>46.8767</v>
      </c>
      <c r="CD57" s="169">
        <v>46.020200000000003</v>
      </c>
      <c r="CE57" s="169">
        <v>0.45989999999999998</v>
      </c>
      <c r="CF57" s="169">
        <v>-1.9609000000000001</v>
      </c>
      <c r="CG57" s="169">
        <v>-2.3325</v>
      </c>
      <c r="CH57" s="169">
        <v>17.169599999999999</v>
      </c>
      <c r="CI57" s="169">
        <v>0</v>
      </c>
      <c r="CJ57" s="169">
        <v>0</v>
      </c>
      <c r="CK57" s="169">
        <v>0</v>
      </c>
      <c r="CL57" s="169">
        <v>11</v>
      </c>
      <c r="CM57" s="169">
        <v>8.4</v>
      </c>
      <c r="CN57" s="169">
        <v>0.13</v>
      </c>
      <c r="CO57" s="169">
        <v>26.482500000000002</v>
      </c>
      <c r="CP57" s="169">
        <v>26.461099999999998</v>
      </c>
      <c r="CQ57" s="169">
        <v>24.882899999999999</v>
      </c>
      <c r="CR57" s="169">
        <v>55.028700000000001</v>
      </c>
      <c r="CS57" s="169">
        <v>54.493200000000002</v>
      </c>
      <c r="CT57" s="169">
        <v>-24.0181</v>
      </c>
      <c r="CU57" s="169">
        <v>1.8927</v>
      </c>
      <c r="CV57" s="169">
        <v>-23.173500000000001</v>
      </c>
      <c r="CW57" s="169">
        <v>3.5097</v>
      </c>
      <c r="CX57" s="169">
        <v>21.74</v>
      </c>
      <c r="CY57" s="169">
        <v>7.37</v>
      </c>
      <c r="CZ57" s="169">
        <v>6.5674000000000001</v>
      </c>
      <c r="DA57" s="169">
        <v>6.7412999999999998</v>
      </c>
      <c r="DB57" s="169">
        <v>-3.75</v>
      </c>
      <c r="DC57" s="169">
        <v>0</v>
      </c>
      <c r="DD57" s="169">
        <v>0</v>
      </c>
      <c r="DE57" s="169">
        <v>0</v>
      </c>
      <c r="DF57" s="169">
        <v>34.5901</v>
      </c>
      <c r="DG57" s="169">
        <v>1.5800000000000002E-2</v>
      </c>
      <c r="DH57" s="169">
        <v>-1.5555000000000001</v>
      </c>
      <c r="DI57" s="169">
        <v>18.2</v>
      </c>
      <c r="DJ57" s="169">
        <v>18.3</v>
      </c>
      <c r="DK57" s="169">
        <v>-3.2006999999999999</v>
      </c>
      <c r="DL57" s="169">
        <v>3.5590000000000002</v>
      </c>
      <c r="DM57" s="169">
        <v>9.9410000000000007</v>
      </c>
      <c r="DN57" s="169">
        <v>11.6953</v>
      </c>
      <c r="DO57" s="169">
        <v>3.85</v>
      </c>
      <c r="DP57" s="169">
        <v>0.32</v>
      </c>
      <c r="DQ57" s="169">
        <v>7.8585000000000003</v>
      </c>
      <c r="DR57" s="169">
        <v>-9.0704999999999991</v>
      </c>
      <c r="DS57" s="169">
        <v>0</v>
      </c>
      <c r="DT57" s="169">
        <v>-12.36</v>
      </c>
      <c r="DU57" s="169">
        <v>13.41</v>
      </c>
      <c r="DV57" s="169">
        <v>34.31</v>
      </c>
      <c r="DW57" s="169">
        <v>-9.5817999999999994</v>
      </c>
      <c r="DX57" s="169">
        <v>-5.0091000000000001</v>
      </c>
      <c r="DY57" s="169">
        <v>-32.974400000000003</v>
      </c>
      <c r="DZ57" s="169">
        <v>-32.7545</v>
      </c>
      <c r="EA57" s="169">
        <v>24.047000000000001</v>
      </c>
      <c r="EB57" s="169">
        <v>3.2517</v>
      </c>
      <c r="EC57" s="169">
        <v>-9.7477</v>
      </c>
      <c r="ED57" s="169">
        <v>3.2399999999999998E-2</v>
      </c>
      <c r="EE57" s="169">
        <v>-15.763</v>
      </c>
      <c r="EF57" s="169">
        <v>-20.367599999999999</v>
      </c>
      <c r="EG57" s="169">
        <v>-8.5050000000000008</v>
      </c>
      <c r="EH57" s="169">
        <v>-137.8475</v>
      </c>
      <c r="EI57" s="169">
        <v>-29.4389</v>
      </c>
      <c r="EJ57" s="169">
        <v>0</v>
      </c>
      <c r="EK57" s="169">
        <v>-4.2290000000000001</v>
      </c>
      <c r="EL57" s="169">
        <v>-3.7538999999999998</v>
      </c>
      <c r="EM57" s="169">
        <v>19.0718</v>
      </c>
      <c r="EN57" s="169">
        <v>9.7899999999999991</v>
      </c>
      <c r="EO57" s="169">
        <v>0</v>
      </c>
      <c r="EP57" s="169">
        <v>6.6719999999999997</v>
      </c>
      <c r="EQ57" s="169">
        <v>-25.6328</v>
      </c>
      <c r="ER57" s="169">
        <v>-25.326699999999999</v>
      </c>
      <c r="ES57" s="169">
        <v>11.494</v>
      </c>
      <c r="ET57" s="169">
        <v>0</v>
      </c>
      <c r="EU57" s="169">
        <v>-5.54</v>
      </c>
      <c r="EV57" s="169">
        <v>0.2</v>
      </c>
      <c r="EW57" s="169">
        <v>3.5659000000000001</v>
      </c>
      <c r="EX57" s="169">
        <v>24.202400000000001</v>
      </c>
      <c r="EY57" s="169">
        <v>-7.4067999999999996</v>
      </c>
      <c r="EZ57" s="169">
        <v>-7.7760999999999996</v>
      </c>
      <c r="FA57" s="169">
        <v>8.4397000000000002</v>
      </c>
      <c r="FB57" s="169">
        <v>15.482900000000001</v>
      </c>
      <c r="FC57" s="169">
        <v>-19.181100000000001</v>
      </c>
      <c r="FD57" s="169">
        <v>8.4833999999999996</v>
      </c>
      <c r="FE57" s="169">
        <v>6.3055000000000003</v>
      </c>
      <c r="FF57" s="169">
        <v>8.2672000000000008</v>
      </c>
      <c r="FG57" s="169">
        <v>5.7172000000000001</v>
      </c>
      <c r="FH57" s="169">
        <v>5.0354000000000001</v>
      </c>
      <c r="FI57" s="169">
        <v>3.4336000000000002</v>
      </c>
      <c r="FJ57" s="169">
        <v>18.420200000000001</v>
      </c>
      <c r="FK57" s="169">
        <v>18.0853</v>
      </c>
      <c r="FL57" s="169">
        <v>-17.415500000000002</v>
      </c>
      <c r="FM57" s="169">
        <v>27.758299999999998</v>
      </c>
      <c r="FN57" s="169">
        <v>27.4802</v>
      </c>
      <c r="FO57" s="169">
        <v>-5.2169999999999996</v>
      </c>
      <c r="FP57" s="169">
        <v>0</v>
      </c>
      <c r="FQ57" s="169">
        <v>30.0749</v>
      </c>
      <c r="FR57" s="169">
        <v>-17.98</v>
      </c>
      <c r="FS57" s="169">
        <v>0.59009999999999996</v>
      </c>
      <c r="FT57" s="169">
        <v>0.2621</v>
      </c>
      <c r="FU57" s="169">
        <v>0.88</v>
      </c>
      <c r="FV57" s="169">
        <v>7.74</v>
      </c>
      <c r="FW57" s="169">
        <v>-18.127700000000001</v>
      </c>
      <c r="FX57" s="169">
        <v>3.4775999999999998</v>
      </c>
      <c r="FY57" s="169">
        <v>2.198</v>
      </c>
      <c r="FZ57" s="169">
        <v>1.0109999999999999</v>
      </c>
      <c r="GA57" s="169">
        <v>2.2269999999999999</v>
      </c>
      <c r="GB57" s="169">
        <v>14.03</v>
      </c>
      <c r="GC57" s="169">
        <v>1.7885</v>
      </c>
      <c r="GD57" s="169">
        <v>9.4258000000000006</v>
      </c>
      <c r="GE57" s="169">
        <v>-1.27</v>
      </c>
      <c r="GF57" s="169">
        <v>43.305199999999999</v>
      </c>
      <c r="GG57" s="169">
        <v>-0.1</v>
      </c>
      <c r="GH57" s="169">
        <v>29.908200000000001</v>
      </c>
      <c r="GI57" s="169">
        <v>4.2161999999999997</v>
      </c>
      <c r="GJ57" s="169">
        <v>4.2416999999999998</v>
      </c>
      <c r="GK57" s="169">
        <v>3.8443999999999998</v>
      </c>
      <c r="GL57" s="169">
        <v>5.5500000000000001E-2</v>
      </c>
      <c r="GM57" s="169">
        <v>0</v>
      </c>
      <c r="GN57" s="169">
        <v>-8.9581999999999997</v>
      </c>
      <c r="GO57" s="169">
        <v>0.90210000000000001</v>
      </c>
      <c r="GP57" s="169">
        <v>2.3927999999999998</v>
      </c>
      <c r="GQ57" s="169">
        <v>-2.3231999999999999</v>
      </c>
      <c r="GR57" s="169">
        <v>11.341799999999999</v>
      </c>
      <c r="GS57" s="169">
        <v>10.771699999999999</v>
      </c>
      <c r="GT57" s="169">
        <v>185.37790000000001</v>
      </c>
      <c r="GU57" s="169">
        <v>0.30790000000000001</v>
      </c>
      <c r="GV57" s="169">
        <v>-7.5404</v>
      </c>
      <c r="GW57" s="169">
        <v>22.5899</v>
      </c>
      <c r="GX57" s="169">
        <v>2.9195000000000002</v>
      </c>
      <c r="GY57" s="169">
        <v>8.4030000000000005</v>
      </c>
      <c r="GZ57" s="169">
        <v>8.5373000000000001</v>
      </c>
      <c r="HA57" s="169">
        <v>2.0785999999999998</v>
      </c>
      <c r="HB57" s="169">
        <v>17.527100000000001</v>
      </c>
      <c r="HC57" s="169">
        <v>19.932500000000001</v>
      </c>
      <c r="HD57" s="169">
        <v>-1.68</v>
      </c>
      <c r="HE57" s="169">
        <v>6.8891</v>
      </c>
      <c r="HF57" s="169">
        <v>51.458100000000002</v>
      </c>
      <c r="HG57" s="169">
        <v>7.3063000000000002</v>
      </c>
      <c r="HH57" s="169">
        <v>97.347099999999998</v>
      </c>
      <c r="HI57" s="169">
        <v>23.98</v>
      </c>
      <c r="HJ57" s="169">
        <v>24.285799999999998</v>
      </c>
      <c r="HK57" s="169">
        <v>-6.1528</v>
      </c>
      <c r="HL57" s="169">
        <v>0</v>
      </c>
      <c r="HM57" s="169">
        <v>0</v>
      </c>
      <c r="HN57" s="169">
        <v>0</v>
      </c>
      <c r="HO57" s="169">
        <v>41.189500000000002</v>
      </c>
      <c r="HP57" s="169">
        <v>41.715699999999998</v>
      </c>
      <c r="HQ57" s="169">
        <v>-8.3648000000000007</v>
      </c>
      <c r="HR57" s="169">
        <v>-7.9527999999999999</v>
      </c>
      <c r="HS57" s="169">
        <v>4.9936999999999996</v>
      </c>
      <c r="HT57" s="169">
        <v>5.3086000000000002</v>
      </c>
      <c r="HU57" s="169">
        <v>17.66</v>
      </c>
      <c r="HV57" s="169">
        <v>17.59</v>
      </c>
      <c r="HW57" s="169">
        <v>-26.3</v>
      </c>
      <c r="HX57" s="169">
        <v>-26.6</v>
      </c>
      <c r="HY57" s="169">
        <v>0.9677</v>
      </c>
      <c r="HZ57" s="169">
        <v>8.16</v>
      </c>
      <c r="IA57" s="169">
        <v>93.001300000000001</v>
      </c>
      <c r="IB57" s="169">
        <v>13.8704</v>
      </c>
      <c r="IC57" s="169">
        <v>13.8393</v>
      </c>
      <c r="ID57" s="169">
        <v>-15.7</v>
      </c>
      <c r="IE57" s="169">
        <v>-37.1</v>
      </c>
      <c r="IF57" s="169">
        <v>-1.1000000000000001</v>
      </c>
      <c r="IG57" s="169">
        <v>-1.7</v>
      </c>
      <c r="IH57" s="169">
        <v>-17.567699999999999</v>
      </c>
      <c r="II57" s="169">
        <v>-17.433900000000001</v>
      </c>
      <c r="IJ57" s="169">
        <v>-132.0598</v>
      </c>
      <c r="IK57" s="169">
        <v>22.3596</v>
      </c>
      <c r="IL57" s="169">
        <v>-238.4718</v>
      </c>
      <c r="IM57" s="169">
        <v>-13.132</v>
      </c>
      <c r="IN57" s="169">
        <v>36.3643</v>
      </c>
      <c r="IO57" s="169">
        <v>134.208</v>
      </c>
      <c r="IP57" s="169">
        <v>101.9348</v>
      </c>
      <c r="IQ57" s="169">
        <v>167.75649999999999</v>
      </c>
      <c r="IR57" s="169">
        <v>152.7003</v>
      </c>
      <c r="IS57" s="169">
        <v>75.880200000000002</v>
      </c>
      <c r="IT57" s="169">
        <v>40.2119</v>
      </c>
      <c r="IU57" s="169">
        <v>37.358499999999999</v>
      </c>
      <c r="IV57" s="169">
        <v>-15.2446</v>
      </c>
      <c r="IW57" s="169">
        <v>257.8467</v>
      </c>
      <c r="IX57" s="169">
        <v>-191.37989999999999</v>
      </c>
      <c r="IY57" s="169">
        <v>87.113299999999995</v>
      </c>
      <c r="IZ57" s="169">
        <v>-14.575200000000001</v>
      </c>
      <c r="JA57" s="169">
        <v>1.4539</v>
      </c>
      <c r="JB57" s="169">
        <v>0</v>
      </c>
      <c r="JC57" s="169">
        <v>-4.08</v>
      </c>
      <c r="JD57" s="169">
        <v>-1.0629999999999999</v>
      </c>
      <c r="JE57" s="169">
        <v>-1.073</v>
      </c>
      <c r="JF57" s="169">
        <v>3.6</v>
      </c>
      <c r="JG57" s="169">
        <v>0</v>
      </c>
      <c r="JH57" s="169">
        <v>-0.95709999999999995</v>
      </c>
      <c r="JI57" s="169">
        <v>0.11749999999999999</v>
      </c>
      <c r="JJ57" s="169">
        <v>9.9626000000000001</v>
      </c>
      <c r="JK57" s="169">
        <v>-5.1559999999999997</v>
      </c>
      <c r="JL57" s="169">
        <v>-2.5</v>
      </c>
      <c r="JM57" s="169">
        <v>2.915</v>
      </c>
      <c r="JN57" s="169">
        <v>2.5939999999999999</v>
      </c>
      <c r="JO57" s="169">
        <v>2.6251000000000002</v>
      </c>
      <c r="JP57" s="169">
        <v>3.1093999999999999</v>
      </c>
      <c r="JQ57" s="169">
        <v>5.1372</v>
      </c>
      <c r="JR57" s="169">
        <v>5.2183999999999999</v>
      </c>
      <c r="JS57" s="169">
        <v>4.3913000000000002</v>
      </c>
      <c r="JT57" s="169">
        <v>0</v>
      </c>
      <c r="JU57" s="169">
        <v>33.1</v>
      </c>
      <c r="JV57" s="169">
        <v>3.4451000000000001</v>
      </c>
      <c r="JW57" s="169">
        <v>1.2</v>
      </c>
      <c r="JX57" s="169">
        <v>0</v>
      </c>
      <c r="JY57" s="169">
        <v>-4.3307000000000002</v>
      </c>
      <c r="JZ57" s="169">
        <v>0.63490000000000002</v>
      </c>
      <c r="KA57" s="169">
        <v>-20.625900000000001</v>
      </c>
      <c r="KB57" s="169">
        <v>-3.8037999999999998</v>
      </c>
      <c r="KC57" s="169">
        <v>-3.5962000000000001</v>
      </c>
      <c r="KD57" s="169">
        <v>-19.526499999999999</v>
      </c>
      <c r="KE57" s="169">
        <v>0</v>
      </c>
      <c r="KF57" s="169">
        <v>-23.6</v>
      </c>
      <c r="KG57" s="169">
        <v>18.600000000000001</v>
      </c>
      <c r="KH57" s="169">
        <v>75.324399999999997</v>
      </c>
      <c r="KI57" s="169">
        <v>-103.9427</v>
      </c>
    </row>
    <row r="58" spans="1:295" x14ac:dyDescent="0.3">
      <c r="A58" s="227" t="s">
        <v>796</v>
      </c>
      <c r="B58" s="227"/>
      <c r="C58" s="169">
        <v>0</v>
      </c>
      <c r="D58" s="169">
        <v>1.0678000000000001</v>
      </c>
      <c r="E58" s="169">
        <v>-11.1282</v>
      </c>
      <c r="F58" s="169">
        <v>0.27439999999999998</v>
      </c>
      <c r="G58" s="169">
        <v>8.8260000000000005</v>
      </c>
      <c r="H58" s="169">
        <v>0</v>
      </c>
      <c r="I58" s="169">
        <v>8.6664999999999992</v>
      </c>
      <c r="J58" s="169">
        <v>0</v>
      </c>
      <c r="K58" s="169">
        <v>6.4898999999999996</v>
      </c>
      <c r="L58" s="169">
        <v>1.9669000000000001</v>
      </c>
      <c r="M58" s="169">
        <v>3.4245999999999999</v>
      </c>
      <c r="N58" s="169">
        <v>-17.760000000000002</v>
      </c>
      <c r="O58" s="169">
        <v>-30.8</v>
      </c>
      <c r="P58" s="169">
        <v>-4.4000000000000004</v>
      </c>
      <c r="Q58" s="169">
        <v>1.6559999999999999</v>
      </c>
      <c r="R58" s="169">
        <v>-22</v>
      </c>
      <c r="S58" s="169">
        <v>-1.6908000000000001</v>
      </c>
      <c r="T58" s="169">
        <v>-17.7408</v>
      </c>
      <c r="U58" s="169">
        <v>1.9870000000000001</v>
      </c>
      <c r="V58" s="169">
        <v>1.8471</v>
      </c>
      <c r="W58" s="169">
        <v>3.6880999999999999</v>
      </c>
      <c r="X58" s="169">
        <v>0.1265</v>
      </c>
      <c r="Y58" s="169">
        <v>-1.1877</v>
      </c>
      <c r="Z58" s="169">
        <v>2.3622000000000001</v>
      </c>
      <c r="AA58" s="169">
        <v>0</v>
      </c>
      <c r="AB58" s="169">
        <v>-1.2068000000000001</v>
      </c>
      <c r="AC58" s="169">
        <v>-1.1839999999999999</v>
      </c>
      <c r="AD58" s="169">
        <v>-1.1739999999999999</v>
      </c>
      <c r="AE58" s="169">
        <v>1.204</v>
      </c>
      <c r="AF58" s="169">
        <v>-22.2</v>
      </c>
      <c r="AG58" s="169">
        <v>-15.4</v>
      </c>
      <c r="AH58" s="169">
        <v>0</v>
      </c>
      <c r="AI58" s="169">
        <v>0</v>
      </c>
      <c r="AJ58" s="169">
        <v>-17.87</v>
      </c>
      <c r="AK58" s="169">
        <v>-18.04</v>
      </c>
      <c r="AL58" s="169">
        <v>-10</v>
      </c>
      <c r="AM58" s="169">
        <v>-13.04</v>
      </c>
      <c r="AN58" s="169">
        <v>-13.04</v>
      </c>
      <c r="AO58" s="169">
        <v>-1.6308</v>
      </c>
      <c r="AP58" s="169">
        <v>3.4024000000000001</v>
      </c>
      <c r="AQ58" s="169">
        <v>10.661</v>
      </c>
      <c r="AR58" s="169">
        <v>11.598800000000001</v>
      </c>
      <c r="AS58" s="169">
        <v>-23.5747</v>
      </c>
      <c r="AT58" s="169">
        <v>-15.8072</v>
      </c>
      <c r="AU58" s="169">
        <v>-15.831899999999999</v>
      </c>
      <c r="AV58" s="169">
        <v>-0.22220000000000001</v>
      </c>
      <c r="AW58" s="169">
        <v>-8.5999999999999993E-2</v>
      </c>
      <c r="AX58" s="169">
        <v>-19.959900000000001</v>
      </c>
      <c r="AY58" s="169">
        <v>-17.682600000000001</v>
      </c>
      <c r="AZ58" s="169">
        <v>0</v>
      </c>
      <c r="BA58" s="169">
        <v>-0.74770000000000003</v>
      </c>
      <c r="BB58" s="169">
        <v>29.136399999999998</v>
      </c>
      <c r="BC58" s="169">
        <v>1.6294</v>
      </c>
      <c r="BD58" s="169">
        <v>-6.3</v>
      </c>
      <c r="BE58" s="169">
        <v>-6.4</v>
      </c>
      <c r="BF58" s="169">
        <v>-34.536999999999999</v>
      </c>
      <c r="BG58" s="169">
        <v>-34.359900000000003</v>
      </c>
      <c r="BH58" s="169">
        <v>-2.7688999999999999</v>
      </c>
      <c r="BI58" s="169">
        <v>0</v>
      </c>
      <c r="BJ58" s="169">
        <v>0.97060000000000002</v>
      </c>
      <c r="BK58" s="169">
        <v>-8.0500000000000002E-2</v>
      </c>
      <c r="BL58" s="169">
        <v>0</v>
      </c>
      <c r="BM58" s="169">
        <v>-0.64270000000000005</v>
      </c>
      <c r="BN58" s="169">
        <v>-113.7119</v>
      </c>
      <c r="BO58" s="169">
        <v>-30.091200000000001</v>
      </c>
      <c r="BP58" s="169">
        <v>-29.969200000000001</v>
      </c>
      <c r="BQ58" s="169">
        <v>62.409799999999997</v>
      </c>
      <c r="BR58" s="169">
        <v>-236.16300000000001</v>
      </c>
      <c r="BS58" s="169">
        <v>0</v>
      </c>
      <c r="BT58" s="169">
        <v>0</v>
      </c>
      <c r="BU58" s="169">
        <v>0</v>
      </c>
      <c r="BV58" s="169">
        <v>-2.4350000000000001</v>
      </c>
      <c r="BW58" s="169">
        <v>3.98</v>
      </c>
      <c r="BX58" s="169">
        <v>-0.3</v>
      </c>
      <c r="BY58" s="169">
        <v>-20.059999999999999</v>
      </c>
      <c r="BZ58" s="169">
        <v>-5.3</v>
      </c>
      <c r="CA58" s="169">
        <v>-30.4041</v>
      </c>
      <c r="CB58" s="169">
        <v>-30.002199999999998</v>
      </c>
      <c r="CC58" s="169">
        <v>22.154900000000001</v>
      </c>
      <c r="CD58" s="169">
        <v>21.7972</v>
      </c>
      <c r="CE58" s="169">
        <v>-7.5335999999999999</v>
      </c>
      <c r="CF58" s="169">
        <v>-26.9817</v>
      </c>
      <c r="CG58" s="169">
        <v>-27.080100000000002</v>
      </c>
      <c r="CH58" s="169">
        <v>1.1005</v>
      </c>
      <c r="CI58" s="169">
        <v>0</v>
      </c>
      <c r="CJ58" s="169">
        <v>0</v>
      </c>
      <c r="CK58" s="169">
        <v>0</v>
      </c>
      <c r="CL58" s="169">
        <v>4.3</v>
      </c>
      <c r="CM58" s="169">
        <v>2.4</v>
      </c>
      <c r="CN58" s="169">
        <v>-1.56</v>
      </c>
      <c r="CO58" s="169">
        <v>10.711600000000001</v>
      </c>
      <c r="CP58" s="169">
        <v>10.8751</v>
      </c>
      <c r="CQ58" s="169">
        <v>10.133699999999999</v>
      </c>
      <c r="CR58" s="169">
        <v>21.593699999999998</v>
      </c>
      <c r="CS58" s="169">
        <v>22.282499999999999</v>
      </c>
      <c r="CT58" s="169">
        <v>-33.034500000000001</v>
      </c>
      <c r="CU58" s="169">
        <v>-25.922499999999999</v>
      </c>
      <c r="CV58" s="169">
        <v>-32.354300000000002</v>
      </c>
      <c r="CW58" s="169">
        <v>1.5968</v>
      </c>
      <c r="CX58" s="169">
        <v>11.18</v>
      </c>
      <c r="CY58" s="169">
        <v>2.72</v>
      </c>
      <c r="CZ58" s="169">
        <v>1.8798999999999999</v>
      </c>
      <c r="DA58" s="169">
        <v>2.2490999999999999</v>
      </c>
      <c r="DB58" s="169">
        <v>-7.1</v>
      </c>
      <c r="DC58" s="169">
        <v>0</v>
      </c>
      <c r="DD58" s="169">
        <v>0</v>
      </c>
      <c r="DE58" s="169">
        <v>0</v>
      </c>
      <c r="DF58" s="169">
        <v>7.5091000000000001</v>
      </c>
      <c r="DG58" s="169">
        <v>1.4800000000000001E-2</v>
      </c>
      <c r="DH58" s="169">
        <v>-3.4744999999999999</v>
      </c>
      <c r="DI58" s="169">
        <v>-4.7</v>
      </c>
      <c r="DJ58" s="169">
        <v>-4.8</v>
      </c>
      <c r="DK58" s="169">
        <v>-5.7103999999999999</v>
      </c>
      <c r="DL58" s="169">
        <v>-4.1142000000000003</v>
      </c>
      <c r="DM58" s="169">
        <v>0.47810000000000002</v>
      </c>
      <c r="DN58" s="169">
        <v>0.748</v>
      </c>
      <c r="DO58" s="169">
        <v>-3.97</v>
      </c>
      <c r="DP58" s="169">
        <v>-2.73</v>
      </c>
      <c r="DQ58" s="169">
        <v>0</v>
      </c>
      <c r="DR58" s="169">
        <v>-34.121899999999997</v>
      </c>
      <c r="DS58" s="169">
        <v>0</v>
      </c>
      <c r="DT58" s="169">
        <v>-17.28</v>
      </c>
      <c r="DU58" s="169">
        <v>1.08</v>
      </c>
      <c r="DV58" s="169">
        <v>21.4</v>
      </c>
      <c r="DW58" s="169">
        <v>-31.072700000000001</v>
      </c>
      <c r="DX58" s="169">
        <v>-16.2818</v>
      </c>
      <c r="DY58" s="169">
        <v>-43.345799999999997</v>
      </c>
      <c r="DZ58" s="169">
        <v>-42.554499999999997</v>
      </c>
      <c r="EA58" s="169">
        <v>-12.587999999999999</v>
      </c>
      <c r="EB58" s="169">
        <v>-26.376799999999999</v>
      </c>
      <c r="EC58" s="169">
        <v>-34.051400000000001</v>
      </c>
      <c r="ED58" s="169">
        <v>-34.483800000000002</v>
      </c>
      <c r="EE58" s="169">
        <v>-29.28</v>
      </c>
      <c r="EF58" s="169">
        <v>-31.069900000000001</v>
      </c>
      <c r="EG58" s="169">
        <v>-15.619</v>
      </c>
      <c r="EH58" s="169">
        <v>-200.83699999999999</v>
      </c>
      <c r="EI58" s="169">
        <v>-71.1447</v>
      </c>
      <c r="EJ58" s="169">
        <v>0</v>
      </c>
      <c r="EK58" s="169">
        <v>-9.6943999999999999</v>
      </c>
      <c r="EL58" s="169">
        <v>-8.8969000000000005</v>
      </c>
      <c r="EM58" s="169">
        <v>9.8916000000000004</v>
      </c>
      <c r="EN58" s="169">
        <v>-10.688599999999999</v>
      </c>
      <c r="EO58" s="169">
        <v>0</v>
      </c>
      <c r="EP58" s="169">
        <v>-14.34</v>
      </c>
      <c r="EQ58" s="169">
        <v>-32.323099999999997</v>
      </c>
      <c r="ER58" s="169">
        <v>-32.0169</v>
      </c>
      <c r="ES58" s="169">
        <v>-0.26440000000000002</v>
      </c>
      <c r="ET58" s="169">
        <v>0</v>
      </c>
      <c r="EU58" s="169">
        <v>-19.53</v>
      </c>
      <c r="EV58" s="169">
        <v>0</v>
      </c>
      <c r="EW58" s="169">
        <v>1.5319</v>
      </c>
      <c r="EX58" s="169">
        <v>-5.1215999999999999</v>
      </c>
      <c r="EY58" s="169">
        <v>-12.2788</v>
      </c>
      <c r="EZ58" s="169">
        <v>-12.4421</v>
      </c>
      <c r="FA58" s="169">
        <v>3.4310999999999998</v>
      </c>
      <c r="FB58" s="169">
        <v>1.1866000000000001</v>
      </c>
      <c r="FC58" s="169">
        <v>-32.650599999999997</v>
      </c>
      <c r="FD58" s="169">
        <v>3.4977</v>
      </c>
      <c r="FE58" s="169">
        <v>0</v>
      </c>
      <c r="FF58" s="169">
        <v>0</v>
      </c>
      <c r="FG58" s="169">
        <v>0</v>
      </c>
      <c r="FH58" s="169">
        <v>0</v>
      </c>
      <c r="FI58" s="169">
        <v>0</v>
      </c>
      <c r="FJ58" s="169">
        <v>7.0331999999999999</v>
      </c>
      <c r="FK58" s="169">
        <v>7.3681000000000001</v>
      </c>
      <c r="FL58" s="169">
        <v>-31.6492</v>
      </c>
      <c r="FM58" s="169">
        <v>16.511500000000002</v>
      </c>
      <c r="FN58" s="169">
        <v>16.838799999999999</v>
      </c>
      <c r="FO58" s="169">
        <v>-16.255099999999999</v>
      </c>
      <c r="FP58" s="169">
        <v>0</v>
      </c>
      <c r="FQ58" s="169">
        <v>18.019100000000002</v>
      </c>
      <c r="FR58" s="169">
        <v>-23</v>
      </c>
      <c r="FS58" s="169">
        <v>-1.4423999999999999</v>
      </c>
      <c r="FT58" s="169">
        <v>0.13020000000000001</v>
      </c>
      <c r="FU58" s="169">
        <v>-0.56999999999999995</v>
      </c>
      <c r="FV58" s="169">
        <v>0.54</v>
      </c>
      <c r="FW58" s="169">
        <v>-29.842400000000001</v>
      </c>
      <c r="FX58" s="169">
        <v>0</v>
      </c>
      <c r="FY58" s="169">
        <v>1.2070000000000001</v>
      </c>
      <c r="FZ58" s="169">
        <v>-1.2849999999999999</v>
      </c>
      <c r="GA58" s="169">
        <v>0</v>
      </c>
      <c r="GB58" s="169">
        <v>-0.86</v>
      </c>
      <c r="GC58" s="169">
        <v>-22.210699999999999</v>
      </c>
      <c r="GD58" s="169">
        <v>-12.3049</v>
      </c>
      <c r="GE58" s="169">
        <v>-4.68</v>
      </c>
      <c r="GF58" s="169">
        <v>13.3734</v>
      </c>
      <c r="GG58" s="169">
        <v>-0.1</v>
      </c>
      <c r="GH58" s="169">
        <v>-1.827</v>
      </c>
      <c r="GI58" s="169">
        <v>-10.462999999999999</v>
      </c>
      <c r="GJ58" s="169">
        <v>-11.187099999999999</v>
      </c>
      <c r="GK58" s="169">
        <v>1.8191999999999999</v>
      </c>
      <c r="GL58" s="169">
        <v>2.2499999999999999E-2</v>
      </c>
      <c r="GM58" s="169">
        <v>0</v>
      </c>
      <c r="GN58" s="169">
        <v>-14.886799999999999</v>
      </c>
      <c r="GO58" s="169">
        <v>-36.598199999999999</v>
      </c>
      <c r="GP58" s="169">
        <v>-1.0814999999999999</v>
      </c>
      <c r="GQ58" s="169">
        <v>-23.656400000000001</v>
      </c>
      <c r="GR58" s="169">
        <v>6.4214000000000002</v>
      </c>
      <c r="GS58" s="169">
        <v>6.6768999999999998</v>
      </c>
      <c r="GT58" s="169">
        <v>92.820800000000006</v>
      </c>
      <c r="GU58" s="169">
        <v>-5.6112000000000002</v>
      </c>
      <c r="GV58" s="169">
        <v>-10.6607</v>
      </c>
      <c r="GW58" s="169">
        <v>-9.3218999999999994</v>
      </c>
      <c r="GX58" s="169">
        <v>1.5174000000000001</v>
      </c>
      <c r="GY58" s="169">
        <v>5.4429999999999996</v>
      </c>
      <c r="GZ58" s="169">
        <v>5.4749999999999996</v>
      </c>
      <c r="HA58" s="169">
        <v>0.70409999999999995</v>
      </c>
      <c r="HB58" s="169">
        <v>6.9554</v>
      </c>
      <c r="HC58" s="169">
        <v>8.2287999999999997</v>
      </c>
      <c r="HD58" s="169">
        <v>-12.57</v>
      </c>
      <c r="HE58" s="169">
        <v>-4.6228999999999996</v>
      </c>
      <c r="HF58" s="169">
        <v>20.5197</v>
      </c>
      <c r="HG58" s="169">
        <v>-27.736499999999999</v>
      </c>
      <c r="HH58" s="169">
        <v>67.051699999999997</v>
      </c>
      <c r="HI58" s="169">
        <v>-1.5810999999999999</v>
      </c>
      <c r="HJ58" s="169">
        <v>0</v>
      </c>
      <c r="HK58" s="169">
        <v>-11.9941</v>
      </c>
      <c r="HL58" s="169">
        <v>0</v>
      </c>
      <c r="HM58" s="169">
        <v>-13.7658</v>
      </c>
      <c r="HN58" s="169">
        <v>-15.146100000000001</v>
      </c>
      <c r="HO58" s="169">
        <v>3.7864</v>
      </c>
      <c r="HP58" s="169">
        <v>2.9668000000000001</v>
      </c>
      <c r="HQ58" s="169">
        <v>-13.8306</v>
      </c>
      <c r="HR58" s="169">
        <v>-13.4406</v>
      </c>
      <c r="HS58" s="169">
        <v>-17.1374</v>
      </c>
      <c r="HT58" s="169">
        <v>-16.8795</v>
      </c>
      <c r="HU58" s="169">
        <v>6.26</v>
      </c>
      <c r="HV58" s="169">
        <v>6.28</v>
      </c>
      <c r="HW58" s="169">
        <v>-35</v>
      </c>
      <c r="HX58" s="169">
        <v>-35</v>
      </c>
      <c r="HY58" s="169">
        <v>-4.2874999999999996</v>
      </c>
      <c r="HZ58" s="169">
        <v>-14.16</v>
      </c>
      <c r="IA58" s="169">
        <v>69.486500000000007</v>
      </c>
      <c r="IB58" s="169">
        <v>0.72150000000000003</v>
      </c>
      <c r="IC58" s="169">
        <v>0.41899999999999998</v>
      </c>
      <c r="ID58" s="169">
        <v>-21.3</v>
      </c>
      <c r="IE58" s="169">
        <v>-44.4</v>
      </c>
      <c r="IF58" s="169">
        <v>-7.1</v>
      </c>
      <c r="IG58" s="169">
        <v>-7.7</v>
      </c>
      <c r="IH58" s="169">
        <v>-18.3004</v>
      </c>
      <c r="II58" s="169">
        <v>-18.298500000000001</v>
      </c>
      <c r="IJ58" s="169">
        <v>-181.2704</v>
      </c>
      <c r="IK58" s="169">
        <v>-4.8531000000000004</v>
      </c>
      <c r="IL58" s="169">
        <v>-298.27159999999998</v>
      </c>
      <c r="IM58" s="169">
        <v>-35.565100000000001</v>
      </c>
      <c r="IN58" s="169">
        <v>-90.285200000000003</v>
      </c>
      <c r="IO58" s="169">
        <v>69.3035</v>
      </c>
      <c r="IP58" s="169">
        <v>27.000299999999999</v>
      </c>
      <c r="IQ58" s="169">
        <v>123.7745</v>
      </c>
      <c r="IR58" s="169">
        <v>92.738699999999994</v>
      </c>
      <c r="IS58" s="169">
        <v>-6.2502000000000004</v>
      </c>
      <c r="IT58" s="169">
        <v>20.0228</v>
      </c>
      <c r="IU58" s="169">
        <v>15.430400000000001</v>
      </c>
      <c r="IV58" s="169">
        <v>-58.502899999999997</v>
      </c>
      <c r="IW58" s="169">
        <v>123.1211</v>
      </c>
      <c r="IX58" s="169">
        <v>-248.65299999999999</v>
      </c>
      <c r="IY58" s="169">
        <v>18.8858</v>
      </c>
      <c r="IZ58" s="169">
        <v>-77.612899999999996</v>
      </c>
      <c r="JA58" s="169">
        <v>-1.8493999999999999</v>
      </c>
      <c r="JB58" s="169">
        <v>0</v>
      </c>
      <c r="JC58" s="169">
        <v>-8.24</v>
      </c>
      <c r="JD58" s="169">
        <v>-1.978</v>
      </c>
      <c r="JE58" s="169">
        <v>-1.992</v>
      </c>
      <c r="JF58" s="169">
        <v>0.32</v>
      </c>
      <c r="JG58" s="169">
        <v>0</v>
      </c>
      <c r="JH58" s="169">
        <v>-4.4607999999999999</v>
      </c>
      <c r="JI58" s="169">
        <v>1.5E-3</v>
      </c>
      <c r="JJ58" s="169">
        <v>3.4866999999999999</v>
      </c>
      <c r="JK58" s="169">
        <v>-11.366400000000001</v>
      </c>
      <c r="JL58" s="169">
        <v>-5.9</v>
      </c>
      <c r="JM58" s="169">
        <v>-1.484</v>
      </c>
      <c r="JN58" s="169">
        <v>-1.6319999999999999</v>
      </c>
      <c r="JO58" s="169">
        <v>2.3443999999999998</v>
      </c>
      <c r="JP58" s="169">
        <v>2.8088000000000002</v>
      </c>
      <c r="JQ58" s="169">
        <v>3.0026000000000002</v>
      </c>
      <c r="JR58" s="169">
        <v>2.8504999999999998</v>
      </c>
      <c r="JS58" s="169">
        <v>2.3690000000000002</v>
      </c>
      <c r="JT58" s="169">
        <v>0</v>
      </c>
      <c r="JU58" s="169">
        <v>22.7</v>
      </c>
      <c r="JV58" s="169">
        <v>-0.90200000000000002</v>
      </c>
      <c r="JW58" s="169">
        <v>-0.18</v>
      </c>
      <c r="JX58" s="169">
        <v>0</v>
      </c>
      <c r="JY58" s="169">
        <v>-13.1882</v>
      </c>
      <c r="JZ58" s="169">
        <v>-3.4546999999999999</v>
      </c>
      <c r="KA58" s="169">
        <v>-26.7043</v>
      </c>
      <c r="KB58" s="169">
        <v>-12.9482</v>
      </c>
      <c r="KC58" s="169">
        <v>-8.1278000000000006</v>
      </c>
      <c r="KD58" s="169">
        <v>-26.763999999999999</v>
      </c>
      <c r="KE58" s="169">
        <v>-5.1825999999999999</v>
      </c>
      <c r="KF58" s="169">
        <v>-34.200000000000003</v>
      </c>
      <c r="KG58" s="169">
        <v>6.8</v>
      </c>
      <c r="KH58" s="169">
        <v>29.084499999999998</v>
      </c>
      <c r="KI58" s="169">
        <v>-145.54820000000001</v>
      </c>
    </row>
    <row r="59" spans="1:295" x14ac:dyDescent="0.3">
      <c r="A59" s="227" t="s">
        <v>797</v>
      </c>
      <c r="B59" s="227"/>
      <c r="C59" s="169">
        <v>0</v>
      </c>
      <c r="D59" s="169">
        <v>3.79145625</v>
      </c>
      <c r="E59" s="169">
        <v>-8.7157541666666667</v>
      </c>
      <c r="F59" s="169">
        <v>4.2988270833333333</v>
      </c>
      <c r="G59" s="169">
        <v>10.057891666666666</v>
      </c>
      <c r="H59" s="169">
        <v>0</v>
      </c>
      <c r="I59" s="169">
        <v>12.486154166666667</v>
      </c>
      <c r="J59" s="169">
        <v>0</v>
      </c>
      <c r="K59" s="169">
        <v>11.154554166666667</v>
      </c>
      <c r="L59" s="169">
        <v>4.3403770833333342</v>
      </c>
      <c r="M59" s="169">
        <v>5.7545770833333343</v>
      </c>
      <c r="N59" s="169">
        <v>-10.409333333333334</v>
      </c>
      <c r="O59" s="169">
        <v>-25.705263157894734</v>
      </c>
      <c r="P59" s="169">
        <v>3.1513513513513516</v>
      </c>
      <c r="Q59" s="169">
        <v>4.9265999999999996</v>
      </c>
      <c r="R59" s="169">
        <v>-17.600000000000001</v>
      </c>
      <c r="S59" s="169">
        <v>0.77760416666666676</v>
      </c>
      <c r="T59" s="169">
        <v>-3.6945583333333336</v>
      </c>
      <c r="U59" s="169">
        <v>4.0588458333333328</v>
      </c>
      <c r="V59" s="169">
        <v>3.9771083333333337</v>
      </c>
      <c r="W59" s="169">
        <v>7.1712104166666668</v>
      </c>
      <c r="X59" s="169">
        <v>2.5206770833333332</v>
      </c>
      <c r="Y59" s="169">
        <v>0.12728125000000001</v>
      </c>
      <c r="Z59" s="169">
        <v>2.6083562499999999</v>
      </c>
      <c r="AA59" s="169">
        <v>0</v>
      </c>
      <c r="AB59" s="169">
        <v>-0.79456041666666666</v>
      </c>
      <c r="AC59" s="169">
        <v>-0.9338333333333334</v>
      </c>
      <c r="AD59" s="169">
        <v>-0.93002083333333341</v>
      </c>
      <c r="AE59" s="169">
        <v>2.5382291666666665</v>
      </c>
      <c r="AF59" s="169">
        <v>-9.9417391304347831</v>
      </c>
      <c r="AG59" s="169">
        <v>-6.6550000000000002</v>
      </c>
      <c r="AH59" s="169">
        <v>0</v>
      </c>
      <c r="AI59" s="169">
        <v>0</v>
      </c>
      <c r="AJ59" s="169">
        <v>-14.946041666666668</v>
      </c>
      <c r="AK59" s="169">
        <v>-14.970416666666665</v>
      </c>
      <c r="AL59" s="169">
        <v>-10</v>
      </c>
      <c r="AM59" s="169">
        <v>-10.405416666666667</v>
      </c>
      <c r="AN59" s="169">
        <v>-10.406458333333333</v>
      </c>
      <c r="AO59" s="169">
        <v>2.1549791666666671</v>
      </c>
      <c r="AP59" s="169">
        <v>3.8710979166666672</v>
      </c>
      <c r="AQ59" s="169">
        <v>15.97559375</v>
      </c>
      <c r="AR59" s="169">
        <v>17.448210416666665</v>
      </c>
      <c r="AS59" s="169">
        <v>-14.208554166666666</v>
      </c>
      <c r="AT59" s="169">
        <v>-7.0802874999999998</v>
      </c>
      <c r="AU59" s="169">
        <v>-6.9839312500000004</v>
      </c>
      <c r="AV59" s="169">
        <v>9.2840395833333336</v>
      </c>
      <c r="AW59" s="169">
        <v>9.8566520833333335</v>
      </c>
      <c r="AX59" s="169">
        <v>-14.816433333333334</v>
      </c>
      <c r="AY59" s="169">
        <v>-12.343775000000001</v>
      </c>
      <c r="AZ59" s="169">
        <v>1.6632145833333336</v>
      </c>
      <c r="BA59" s="169">
        <v>8.9746583333333323</v>
      </c>
      <c r="BB59" s="169">
        <v>69.463639583333332</v>
      </c>
      <c r="BC59" s="169">
        <v>8.5671250000000008</v>
      </c>
      <c r="BD59" s="169">
        <v>-5.2458333333333336</v>
      </c>
      <c r="BE59" s="169">
        <v>-5.5145833333333343</v>
      </c>
      <c r="BF59" s="169">
        <v>-27.975364583333331</v>
      </c>
      <c r="BG59" s="169">
        <v>-27.854225</v>
      </c>
      <c r="BH59" s="169">
        <v>-1.8845958333333335</v>
      </c>
      <c r="BI59" s="169">
        <v>0</v>
      </c>
      <c r="BJ59" s="169">
        <v>11.060220833333334</v>
      </c>
      <c r="BK59" s="169">
        <v>2.6710625000000001</v>
      </c>
      <c r="BL59" s="169">
        <v>3.0930545454545455</v>
      </c>
      <c r="BM59" s="169">
        <v>1.3479625</v>
      </c>
      <c r="BN59" s="169">
        <v>-84.175114583333325</v>
      </c>
      <c r="BO59" s="169">
        <v>-11.635810416666667</v>
      </c>
      <c r="BP59" s="169">
        <v>-11.700670833333334</v>
      </c>
      <c r="BQ59" s="169">
        <v>90.28232083333333</v>
      </c>
      <c r="BR59" s="169">
        <v>-200.14199166666666</v>
      </c>
      <c r="BS59" s="169">
        <v>0</v>
      </c>
      <c r="BT59" s="169">
        <v>0</v>
      </c>
      <c r="BU59" s="169">
        <v>0</v>
      </c>
      <c r="BV59" s="169">
        <v>4.345707692307692</v>
      </c>
      <c r="BW59" s="169">
        <v>6.3362499999999997</v>
      </c>
      <c r="BX59" s="169">
        <v>2.5477083333333335</v>
      </c>
      <c r="BY59" s="169">
        <v>-15.83625</v>
      </c>
      <c r="BZ59" s="169">
        <v>-1.8020833333333335</v>
      </c>
      <c r="CA59" s="169">
        <v>-25.72412340425532</v>
      </c>
      <c r="CB59" s="169">
        <v>-25.827208333333335</v>
      </c>
      <c r="CC59" s="169">
        <v>33.322558333333333</v>
      </c>
      <c r="CD59" s="169">
        <v>32.867606250000001</v>
      </c>
      <c r="CE59" s="169">
        <v>-4.2847062500000002</v>
      </c>
      <c r="CF59" s="169">
        <v>-15.608650000000001</v>
      </c>
      <c r="CG59" s="169">
        <v>-15.602499999999999</v>
      </c>
      <c r="CH59" s="169">
        <v>10.955120833333334</v>
      </c>
      <c r="CI59" s="169">
        <v>0</v>
      </c>
      <c r="CJ59" s="169">
        <v>0</v>
      </c>
      <c r="CK59" s="169">
        <v>0</v>
      </c>
      <c r="CL59" s="169">
        <v>7.6749999999999998</v>
      </c>
      <c r="CM59" s="169">
        <v>5.3645833333333339</v>
      </c>
      <c r="CN59" s="169">
        <v>-0.66083333333333338</v>
      </c>
      <c r="CO59" s="169">
        <v>19.332622916666665</v>
      </c>
      <c r="CP59" s="169">
        <v>19.193139583333334</v>
      </c>
      <c r="CQ59" s="169">
        <v>18.202237499999999</v>
      </c>
      <c r="CR59" s="169">
        <v>35.732791666666664</v>
      </c>
      <c r="CS59" s="169">
        <v>35.924091666666662</v>
      </c>
      <c r="CT59" s="169">
        <v>-28.017668749999999</v>
      </c>
      <c r="CU59" s="169">
        <v>-8.7872416666666666</v>
      </c>
      <c r="CV59" s="169">
        <v>-27.781910416666669</v>
      </c>
      <c r="CW59" s="169">
        <v>2.5970562500000001</v>
      </c>
      <c r="CX59" s="169">
        <v>17.385833333333331</v>
      </c>
      <c r="CY59" s="169">
        <v>5.6025</v>
      </c>
      <c r="CZ59" s="169">
        <v>4.6565666666666665</v>
      </c>
      <c r="DA59" s="169">
        <v>4.9753812499999999</v>
      </c>
      <c r="DB59" s="169">
        <v>-6.0289583333333336</v>
      </c>
      <c r="DC59" s="169">
        <v>0</v>
      </c>
      <c r="DD59" s="169">
        <v>0</v>
      </c>
      <c r="DE59" s="169">
        <v>0</v>
      </c>
      <c r="DF59" s="169">
        <v>21.6513125</v>
      </c>
      <c r="DG59" s="169">
        <v>1.5204166666666668E-2</v>
      </c>
      <c r="DH59" s="169">
        <v>-2.8368229166666667</v>
      </c>
      <c r="DI59" s="169">
        <v>4.4794871794871796</v>
      </c>
      <c r="DJ59" s="169">
        <v>4.602631578947368</v>
      </c>
      <c r="DK59" s="169">
        <v>-4.2673541666666663</v>
      </c>
      <c r="DL59" s="169">
        <v>-0.1955375</v>
      </c>
      <c r="DM59" s="169">
        <v>5.7253729166666671</v>
      </c>
      <c r="DN59" s="169">
        <v>6.6854895833333332</v>
      </c>
      <c r="DO59" s="169">
        <v>9.583333333333334E-2</v>
      </c>
      <c r="DP59" s="169">
        <v>-1.5825</v>
      </c>
      <c r="DQ59" s="169">
        <v>1.7765952380952381</v>
      </c>
      <c r="DR59" s="169">
        <v>-21.799837499999999</v>
      </c>
      <c r="DS59" s="169">
        <v>0</v>
      </c>
      <c r="DT59" s="169">
        <v>-15.466458333333332</v>
      </c>
      <c r="DU59" s="169">
        <v>5.8743749999999997</v>
      </c>
      <c r="DV59" s="169">
        <v>28.775416666666665</v>
      </c>
      <c r="DW59" s="169">
        <v>-20.966666666666669</v>
      </c>
      <c r="DX59" s="169">
        <v>-10.567427083333332</v>
      </c>
      <c r="DY59" s="169">
        <v>-38.693762499999998</v>
      </c>
      <c r="DZ59" s="169">
        <v>-38.295827083333336</v>
      </c>
      <c r="EA59" s="169">
        <v>12.397653333333334</v>
      </c>
      <c r="EB59" s="169">
        <v>-11.355972916666666</v>
      </c>
      <c r="EC59" s="169">
        <v>-21.857575000000001</v>
      </c>
      <c r="ED59" s="169">
        <v>-22.454239999999999</v>
      </c>
      <c r="EE59" s="169">
        <v>-22.324458333333336</v>
      </c>
      <c r="EF59" s="169">
        <v>-26.635202083333333</v>
      </c>
      <c r="EG59" s="169">
        <v>-11.961666666666666</v>
      </c>
      <c r="EH59" s="169">
        <v>-165.99804583333332</v>
      </c>
      <c r="EI59" s="169">
        <v>-47.404620833333333</v>
      </c>
      <c r="EJ59" s="169">
        <v>0</v>
      </c>
      <c r="EK59" s="169">
        <v>-6.9229687499999999</v>
      </c>
      <c r="EL59" s="169">
        <v>-6.2090312499999998</v>
      </c>
      <c r="EM59" s="169">
        <v>14.578439583333333</v>
      </c>
      <c r="EN59" s="169">
        <v>-0.89665625000000004</v>
      </c>
      <c r="EO59" s="169">
        <v>0</v>
      </c>
      <c r="EP59" s="169">
        <v>-6.3153333333333332</v>
      </c>
      <c r="EQ59" s="169">
        <v>-28.338281250000001</v>
      </c>
      <c r="ER59" s="169">
        <v>-28.059539583333333</v>
      </c>
      <c r="ES59" s="169">
        <v>6.3264791666666662</v>
      </c>
      <c r="ET59" s="169">
        <v>0</v>
      </c>
      <c r="EU59" s="169">
        <v>-9.9385416666666675</v>
      </c>
      <c r="EV59" s="169">
        <v>1.4285714285714287E-2</v>
      </c>
      <c r="EW59" s="169">
        <v>2.4664729166666666</v>
      </c>
      <c r="EX59" s="169">
        <v>8.7879062500000007</v>
      </c>
      <c r="EY59" s="169">
        <v>-10.118535416666667</v>
      </c>
      <c r="EZ59" s="169">
        <v>-10.329433333333332</v>
      </c>
      <c r="FA59" s="169">
        <v>6.0263270833333333</v>
      </c>
      <c r="FB59" s="169">
        <v>9.4305583333333338</v>
      </c>
      <c r="FC59" s="169">
        <v>-26.312591666666666</v>
      </c>
      <c r="FD59" s="169">
        <v>6.1745979166666674</v>
      </c>
      <c r="FE59" s="169">
        <v>5.0361950000000002</v>
      </c>
      <c r="FF59" s="169">
        <v>5.7253031249999999</v>
      </c>
      <c r="FG59" s="169">
        <v>0.73902340425531921</v>
      </c>
      <c r="FH59" s="169">
        <v>0.72339583333333335</v>
      </c>
      <c r="FI59" s="169">
        <v>0.1874777777777778</v>
      </c>
      <c r="FJ59" s="169">
        <v>12.813897916666665</v>
      </c>
      <c r="FK59" s="169">
        <v>12.9325125</v>
      </c>
      <c r="FL59" s="169">
        <v>-25.048683333333337</v>
      </c>
      <c r="FM59" s="169">
        <v>23.323081250000001</v>
      </c>
      <c r="FN59" s="169">
        <v>23.416270833333332</v>
      </c>
      <c r="FO59" s="169">
        <v>-11.5901</v>
      </c>
      <c r="FP59" s="169">
        <v>0</v>
      </c>
      <c r="FQ59" s="169">
        <v>25.136383333333335</v>
      </c>
      <c r="FR59" s="169">
        <v>-20.904583333333335</v>
      </c>
      <c r="FS59" s="169">
        <v>-0.51832631578947375</v>
      </c>
      <c r="FT59" s="169">
        <v>0.19009999999999999</v>
      </c>
      <c r="FU59" s="169">
        <v>-4.9375000000000002E-2</v>
      </c>
      <c r="FV59" s="169">
        <v>2.7141666666666668</v>
      </c>
      <c r="FW59" s="169">
        <v>-25.287726666666664</v>
      </c>
      <c r="FX59" s="169">
        <v>2.2164166666666665</v>
      </c>
      <c r="FY59" s="169">
        <v>1.7853125000000001</v>
      </c>
      <c r="FZ59" s="169">
        <v>0.20622916666666669</v>
      </c>
      <c r="GA59" s="169">
        <v>1.4828666666666668</v>
      </c>
      <c r="GB59" s="169">
        <v>7.9858333333333329</v>
      </c>
      <c r="GC59" s="169">
        <v>-5.3436145833333333</v>
      </c>
      <c r="GD59" s="169">
        <v>3.6125270833333336</v>
      </c>
      <c r="GE59" s="169">
        <v>-2.6690909090909094</v>
      </c>
      <c r="GF59" s="169">
        <v>25.21688125</v>
      </c>
      <c r="GG59" s="169">
        <v>-0.1</v>
      </c>
      <c r="GH59" s="169">
        <v>22.735678723404252</v>
      </c>
      <c r="GI59" s="169">
        <v>-6.5057583333333335</v>
      </c>
      <c r="GJ59" s="169">
        <v>-7.0756375</v>
      </c>
      <c r="GK59" s="169">
        <v>2.6662499999999998</v>
      </c>
      <c r="GL59" s="169">
        <v>4.0500000000000001E-2</v>
      </c>
      <c r="GM59" s="169">
        <v>0</v>
      </c>
      <c r="GN59" s="169">
        <v>-11.715843243243244</v>
      </c>
      <c r="GO59" s="169">
        <v>-10.105366666666667</v>
      </c>
      <c r="GP59" s="169">
        <v>0.83210833333333345</v>
      </c>
      <c r="GQ59" s="169">
        <v>-19.693791666666666</v>
      </c>
      <c r="GR59" s="169">
        <v>8.2639520833333329</v>
      </c>
      <c r="GS59" s="169">
        <v>8.1908395833333341</v>
      </c>
      <c r="GT59" s="169">
        <v>120.81711041666667</v>
      </c>
      <c r="GU59" s="169">
        <v>-3.3797562499999998</v>
      </c>
      <c r="GV59" s="169">
        <v>-9.0802604166666665</v>
      </c>
      <c r="GW59" s="169">
        <v>0.89947333333333335</v>
      </c>
      <c r="GX59" s="169">
        <v>2.0105400000000002</v>
      </c>
      <c r="GY59" s="169">
        <v>6.7723062499999997</v>
      </c>
      <c r="GZ59" s="169">
        <v>6.8841312500000003</v>
      </c>
      <c r="HA59" s="169">
        <v>1.2436772727272727</v>
      </c>
      <c r="HB59" s="169">
        <v>12.969566666666665</v>
      </c>
      <c r="HC59" s="169">
        <v>14.389687500000001</v>
      </c>
      <c r="HD59" s="169">
        <v>-6.0414583333333338</v>
      </c>
      <c r="HE59" s="169">
        <v>0.13975714285714286</v>
      </c>
      <c r="HF59" s="169">
        <v>36.573533333333337</v>
      </c>
      <c r="HG59" s="169">
        <v>-11.286360416666666</v>
      </c>
      <c r="HH59" s="169">
        <v>81.829770833333328</v>
      </c>
      <c r="HI59" s="169">
        <v>13.061891666666666</v>
      </c>
      <c r="HJ59" s="169">
        <v>13.371245833333333</v>
      </c>
      <c r="HK59" s="169">
        <v>-8.9650437499999995</v>
      </c>
      <c r="HL59" s="169">
        <v>0</v>
      </c>
      <c r="HM59" s="169">
        <v>-10.320679166666666</v>
      </c>
      <c r="HN59" s="169">
        <v>-11.530735416666667</v>
      </c>
      <c r="HO59" s="169">
        <v>24.551009090909087</v>
      </c>
      <c r="HP59" s="169">
        <v>23.327490909090908</v>
      </c>
      <c r="HQ59" s="169">
        <v>-11.172927083333333</v>
      </c>
      <c r="HR59" s="169">
        <v>-10.709891666666667</v>
      </c>
      <c r="HS59" s="169">
        <v>-5.8697083333333335</v>
      </c>
      <c r="HT59" s="169">
        <v>-5.7481375000000003</v>
      </c>
      <c r="HU59" s="169">
        <v>15.066458333333333</v>
      </c>
      <c r="HV59" s="169">
        <v>15.056666666666667</v>
      </c>
      <c r="HW59" s="169">
        <v>-30.547916666666666</v>
      </c>
      <c r="HX59" s="169">
        <v>-30.554166666666664</v>
      </c>
      <c r="HY59" s="169">
        <v>0.15942708333333333</v>
      </c>
      <c r="HZ59" s="169">
        <v>-5.7716666666666674</v>
      </c>
      <c r="IA59" s="169">
        <v>82.916812500000006</v>
      </c>
      <c r="IB59" s="169">
        <v>6.9306187499999998</v>
      </c>
      <c r="IC59" s="169">
        <v>6.8656187500000003</v>
      </c>
      <c r="ID59" s="169">
        <v>-18.693023255813955</v>
      </c>
      <c r="IE59" s="169">
        <v>-41.683333333333337</v>
      </c>
      <c r="IF59" s="169">
        <v>-4.8083333333333336</v>
      </c>
      <c r="IG59" s="169">
        <v>-5.3333333333333339</v>
      </c>
      <c r="IH59" s="169">
        <v>-17.791931250000001</v>
      </c>
      <c r="II59" s="169">
        <v>-17.747257142857144</v>
      </c>
      <c r="IJ59" s="169">
        <v>-158.84182291666664</v>
      </c>
      <c r="IK59" s="169">
        <v>12.054160416666667</v>
      </c>
      <c r="IL59" s="169">
        <v>-268.15351702127657</v>
      </c>
      <c r="IM59" s="169">
        <v>-20.692429166666663</v>
      </c>
      <c r="IN59" s="169">
        <v>-61.880162499999997</v>
      </c>
      <c r="IO59" s="169">
        <v>100.27546875</v>
      </c>
      <c r="IP59" s="169">
        <v>68.167658333333335</v>
      </c>
      <c r="IQ59" s="169">
        <v>148.55498958333334</v>
      </c>
      <c r="IR59" s="169">
        <v>108.83032708333332</v>
      </c>
      <c r="IS59" s="169">
        <v>31.399754166666664</v>
      </c>
      <c r="IT59" s="169">
        <v>30.555602083333333</v>
      </c>
      <c r="IU59" s="169">
        <v>29.973427083333334</v>
      </c>
      <c r="IV59" s="169">
        <v>-37.415606250000003</v>
      </c>
      <c r="IW59" s="169">
        <v>187.24538541666666</v>
      </c>
      <c r="IX59" s="169">
        <v>-215.25028695652173</v>
      </c>
      <c r="IY59" s="169">
        <v>42.168329166666659</v>
      </c>
      <c r="IZ59" s="169">
        <v>-34.37805625</v>
      </c>
      <c r="JA59" s="169">
        <v>-0.39230833333333331</v>
      </c>
      <c r="JB59" s="169">
        <v>0</v>
      </c>
      <c r="JC59" s="169">
        <v>-6.06</v>
      </c>
      <c r="JD59" s="169">
        <v>-1.4906250000000001</v>
      </c>
      <c r="JE59" s="169">
        <v>-1.4976875000000001</v>
      </c>
      <c r="JF59" s="169">
        <v>1.7883333333333333</v>
      </c>
      <c r="JG59" s="169">
        <v>0</v>
      </c>
      <c r="JH59" s="169">
        <v>-2.8585375000000002</v>
      </c>
      <c r="JI59" s="169">
        <v>5.9874999999999998E-2</v>
      </c>
      <c r="JJ59" s="169">
        <v>7.1919583333333339</v>
      </c>
      <c r="JK59" s="169">
        <v>-8.358635416666667</v>
      </c>
      <c r="JL59" s="169">
        <v>-3.8562500000000002</v>
      </c>
      <c r="JM59" s="169">
        <v>1.1106458333333333</v>
      </c>
      <c r="JN59" s="169">
        <v>0.91633333333333333</v>
      </c>
      <c r="JO59" s="169">
        <v>2.5480333333333336</v>
      </c>
      <c r="JP59" s="169">
        <v>2.9697583333333335</v>
      </c>
      <c r="JQ59" s="169">
        <v>3.9020770833333334</v>
      </c>
      <c r="JR59" s="169">
        <v>3.6216458333333335</v>
      </c>
      <c r="JS59" s="169">
        <v>3.3109312499999999</v>
      </c>
      <c r="JT59" s="169">
        <v>0</v>
      </c>
      <c r="JU59" s="169">
        <v>27.822916666666668</v>
      </c>
      <c r="JV59" s="169">
        <v>1.2204020833333336</v>
      </c>
      <c r="JW59" s="169">
        <v>0.34522727272727272</v>
      </c>
      <c r="JX59" s="169">
        <v>0</v>
      </c>
      <c r="JY59" s="169">
        <v>-8.5758854166666669</v>
      </c>
      <c r="JZ59" s="169">
        <v>-1.4644145833333335</v>
      </c>
      <c r="KA59" s="169">
        <v>-23.644010416666667</v>
      </c>
      <c r="KB59" s="169">
        <v>-8.0117666666666665</v>
      </c>
      <c r="KC59" s="169">
        <v>-5.6088854166666664</v>
      </c>
      <c r="KD59" s="169">
        <v>-23.034937500000002</v>
      </c>
      <c r="KE59" s="169">
        <v>-2.5255659574468088</v>
      </c>
      <c r="KF59" s="169">
        <v>-29.527083333333334</v>
      </c>
      <c r="KG59" s="169">
        <v>12.65</v>
      </c>
      <c r="KH59" s="169">
        <v>52.532508333333325</v>
      </c>
      <c r="KI59" s="169">
        <v>-123.47303125000001</v>
      </c>
    </row>
    <row r="60" spans="1:295" x14ac:dyDescent="0.3">
      <c r="A60" s="227" t="s">
        <v>2294</v>
      </c>
      <c r="B60" s="227"/>
      <c r="C60" s="160" t="s">
        <v>155</v>
      </c>
      <c r="D60" s="160" t="s">
        <v>155</v>
      </c>
      <c r="E60" s="160" t="s">
        <v>155</v>
      </c>
      <c r="F60" s="160" t="s">
        <v>155</v>
      </c>
      <c r="G60" s="160" t="s">
        <v>155</v>
      </c>
      <c r="H60" s="160" t="s">
        <v>2295</v>
      </c>
      <c r="I60" s="160" t="s">
        <v>155</v>
      </c>
      <c r="J60" s="160" t="s">
        <v>155</v>
      </c>
      <c r="K60" s="160" t="s">
        <v>2295</v>
      </c>
      <c r="L60" s="160" t="s">
        <v>155</v>
      </c>
      <c r="M60" s="160" t="s">
        <v>155</v>
      </c>
      <c r="N60" s="160" t="s">
        <v>155</v>
      </c>
      <c r="O60" s="160" t="s">
        <v>155</v>
      </c>
      <c r="P60" s="160" t="s">
        <v>155</v>
      </c>
      <c r="Q60" s="160" t="s">
        <v>155</v>
      </c>
      <c r="R60" s="160" t="s">
        <v>155</v>
      </c>
      <c r="S60" s="160" t="s">
        <v>155</v>
      </c>
      <c r="T60" s="160" t="s">
        <v>155</v>
      </c>
      <c r="U60" s="160" t="s">
        <v>155</v>
      </c>
      <c r="V60" s="160" t="s">
        <v>155</v>
      </c>
      <c r="W60" s="160" t="s">
        <v>155</v>
      </c>
      <c r="X60" s="160" t="s">
        <v>2295</v>
      </c>
      <c r="Y60" s="160" t="s">
        <v>2295</v>
      </c>
      <c r="Z60" s="160" t="s">
        <v>2295</v>
      </c>
      <c r="AA60" s="160" t="s">
        <v>155</v>
      </c>
      <c r="AB60" s="160" t="s">
        <v>2295</v>
      </c>
      <c r="AC60" s="160" t="s">
        <v>155</v>
      </c>
      <c r="AD60" s="160" t="s">
        <v>155</v>
      </c>
      <c r="AE60" s="160" t="s">
        <v>2295</v>
      </c>
      <c r="AF60" s="160" t="s">
        <v>155</v>
      </c>
      <c r="AG60" s="160" t="s">
        <v>155</v>
      </c>
      <c r="AH60" s="160" t="s">
        <v>155</v>
      </c>
      <c r="AI60" s="160" t="s">
        <v>155</v>
      </c>
      <c r="AJ60" s="160" t="s">
        <v>155</v>
      </c>
      <c r="AK60" s="160" t="s">
        <v>155</v>
      </c>
      <c r="AL60" s="160" t="s">
        <v>2295</v>
      </c>
      <c r="AM60" s="160" t="s">
        <v>155</v>
      </c>
      <c r="AN60" s="160" t="s">
        <v>155</v>
      </c>
      <c r="AO60" s="160" t="s">
        <v>155</v>
      </c>
      <c r="AP60" s="160" t="s">
        <v>2295</v>
      </c>
      <c r="AQ60" s="160" t="s">
        <v>155</v>
      </c>
      <c r="AR60" s="160" t="s">
        <v>155</v>
      </c>
      <c r="AS60" s="160" t="s">
        <v>155</v>
      </c>
      <c r="AT60" s="160" t="s">
        <v>155</v>
      </c>
      <c r="AU60" s="160" t="s">
        <v>155</v>
      </c>
      <c r="AV60" s="160" t="s">
        <v>2295</v>
      </c>
      <c r="AW60" s="160" t="s">
        <v>2295</v>
      </c>
      <c r="AX60" s="160" t="s">
        <v>155</v>
      </c>
      <c r="AY60" s="160" t="s">
        <v>155</v>
      </c>
      <c r="AZ60" s="160" t="s">
        <v>155</v>
      </c>
      <c r="BA60" s="160" t="s">
        <v>155</v>
      </c>
      <c r="BB60" s="160" t="s">
        <v>155</v>
      </c>
      <c r="BC60" s="160" t="s">
        <v>2295</v>
      </c>
      <c r="BD60" s="160" t="s">
        <v>2295</v>
      </c>
      <c r="BE60" s="160" t="s">
        <v>2295</v>
      </c>
      <c r="BF60" s="160" t="s">
        <v>155</v>
      </c>
      <c r="BG60" s="160" t="s">
        <v>155</v>
      </c>
      <c r="BH60" s="160" t="s">
        <v>2295</v>
      </c>
      <c r="BI60" s="160" t="s">
        <v>2295</v>
      </c>
      <c r="BJ60" s="160" t="s">
        <v>2295</v>
      </c>
      <c r="BK60" s="160" t="s">
        <v>2295</v>
      </c>
      <c r="BL60" s="160" t="s">
        <v>2295</v>
      </c>
      <c r="BM60" s="160" t="s">
        <v>2295</v>
      </c>
      <c r="BN60" s="160" t="s">
        <v>155</v>
      </c>
      <c r="BO60" s="160" t="s">
        <v>155</v>
      </c>
      <c r="BP60" s="160" t="s">
        <v>155</v>
      </c>
      <c r="BQ60" s="160" t="s">
        <v>2295</v>
      </c>
      <c r="BR60" s="160" t="s">
        <v>2295</v>
      </c>
      <c r="BS60" s="160" t="s">
        <v>2295</v>
      </c>
      <c r="BT60" s="160" t="s">
        <v>2295</v>
      </c>
      <c r="BU60" s="160" t="s">
        <v>2295</v>
      </c>
      <c r="BV60" s="160" t="s">
        <v>2295</v>
      </c>
      <c r="BW60" s="160" t="s">
        <v>2295</v>
      </c>
      <c r="BX60" s="160" t="s">
        <v>2296</v>
      </c>
      <c r="BY60" s="160" t="s">
        <v>2295</v>
      </c>
      <c r="BZ60" s="160" t="s">
        <v>2295</v>
      </c>
      <c r="CA60" s="160" t="s">
        <v>2295</v>
      </c>
      <c r="CB60" s="160" t="s">
        <v>2295</v>
      </c>
      <c r="CC60" s="160" t="s">
        <v>2295</v>
      </c>
      <c r="CD60" s="160" t="s">
        <v>2295</v>
      </c>
      <c r="CE60" s="160" t="s">
        <v>2295</v>
      </c>
      <c r="CF60" s="160" t="s">
        <v>2295</v>
      </c>
      <c r="CG60" s="160" t="s">
        <v>2295</v>
      </c>
      <c r="CH60" s="160" t="s">
        <v>2295</v>
      </c>
      <c r="CI60" s="160" t="s">
        <v>2295</v>
      </c>
      <c r="CJ60" s="160" t="s">
        <v>2295</v>
      </c>
      <c r="CK60" s="160" t="s">
        <v>2295</v>
      </c>
      <c r="CL60" s="160" t="s">
        <v>2295</v>
      </c>
      <c r="CM60" s="160" t="s">
        <v>2295</v>
      </c>
      <c r="CN60" s="160" t="s">
        <v>2295</v>
      </c>
      <c r="CO60" s="160" t="s">
        <v>2295</v>
      </c>
      <c r="CP60" s="160" t="s">
        <v>2295</v>
      </c>
      <c r="CQ60" s="160" t="s">
        <v>2295</v>
      </c>
      <c r="CR60" s="160" t="s">
        <v>2295</v>
      </c>
      <c r="CS60" s="160" t="s">
        <v>2295</v>
      </c>
      <c r="CT60" s="160" t="s">
        <v>2295</v>
      </c>
      <c r="CU60" s="160" t="s">
        <v>2295</v>
      </c>
      <c r="CV60" s="160" t="s">
        <v>2295</v>
      </c>
      <c r="CW60" s="160" t="s">
        <v>2295</v>
      </c>
      <c r="CX60" s="160" t="s">
        <v>2295</v>
      </c>
      <c r="CY60" s="160" t="s">
        <v>2295</v>
      </c>
      <c r="CZ60" s="160" t="s">
        <v>2295</v>
      </c>
      <c r="DA60" s="160" t="s">
        <v>2295</v>
      </c>
      <c r="DB60" s="160" t="s">
        <v>2295</v>
      </c>
      <c r="DC60" s="160" t="s">
        <v>2295</v>
      </c>
      <c r="DD60" s="160" t="s">
        <v>2295</v>
      </c>
      <c r="DE60" s="160" t="s">
        <v>2295</v>
      </c>
      <c r="DF60" s="160" t="s">
        <v>2295</v>
      </c>
      <c r="DG60" s="160" t="s">
        <v>2295</v>
      </c>
      <c r="DH60" s="160" t="s">
        <v>2295</v>
      </c>
      <c r="DI60" s="160" t="s">
        <v>2295</v>
      </c>
      <c r="DJ60" s="160" t="s">
        <v>2295</v>
      </c>
      <c r="DK60" s="160" t="s">
        <v>2295</v>
      </c>
      <c r="DL60" s="160" t="s">
        <v>2295</v>
      </c>
      <c r="DM60" s="160" t="s">
        <v>2295</v>
      </c>
      <c r="DN60" s="160" t="s">
        <v>2295</v>
      </c>
      <c r="DO60" s="160" t="s">
        <v>2295</v>
      </c>
      <c r="DP60" s="160" t="s">
        <v>2295</v>
      </c>
      <c r="DQ60" s="160" t="s">
        <v>2295</v>
      </c>
      <c r="DR60" s="160" t="s">
        <v>2295</v>
      </c>
      <c r="DS60" s="160" t="s">
        <v>2295</v>
      </c>
      <c r="DT60" s="160" t="s">
        <v>2295</v>
      </c>
      <c r="DU60" s="160" t="s">
        <v>2295</v>
      </c>
      <c r="DV60" s="160" t="s">
        <v>2295</v>
      </c>
      <c r="DW60" s="160" t="s">
        <v>2295</v>
      </c>
      <c r="DX60" s="160" t="s">
        <v>2295</v>
      </c>
      <c r="DY60" s="160" t="s">
        <v>2295</v>
      </c>
      <c r="DZ60" s="160" t="s">
        <v>2295</v>
      </c>
      <c r="EA60" s="160" t="s">
        <v>2295</v>
      </c>
      <c r="EB60" s="160" t="s">
        <v>2295</v>
      </c>
      <c r="EC60" s="160" t="s">
        <v>2295</v>
      </c>
      <c r="ED60" s="160" t="s">
        <v>2295</v>
      </c>
      <c r="EE60" s="160" t="s">
        <v>2295</v>
      </c>
      <c r="EF60" s="160" t="s">
        <v>2295</v>
      </c>
      <c r="EG60" s="160" t="s">
        <v>2295</v>
      </c>
      <c r="EH60" s="160" t="s">
        <v>2295</v>
      </c>
      <c r="EI60" s="160" t="s">
        <v>2295</v>
      </c>
      <c r="EJ60" s="160" t="s">
        <v>2295</v>
      </c>
      <c r="EK60" s="160" t="s">
        <v>2295</v>
      </c>
      <c r="EL60" s="160" t="s">
        <v>2295</v>
      </c>
      <c r="EM60" s="160" t="s">
        <v>2295</v>
      </c>
      <c r="EN60" s="160" t="s">
        <v>2295</v>
      </c>
      <c r="EO60" s="160" t="s">
        <v>2295</v>
      </c>
      <c r="EP60" s="160" t="s">
        <v>2295</v>
      </c>
      <c r="EQ60" s="160" t="s">
        <v>2295</v>
      </c>
      <c r="ER60" s="160" t="s">
        <v>2295</v>
      </c>
      <c r="ES60" s="160" t="s">
        <v>2295</v>
      </c>
      <c r="ET60" s="160" t="s">
        <v>2295</v>
      </c>
      <c r="EU60" s="160" t="s">
        <v>2295</v>
      </c>
      <c r="EV60" s="160" t="s">
        <v>2295</v>
      </c>
      <c r="EW60" s="160" t="s">
        <v>2295</v>
      </c>
      <c r="EX60" s="160" t="s">
        <v>2295</v>
      </c>
      <c r="EY60" s="160" t="s">
        <v>2295</v>
      </c>
      <c r="EZ60" s="160" t="s">
        <v>2295</v>
      </c>
      <c r="FA60" s="160" t="s">
        <v>2295</v>
      </c>
      <c r="FB60" s="160" t="s">
        <v>2295</v>
      </c>
      <c r="FC60" s="160" t="s">
        <v>2295</v>
      </c>
      <c r="FD60" s="160" t="s">
        <v>2295</v>
      </c>
      <c r="FE60" s="160" t="s">
        <v>2295</v>
      </c>
      <c r="FF60" s="160" t="s">
        <v>2295</v>
      </c>
      <c r="FG60" s="160" t="s">
        <v>2295</v>
      </c>
      <c r="FH60" s="160" t="s">
        <v>2295</v>
      </c>
      <c r="FI60" s="160" t="s">
        <v>2295</v>
      </c>
      <c r="FJ60" s="160" t="s">
        <v>2295</v>
      </c>
      <c r="FK60" s="160" t="s">
        <v>2295</v>
      </c>
      <c r="FL60" s="160" t="s">
        <v>2295</v>
      </c>
      <c r="FM60" s="160" t="s">
        <v>2295</v>
      </c>
      <c r="FN60" s="160" t="s">
        <v>2295</v>
      </c>
      <c r="FO60" s="160" t="s">
        <v>2295</v>
      </c>
      <c r="FP60" s="160" t="s">
        <v>2295</v>
      </c>
      <c r="FQ60" s="160" t="s">
        <v>2295</v>
      </c>
      <c r="FR60" s="160" t="s">
        <v>2295</v>
      </c>
      <c r="FS60" s="160" t="s">
        <v>2295</v>
      </c>
      <c r="FT60" s="160" t="s">
        <v>2295</v>
      </c>
      <c r="FU60" s="160" t="s">
        <v>2295</v>
      </c>
      <c r="FV60" s="160" t="s">
        <v>2295</v>
      </c>
      <c r="FW60" s="160" t="s">
        <v>2295</v>
      </c>
      <c r="FX60" s="160" t="s">
        <v>2295</v>
      </c>
      <c r="FY60" s="160" t="s">
        <v>2295</v>
      </c>
      <c r="FZ60" s="160" t="s">
        <v>2295</v>
      </c>
      <c r="GA60" s="160" t="s">
        <v>2295</v>
      </c>
      <c r="GB60" s="160" t="s">
        <v>2295</v>
      </c>
      <c r="GC60" s="160" t="s">
        <v>2295</v>
      </c>
      <c r="GD60" s="160" t="s">
        <v>2295</v>
      </c>
      <c r="GE60" s="160" t="s">
        <v>2295</v>
      </c>
      <c r="GF60" s="160" t="s">
        <v>2295</v>
      </c>
      <c r="GG60" s="160" t="s">
        <v>2295</v>
      </c>
      <c r="GH60" s="160" t="s">
        <v>2295</v>
      </c>
      <c r="GI60" s="160" t="s">
        <v>2295</v>
      </c>
      <c r="GJ60" s="160" t="s">
        <v>2295</v>
      </c>
      <c r="GK60" s="160" t="s">
        <v>2295</v>
      </c>
      <c r="GL60" s="160" t="s">
        <v>2295</v>
      </c>
      <c r="GM60" s="160" t="s">
        <v>2295</v>
      </c>
      <c r="GN60" s="160" t="s">
        <v>2295</v>
      </c>
      <c r="GO60" s="160" t="s">
        <v>2295</v>
      </c>
      <c r="GP60" s="160" t="s">
        <v>2295</v>
      </c>
      <c r="GQ60" s="160" t="s">
        <v>2295</v>
      </c>
      <c r="GR60" s="160" t="s">
        <v>2295</v>
      </c>
      <c r="GS60" s="160" t="s">
        <v>2295</v>
      </c>
      <c r="GT60" s="160" t="s">
        <v>2295</v>
      </c>
      <c r="GU60" s="160" t="s">
        <v>2295</v>
      </c>
      <c r="GV60" s="160" t="s">
        <v>2295</v>
      </c>
      <c r="GW60" s="160" t="s">
        <v>2295</v>
      </c>
      <c r="GX60" s="160" t="s">
        <v>2295</v>
      </c>
      <c r="GY60" s="160" t="s">
        <v>2295</v>
      </c>
      <c r="GZ60" s="160" t="s">
        <v>2295</v>
      </c>
      <c r="HA60" s="160" t="s">
        <v>2295</v>
      </c>
      <c r="HB60" s="160" t="s">
        <v>2295</v>
      </c>
      <c r="HC60" s="160" t="s">
        <v>2295</v>
      </c>
      <c r="HD60" s="160" t="s">
        <v>2295</v>
      </c>
      <c r="HE60" s="160" t="s">
        <v>2296</v>
      </c>
      <c r="HF60" s="160" t="s">
        <v>2296</v>
      </c>
      <c r="HG60" s="160" t="s">
        <v>2296</v>
      </c>
      <c r="HH60" s="160" t="s">
        <v>2296</v>
      </c>
      <c r="HI60" s="160" t="s">
        <v>2296</v>
      </c>
      <c r="HJ60" s="160" t="s">
        <v>2296</v>
      </c>
      <c r="HK60" s="160" t="s">
        <v>2296</v>
      </c>
      <c r="HL60" s="160" t="s">
        <v>2296</v>
      </c>
      <c r="HM60" s="160" t="s">
        <v>2296</v>
      </c>
      <c r="HN60" s="160" t="s">
        <v>2296</v>
      </c>
      <c r="HO60" s="160" t="s">
        <v>2296</v>
      </c>
      <c r="HP60" s="160" t="s">
        <v>2296</v>
      </c>
      <c r="HQ60" s="160" t="s">
        <v>2296</v>
      </c>
      <c r="HR60" s="160" t="s">
        <v>2296</v>
      </c>
      <c r="HS60" s="160" t="s">
        <v>2296</v>
      </c>
      <c r="HT60" s="160" t="s">
        <v>2296</v>
      </c>
      <c r="HU60" s="160" t="s">
        <v>2296</v>
      </c>
      <c r="HV60" s="160" t="s">
        <v>2296</v>
      </c>
      <c r="HW60" s="160" t="s">
        <v>2296</v>
      </c>
      <c r="HX60" s="160" t="s">
        <v>2296</v>
      </c>
      <c r="HY60" s="160" t="s">
        <v>2296</v>
      </c>
      <c r="HZ60" s="160" t="s">
        <v>2296</v>
      </c>
      <c r="IA60" s="160" t="s">
        <v>2296</v>
      </c>
      <c r="IB60" s="160" t="s">
        <v>2296</v>
      </c>
      <c r="IC60" s="160" t="s">
        <v>2296</v>
      </c>
      <c r="ID60" s="160" t="s">
        <v>2296</v>
      </c>
      <c r="IE60" s="160" t="s">
        <v>2296</v>
      </c>
      <c r="IF60" s="160" t="s">
        <v>2296</v>
      </c>
      <c r="IG60" s="160" t="s">
        <v>2296</v>
      </c>
      <c r="IH60" s="160" t="s">
        <v>2296</v>
      </c>
      <c r="II60" s="160" t="s">
        <v>2296</v>
      </c>
      <c r="IJ60" s="160" t="s">
        <v>2296</v>
      </c>
      <c r="IK60" s="160" t="s">
        <v>2296</v>
      </c>
      <c r="IL60" s="160" t="s">
        <v>2296</v>
      </c>
      <c r="IM60" s="160" t="s">
        <v>2296</v>
      </c>
      <c r="IN60" s="160" t="s">
        <v>2296</v>
      </c>
      <c r="IO60" s="160" t="s">
        <v>2296</v>
      </c>
      <c r="IP60" s="160" t="s">
        <v>2296</v>
      </c>
      <c r="IQ60" s="160" t="s">
        <v>2296</v>
      </c>
      <c r="IR60" s="160" t="s">
        <v>155</v>
      </c>
      <c r="IS60" s="160" t="s">
        <v>2295</v>
      </c>
      <c r="IT60" s="160" t="s">
        <v>2296</v>
      </c>
      <c r="IU60" s="160" t="s">
        <v>2296</v>
      </c>
      <c r="IV60" s="160" t="s">
        <v>2296</v>
      </c>
      <c r="IW60" s="160" t="s">
        <v>155</v>
      </c>
      <c r="IX60" s="160" t="s">
        <v>155</v>
      </c>
      <c r="IY60" s="160" t="s">
        <v>155</v>
      </c>
      <c r="IZ60" s="160" t="s">
        <v>155</v>
      </c>
      <c r="JA60" s="160" t="s">
        <v>2295</v>
      </c>
      <c r="JB60" s="160" t="s">
        <v>2296</v>
      </c>
      <c r="JC60" s="160" t="s">
        <v>2295</v>
      </c>
      <c r="JD60" s="160" t="s">
        <v>2296</v>
      </c>
      <c r="JE60" s="160" t="s">
        <v>2296</v>
      </c>
      <c r="JF60" s="160" t="s">
        <v>2296</v>
      </c>
      <c r="JG60" s="160" t="s">
        <v>2296</v>
      </c>
      <c r="JH60" s="160" t="s">
        <v>2295</v>
      </c>
      <c r="JI60" s="160" t="s">
        <v>2295</v>
      </c>
      <c r="JJ60" s="160" t="s">
        <v>2295</v>
      </c>
      <c r="JK60" s="160" t="s">
        <v>2295</v>
      </c>
      <c r="JL60" s="160" t="s">
        <v>2296</v>
      </c>
      <c r="JM60" s="160" t="s">
        <v>2295</v>
      </c>
      <c r="JN60" s="160" t="s">
        <v>2295</v>
      </c>
      <c r="JO60" s="160" t="s">
        <v>2296</v>
      </c>
      <c r="JP60" s="160" t="s">
        <v>2296</v>
      </c>
      <c r="JQ60" s="160" t="s">
        <v>2296</v>
      </c>
      <c r="JR60" s="160" t="s">
        <v>2296</v>
      </c>
      <c r="JS60" s="160" t="s">
        <v>2295</v>
      </c>
      <c r="JT60" s="160" t="s">
        <v>2295</v>
      </c>
      <c r="JU60" s="160" t="s">
        <v>2296</v>
      </c>
      <c r="JV60" s="160" t="s">
        <v>2296</v>
      </c>
      <c r="JW60" s="160" t="s">
        <v>2296</v>
      </c>
      <c r="JX60" s="160" t="s">
        <v>2296</v>
      </c>
      <c r="JY60" s="160" t="s">
        <v>2296</v>
      </c>
      <c r="JZ60" s="160" t="s">
        <v>2296</v>
      </c>
      <c r="KA60" s="160" t="s">
        <v>2296</v>
      </c>
      <c r="KB60" s="160" t="s">
        <v>2296</v>
      </c>
      <c r="KC60" s="160" t="s">
        <v>2296</v>
      </c>
      <c r="KD60" s="160" t="s">
        <v>2296</v>
      </c>
      <c r="KE60" s="160" t="s">
        <v>2296</v>
      </c>
      <c r="KF60" s="160" t="s">
        <v>2296</v>
      </c>
      <c r="KG60" s="160" t="s">
        <v>2296</v>
      </c>
      <c r="KH60" s="160" t="s">
        <v>2295</v>
      </c>
      <c r="KI60" s="160" t="s">
        <v>2295</v>
      </c>
    </row>
    <row r="61" spans="1:295" ht="27" customHeight="1" x14ac:dyDescent="0.3">
      <c r="A61" s="227" t="s">
        <v>3</v>
      </c>
      <c r="B61" s="227"/>
      <c r="C61" s="228" t="s">
        <v>35</v>
      </c>
      <c r="D61" s="228"/>
      <c r="E61" s="228"/>
      <c r="F61" s="228"/>
      <c r="G61" s="228"/>
      <c r="H61" s="228"/>
      <c r="I61" s="228"/>
      <c r="J61" s="228"/>
      <c r="K61" s="228"/>
      <c r="L61" s="228"/>
      <c r="M61" s="228"/>
      <c r="N61" s="228" t="s">
        <v>2297</v>
      </c>
      <c r="O61" s="228"/>
      <c r="P61" s="228"/>
      <c r="Q61" s="228"/>
      <c r="R61" s="228"/>
      <c r="S61" s="228" t="s">
        <v>475</v>
      </c>
      <c r="T61" s="228" t="s">
        <v>35</v>
      </c>
      <c r="U61" s="228"/>
      <c r="V61" s="228"/>
      <c r="W61" s="228"/>
      <c r="X61" s="228" t="s">
        <v>808</v>
      </c>
      <c r="Y61" s="228"/>
      <c r="Z61" s="228"/>
      <c r="AA61" s="228" t="s">
        <v>22</v>
      </c>
      <c r="AB61" s="228" t="s">
        <v>35</v>
      </c>
      <c r="AC61" s="228" t="s">
        <v>209</v>
      </c>
      <c r="AD61" s="228"/>
      <c r="AE61" s="228" t="s">
        <v>35</v>
      </c>
      <c r="AF61" s="228" t="s">
        <v>2297</v>
      </c>
      <c r="AG61" s="228"/>
      <c r="AH61" s="228" t="s">
        <v>283</v>
      </c>
      <c r="AI61" s="228"/>
      <c r="AJ61" s="228" t="s">
        <v>209</v>
      </c>
      <c r="AK61" s="228"/>
      <c r="AL61" s="228"/>
      <c r="AM61" s="228"/>
      <c r="AN61" s="228"/>
      <c r="AO61" s="228" t="s">
        <v>2298</v>
      </c>
      <c r="AP61" s="228" t="s">
        <v>2299</v>
      </c>
      <c r="AQ61" s="228" t="s">
        <v>35</v>
      </c>
      <c r="AR61" s="228"/>
      <c r="AS61" s="228"/>
      <c r="AT61" s="228"/>
      <c r="AU61" s="228"/>
      <c r="AV61" s="228"/>
      <c r="AW61" s="228"/>
      <c r="AX61" s="228"/>
      <c r="AY61" s="228"/>
      <c r="AZ61" s="228"/>
      <c r="BA61" s="228" t="s">
        <v>292</v>
      </c>
      <c r="BB61" s="228" t="s">
        <v>475</v>
      </c>
      <c r="BC61" s="228" t="s">
        <v>849</v>
      </c>
      <c r="BD61" s="228" t="s">
        <v>121</v>
      </c>
      <c r="BE61" s="228"/>
      <c r="BF61" s="228" t="s">
        <v>35</v>
      </c>
      <c r="BG61" s="228"/>
      <c r="BH61" s="228"/>
      <c r="BI61" s="228"/>
      <c r="BJ61" s="228"/>
      <c r="BK61" s="228"/>
      <c r="BL61" s="228"/>
      <c r="BM61" s="228"/>
      <c r="BN61" s="228" t="s">
        <v>475</v>
      </c>
      <c r="BO61" s="228"/>
      <c r="BP61" s="228"/>
      <c r="BQ61" s="228"/>
      <c r="BR61" s="228"/>
      <c r="BS61" s="228"/>
      <c r="BT61" s="228" t="s">
        <v>22</v>
      </c>
      <c r="BU61" s="228"/>
      <c r="BV61" s="228" t="s">
        <v>475</v>
      </c>
      <c r="BW61" s="228" t="s">
        <v>2300</v>
      </c>
      <c r="BX61" s="228"/>
      <c r="BY61" s="228"/>
      <c r="BZ61" s="228"/>
      <c r="CA61" s="228" t="s">
        <v>35</v>
      </c>
      <c r="CB61" s="228"/>
      <c r="CC61" s="228" t="s">
        <v>2301</v>
      </c>
      <c r="CD61" s="228"/>
      <c r="CE61" s="228" t="s">
        <v>107</v>
      </c>
      <c r="CF61" s="228" t="s">
        <v>35</v>
      </c>
      <c r="CG61" s="228"/>
      <c r="CH61" s="228"/>
      <c r="CI61" s="228"/>
      <c r="CJ61" s="228" t="s">
        <v>849</v>
      </c>
      <c r="CK61" s="228"/>
      <c r="CL61" s="228" t="s">
        <v>2300</v>
      </c>
      <c r="CM61" s="228"/>
      <c r="CN61" s="228"/>
      <c r="CO61" s="228" t="s">
        <v>35</v>
      </c>
      <c r="CP61" s="228"/>
      <c r="CQ61" s="228"/>
      <c r="CR61" s="228"/>
      <c r="CS61" s="228"/>
      <c r="CT61" s="228"/>
      <c r="CU61" s="228"/>
      <c r="CV61" s="228"/>
      <c r="CW61" s="228" t="s">
        <v>2301</v>
      </c>
      <c r="CX61" s="228" t="s">
        <v>2300</v>
      </c>
      <c r="CY61" s="228"/>
      <c r="CZ61" s="228" t="s">
        <v>328</v>
      </c>
      <c r="DA61" s="228"/>
      <c r="DB61" s="228"/>
      <c r="DC61" s="228"/>
      <c r="DD61" s="228" t="s">
        <v>35</v>
      </c>
      <c r="DE61" s="228"/>
      <c r="DF61" s="228"/>
      <c r="DG61" s="228" t="s">
        <v>328</v>
      </c>
      <c r="DH61" s="228"/>
      <c r="DI61" s="228" t="s">
        <v>832</v>
      </c>
      <c r="DJ61" s="228"/>
      <c r="DK61" s="228" t="s">
        <v>533</v>
      </c>
      <c r="DL61" s="228" t="s">
        <v>328</v>
      </c>
      <c r="DM61" s="228"/>
      <c r="DN61" s="228"/>
      <c r="DO61" s="228"/>
      <c r="DP61" s="228" t="s">
        <v>533</v>
      </c>
      <c r="DQ61" s="228" t="s">
        <v>328</v>
      </c>
      <c r="DR61" s="228" t="s">
        <v>533</v>
      </c>
      <c r="DS61" s="228" t="s">
        <v>328</v>
      </c>
      <c r="DT61" s="228"/>
      <c r="DU61" s="228"/>
      <c r="DV61" s="228"/>
      <c r="DW61" s="228" t="s">
        <v>35</v>
      </c>
      <c r="DX61" s="228" t="s">
        <v>533</v>
      </c>
      <c r="DY61" s="228" t="s">
        <v>35</v>
      </c>
      <c r="DZ61" s="228"/>
      <c r="EA61" s="228"/>
      <c r="EB61" s="228"/>
      <c r="EC61" s="228"/>
      <c r="ED61" s="228"/>
      <c r="EE61" s="228" t="s">
        <v>475</v>
      </c>
      <c r="EF61" s="228"/>
      <c r="EG61" s="228" t="s">
        <v>328</v>
      </c>
      <c r="EH61" s="228" t="s">
        <v>475</v>
      </c>
      <c r="EI61" s="228" t="s">
        <v>2302</v>
      </c>
      <c r="EJ61" s="228" t="s">
        <v>533</v>
      </c>
      <c r="EK61" s="228" t="s">
        <v>35</v>
      </c>
      <c r="EL61" s="228"/>
      <c r="EM61" s="228"/>
      <c r="EN61" s="228"/>
      <c r="EO61" s="228"/>
      <c r="EP61" s="228"/>
      <c r="EQ61" s="228"/>
      <c r="ER61" s="228"/>
      <c r="ES61" s="228"/>
      <c r="ET61" s="228" t="s">
        <v>827</v>
      </c>
      <c r="EU61" s="228"/>
      <c r="EV61" s="228"/>
      <c r="EW61" s="228" t="s">
        <v>35</v>
      </c>
      <c r="EX61" s="228"/>
      <c r="EY61" s="228"/>
      <c r="EZ61" s="228"/>
      <c r="FA61" s="228"/>
      <c r="FB61" s="228"/>
      <c r="FC61" s="228"/>
      <c r="FD61" s="228"/>
      <c r="FE61" s="228"/>
      <c r="FF61" s="228"/>
      <c r="FG61" s="228" t="s">
        <v>839</v>
      </c>
      <c r="FH61" s="228"/>
      <c r="FI61" s="228"/>
      <c r="FJ61" s="228" t="s">
        <v>35</v>
      </c>
      <c r="FK61" s="228"/>
      <c r="FL61" s="228"/>
      <c r="FM61" s="228"/>
      <c r="FN61" s="228"/>
      <c r="FO61" s="228"/>
      <c r="FP61" s="228" t="s">
        <v>292</v>
      </c>
      <c r="FQ61" s="228" t="s">
        <v>121</v>
      </c>
      <c r="FR61" s="228"/>
      <c r="FS61" s="228"/>
      <c r="FT61" s="228"/>
      <c r="FU61" s="228"/>
      <c r="FV61" s="228"/>
      <c r="FW61" s="228" t="s">
        <v>2301</v>
      </c>
      <c r="FX61" s="228" t="s">
        <v>573</v>
      </c>
      <c r="FY61" s="228"/>
      <c r="FZ61" s="228"/>
      <c r="GA61" s="228" t="s">
        <v>533</v>
      </c>
      <c r="GB61" s="228" t="s">
        <v>209</v>
      </c>
      <c r="GC61" s="228" t="s">
        <v>292</v>
      </c>
      <c r="GD61" s="228" t="s">
        <v>35</v>
      </c>
      <c r="GE61" s="228" t="s">
        <v>121</v>
      </c>
      <c r="GF61" s="228" t="s">
        <v>292</v>
      </c>
      <c r="GG61" s="228" t="s">
        <v>209</v>
      </c>
      <c r="GH61" s="228" t="s">
        <v>35</v>
      </c>
      <c r="GI61" s="228" t="s">
        <v>292</v>
      </c>
      <c r="GJ61" s="228" t="s">
        <v>35</v>
      </c>
      <c r="GK61" s="228"/>
      <c r="GL61" s="228" t="s">
        <v>2303</v>
      </c>
      <c r="GM61" s="228" t="s">
        <v>35</v>
      </c>
      <c r="GN61" s="228" t="s">
        <v>121</v>
      </c>
      <c r="GO61" s="228" t="s">
        <v>35</v>
      </c>
      <c r="GP61" s="228"/>
      <c r="GQ61" s="228"/>
      <c r="GR61" s="228" t="s">
        <v>334</v>
      </c>
      <c r="GS61" s="228"/>
      <c r="GT61" s="228" t="s">
        <v>292</v>
      </c>
      <c r="GU61" s="228"/>
      <c r="GV61" s="228" t="s">
        <v>35</v>
      </c>
      <c r="GW61" s="228" t="s">
        <v>292</v>
      </c>
      <c r="GX61" s="228" t="s">
        <v>537</v>
      </c>
      <c r="GY61" s="228" t="s">
        <v>35</v>
      </c>
      <c r="GZ61" s="228"/>
      <c r="HA61" s="228" t="s">
        <v>537</v>
      </c>
      <c r="HB61" s="228" t="s">
        <v>475</v>
      </c>
      <c r="HC61" s="228"/>
      <c r="HD61" s="228"/>
      <c r="HE61" s="228"/>
      <c r="HF61" s="228"/>
      <c r="HG61" s="228"/>
      <c r="HH61" s="228"/>
      <c r="HI61" s="228"/>
      <c r="HJ61" s="228"/>
      <c r="HK61" s="228"/>
      <c r="HL61" s="228"/>
      <c r="HM61" s="228" t="s">
        <v>2304</v>
      </c>
      <c r="HN61" s="228"/>
      <c r="HO61" s="228" t="s">
        <v>475</v>
      </c>
      <c r="HP61" s="228"/>
      <c r="HQ61" s="228" t="s">
        <v>2305</v>
      </c>
      <c r="HR61" s="228"/>
      <c r="HS61" s="228" t="s">
        <v>475</v>
      </c>
      <c r="HT61" s="228"/>
      <c r="HU61" s="228" t="s">
        <v>343</v>
      </c>
      <c r="HV61" s="228"/>
      <c r="HW61" s="228" t="s">
        <v>2306</v>
      </c>
      <c r="HX61" s="228"/>
      <c r="HY61" s="228" t="s">
        <v>343</v>
      </c>
      <c r="HZ61" s="228" t="s">
        <v>35</v>
      </c>
      <c r="IA61" s="228" t="s">
        <v>158</v>
      </c>
      <c r="IB61" s="228" t="s">
        <v>67</v>
      </c>
      <c r="IC61" s="228"/>
      <c r="ID61" s="228" t="s">
        <v>2305</v>
      </c>
      <c r="IE61" s="228"/>
      <c r="IF61" s="228"/>
      <c r="IG61" s="228"/>
      <c r="IH61" s="228" t="s">
        <v>67</v>
      </c>
      <c r="II61" s="228"/>
      <c r="IJ61" s="228" t="s">
        <v>475</v>
      </c>
      <c r="IK61" s="228" t="s">
        <v>158</v>
      </c>
      <c r="IL61" s="228" t="s">
        <v>475</v>
      </c>
      <c r="IM61" s="228" t="s">
        <v>158</v>
      </c>
      <c r="IN61" s="228"/>
      <c r="IO61" s="228"/>
      <c r="IP61" s="228"/>
      <c r="IQ61" s="228"/>
      <c r="IR61" s="228" t="s">
        <v>475</v>
      </c>
      <c r="IS61" s="228" t="s">
        <v>2302</v>
      </c>
      <c r="IT61" s="228" t="s">
        <v>343</v>
      </c>
      <c r="IU61" s="228"/>
      <c r="IV61" s="228" t="s">
        <v>158</v>
      </c>
      <c r="IW61" s="228" t="s">
        <v>475</v>
      </c>
      <c r="IX61" s="228"/>
      <c r="IY61" s="228"/>
      <c r="IZ61" s="228"/>
      <c r="JA61" s="228" t="s">
        <v>35</v>
      </c>
      <c r="JB61" s="228" t="s">
        <v>871</v>
      </c>
      <c r="JC61" s="228" t="s">
        <v>35</v>
      </c>
      <c r="JD61" s="228" t="s">
        <v>50</v>
      </c>
      <c r="JE61" s="228"/>
      <c r="JF61" s="228" t="s">
        <v>35</v>
      </c>
      <c r="JG61" s="228"/>
      <c r="JH61" s="228"/>
      <c r="JI61" s="228"/>
      <c r="JJ61" s="228"/>
      <c r="JK61" s="228"/>
      <c r="JL61" s="228" t="s">
        <v>2306</v>
      </c>
      <c r="JM61" s="228" t="s">
        <v>121</v>
      </c>
      <c r="JN61" s="228"/>
      <c r="JO61" s="228" t="s">
        <v>866</v>
      </c>
      <c r="JP61" s="228"/>
      <c r="JQ61" s="228" t="s">
        <v>868</v>
      </c>
      <c r="JR61" s="228"/>
      <c r="JS61" s="228"/>
      <c r="JT61" s="228" t="s">
        <v>35</v>
      </c>
      <c r="JU61" s="228" t="s">
        <v>2305</v>
      </c>
      <c r="JV61" s="228" t="s">
        <v>525</v>
      </c>
      <c r="JW61" s="228" t="s">
        <v>2307</v>
      </c>
      <c r="JX61" s="228"/>
      <c r="JY61" s="228" t="s">
        <v>475</v>
      </c>
      <c r="JZ61" s="228"/>
      <c r="KA61" s="228"/>
      <c r="KB61" s="228"/>
      <c r="KC61" s="228"/>
      <c r="KD61" s="228"/>
      <c r="KE61" s="228"/>
      <c r="KF61" s="228" t="s">
        <v>2305</v>
      </c>
      <c r="KG61" s="228"/>
      <c r="KH61" s="228" t="s">
        <v>475</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2308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2309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9" t="s">
        <v>2601</v>
      </c>
      <c r="B4" s="230"/>
      <c r="C4" s="230"/>
      <c r="D4" s="230"/>
      <c r="E4" s="230"/>
      <c r="F4" s="230"/>
      <c r="G4" s="230"/>
      <c r="H4" s="230"/>
      <c r="I4" s="230"/>
      <c r="J4" s="230"/>
      <c r="K4" s="230"/>
      <c r="L4" s="230"/>
      <c r="M4" s="230"/>
    </row>
    <row r="5" spans="1:13" ht="19.95" hidden="1" customHeight="1" x14ac:dyDescent="0.3">
      <c r="A5" s="227" t="s">
        <v>1659</v>
      </c>
      <c r="B5" s="227"/>
      <c r="C5" s="160">
        <v>43763</v>
      </c>
      <c r="D5" s="160">
        <v>43764</v>
      </c>
      <c r="E5" s="160">
        <v>42746</v>
      </c>
      <c r="F5" s="160">
        <v>42741</v>
      </c>
      <c r="G5" s="160">
        <v>43825</v>
      </c>
      <c r="H5" s="160"/>
      <c r="I5" s="160">
        <v>43822</v>
      </c>
      <c r="J5" s="160">
        <v>43823</v>
      </c>
      <c r="K5" s="160">
        <v>43839</v>
      </c>
      <c r="L5" s="160">
        <v>43749</v>
      </c>
      <c r="M5" s="160"/>
    </row>
    <row r="6" spans="1:13" ht="27" customHeight="1" x14ac:dyDescent="0.3">
      <c r="A6" s="227" t="s">
        <v>25</v>
      </c>
      <c r="B6" s="227"/>
      <c r="C6" s="228" t="s">
        <v>2602</v>
      </c>
      <c r="D6" s="228"/>
      <c r="E6" s="228"/>
      <c r="F6" s="228"/>
      <c r="G6" s="228"/>
      <c r="H6" s="228"/>
      <c r="I6" s="228" t="s">
        <v>2603</v>
      </c>
      <c r="J6" s="228"/>
      <c r="K6" s="228"/>
      <c r="L6" s="228"/>
      <c r="M6" s="228"/>
    </row>
    <row r="7" spans="1:13" ht="27" customHeight="1" x14ac:dyDescent="0.3">
      <c r="A7" s="159" t="s">
        <v>43</v>
      </c>
      <c r="B7" s="159" t="s">
        <v>513</v>
      </c>
      <c r="C7" s="160" t="s">
        <v>2604</v>
      </c>
      <c r="D7" s="160" t="s">
        <v>2605</v>
      </c>
      <c r="E7" s="160" t="s">
        <v>2606</v>
      </c>
      <c r="F7" s="160" t="s">
        <v>2607</v>
      </c>
      <c r="G7" s="160" t="s">
        <v>2608</v>
      </c>
      <c r="H7" s="160" t="s">
        <v>887</v>
      </c>
      <c r="I7" s="160" t="s">
        <v>2609</v>
      </c>
      <c r="J7" s="160" t="s">
        <v>2610</v>
      </c>
      <c r="K7" s="160" t="s">
        <v>2611</v>
      </c>
      <c r="L7" s="160" t="s">
        <v>2612</v>
      </c>
      <c r="M7" s="160" t="s">
        <v>887</v>
      </c>
    </row>
    <row r="8" spans="1:13" ht="18" customHeight="1" x14ac:dyDescent="0.3">
      <c r="A8" s="162" t="s">
        <v>47</v>
      </c>
      <c r="B8" s="162" t="s">
        <v>736</v>
      </c>
      <c r="C8" s="163">
        <v>42.16</v>
      </c>
      <c r="D8" s="163">
        <v>42.1</v>
      </c>
      <c r="E8" s="163">
        <v>39.116100000000003</v>
      </c>
      <c r="F8" s="163">
        <v>41.917200000000001</v>
      </c>
      <c r="G8" s="163">
        <v>519.67700000000002</v>
      </c>
      <c r="H8" s="163">
        <v>684.97029999999995</v>
      </c>
      <c r="I8" s="163">
        <v>232.011</v>
      </c>
      <c r="J8" s="163">
        <v>231.45670000000001</v>
      </c>
      <c r="K8" s="163">
        <v>488.78489999999999</v>
      </c>
      <c r="L8" s="163">
        <v>419.5616</v>
      </c>
      <c r="M8" s="163">
        <v>1371.8142</v>
      </c>
    </row>
    <row r="9" spans="1:13" ht="18" customHeight="1" x14ac:dyDescent="0.3">
      <c r="A9" s="162" t="s">
        <v>47</v>
      </c>
      <c r="B9" s="162" t="s">
        <v>737</v>
      </c>
      <c r="C9" s="165">
        <v>39.96</v>
      </c>
      <c r="D9" s="165">
        <v>40</v>
      </c>
      <c r="E9" s="165">
        <v>36.704799999999999</v>
      </c>
      <c r="F9" s="165">
        <v>37.5946</v>
      </c>
      <c r="G9" s="165">
        <v>503.12959999999998</v>
      </c>
      <c r="H9" s="165">
        <v>657.38900000000001</v>
      </c>
      <c r="I9" s="165">
        <v>229.50460000000001</v>
      </c>
      <c r="J9" s="165">
        <v>230.19390000000001</v>
      </c>
      <c r="K9" s="165">
        <v>493.08260000000001</v>
      </c>
      <c r="L9" s="165">
        <v>425.327</v>
      </c>
      <c r="M9" s="165">
        <v>1378.1080999999999</v>
      </c>
    </row>
    <row r="10" spans="1:13" ht="18" customHeight="1" x14ac:dyDescent="0.3">
      <c r="A10" s="162" t="s">
        <v>47</v>
      </c>
      <c r="B10" s="162" t="s">
        <v>738</v>
      </c>
      <c r="C10" s="165">
        <v>45.13</v>
      </c>
      <c r="D10" s="165">
        <v>45.31</v>
      </c>
      <c r="E10" s="165">
        <v>42.598999999999997</v>
      </c>
      <c r="F10" s="165">
        <v>42.991599999999998</v>
      </c>
      <c r="G10" s="165">
        <v>549.90200000000004</v>
      </c>
      <c r="H10" s="165">
        <v>725.93259999999998</v>
      </c>
      <c r="I10" s="165">
        <v>226.38839999999999</v>
      </c>
      <c r="J10" s="165">
        <v>225.14619999999999</v>
      </c>
      <c r="K10" s="165">
        <v>489.53019999999998</v>
      </c>
      <c r="L10" s="165">
        <v>417.44310000000002</v>
      </c>
      <c r="M10" s="165">
        <v>1358.5079000000001</v>
      </c>
    </row>
    <row r="11" spans="1:13" ht="18" customHeight="1" x14ac:dyDescent="0.3">
      <c r="A11" s="162" t="s">
        <v>47</v>
      </c>
      <c r="B11" s="162" t="s">
        <v>739</v>
      </c>
      <c r="C11" s="165">
        <v>39.25</v>
      </c>
      <c r="D11" s="165">
        <v>39.49</v>
      </c>
      <c r="E11" s="165">
        <v>36.972700000000003</v>
      </c>
      <c r="F11" s="165">
        <v>37.823799999999999</v>
      </c>
      <c r="G11" s="165">
        <v>515.98440000000005</v>
      </c>
      <c r="H11" s="165">
        <v>669.52089999999998</v>
      </c>
      <c r="I11" s="165">
        <v>226.2337</v>
      </c>
      <c r="J11" s="165">
        <v>226.0968</v>
      </c>
      <c r="K11" s="165">
        <v>498.47719999999998</v>
      </c>
      <c r="L11" s="165">
        <v>425.64100000000002</v>
      </c>
      <c r="M11" s="165">
        <v>1376.4486999999999</v>
      </c>
    </row>
    <row r="12" spans="1:13" ht="18" customHeight="1" x14ac:dyDescent="0.3">
      <c r="A12" s="162" t="s">
        <v>47</v>
      </c>
      <c r="B12" s="162" t="s">
        <v>740</v>
      </c>
      <c r="C12" s="165">
        <v>44.43</v>
      </c>
      <c r="D12" s="165">
        <v>44.74</v>
      </c>
      <c r="E12" s="165">
        <v>40.857500000000002</v>
      </c>
      <c r="F12" s="165">
        <v>41.722799999999999</v>
      </c>
      <c r="G12" s="165">
        <v>538.26769999999999</v>
      </c>
      <c r="H12" s="165">
        <v>710.01800000000003</v>
      </c>
      <c r="I12" s="165">
        <v>218.6996</v>
      </c>
      <c r="J12" s="165">
        <v>217.21199999999999</v>
      </c>
      <c r="K12" s="165">
        <v>495.35390000000001</v>
      </c>
      <c r="L12" s="165">
        <v>424.2586</v>
      </c>
      <c r="M12" s="165">
        <v>1355.5241000000001</v>
      </c>
    </row>
    <row r="13" spans="1:13" ht="18" customHeight="1" x14ac:dyDescent="0.3">
      <c r="A13" s="162" t="s">
        <v>47</v>
      </c>
      <c r="B13" s="162" t="s">
        <v>741</v>
      </c>
      <c r="C13" s="165">
        <v>40.43</v>
      </c>
      <c r="D13" s="165">
        <v>40.54</v>
      </c>
      <c r="E13" s="165">
        <v>37.910400000000003</v>
      </c>
      <c r="F13" s="165">
        <v>37.838200000000001</v>
      </c>
      <c r="G13" s="165">
        <v>515.76430000000005</v>
      </c>
      <c r="H13" s="165">
        <v>672.48289999999997</v>
      </c>
      <c r="I13" s="165">
        <v>224.3725</v>
      </c>
      <c r="J13" s="165">
        <v>223.94890000000001</v>
      </c>
      <c r="K13" s="165">
        <v>508.88589999999999</v>
      </c>
      <c r="L13" s="165">
        <v>422.44499999999999</v>
      </c>
      <c r="M13" s="165">
        <v>1379.6523</v>
      </c>
    </row>
    <row r="14" spans="1:13" ht="18" customHeight="1" x14ac:dyDescent="0.3">
      <c r="A14" s="162" t="s">
        <v>47</v>
      </c>
      <c r="B14" s="162" t="s">
        <v>742</v>
      </c>
      <c r="C14" s="165">
        <v>42.31</v>
      </c>
      <c r="D14" s="165">
        <v>42.29</v>
      </c>
      <c r="E14" s="165">
        <v>38.714199999999998</v>
      </c>
      <c r="F14" s="165">
        <v>41.095100000000002</v>
      </c>
      <c r="G14" s="165">
        <v>523.39430000000004</v>
      </c>
      <c r="H14" s="165">
        <v>687.80359999999996</v>
      </c>
      <c r="I14" s="165">
        <v>228.49019999999999</v>
      </c>
      <c r="J14" s="165">
        <v>225.3947</v>
      </c>
      <c r="K14" s="165">
        <v>503.70679999999999</v>
      </c>
      <c r="L14" s="165">
        <v>422.64429999999999</v>
      </c>
      <c r="M14" s="165">
        <v>1380.2360000000001</v>
      </c>
    </row>
    <row r="15" spans="1:13" ht="18" customHeight="1" x14ac:dyDescent="0.3">
      <c r="A15" s="162" t="s">
        <v>47</v>
      </c>
      <c r="B15" s="162" t="s">
        <v>743</v>
      </c>
      <c r="C15" s="167">
        <v>39.19</v>
      </c>
      <c r="D15" s="167">
        <v>40.6</v>
      </c>
      <c r="E15" s="167">
        <v>37.374600000000001</v>
      </c>
      <c r="F15" s="167">
        <v>37.1419</v>
      </c>
      <c r="G15" s="167">
        <v>509.89760000000001</v>
      </c>
      <c r="H15" s="167">
        <v>664.20410000000004</v>
      </c>
      <c r="I15" s="167">
        <v>222.58529999999999</v>
      </c>
      <c r="J15" s="167">
        <v>221.5076</v>
      </c>
      <c r="K15" s="167">
        <v>490.05270000000002</v>
      </c>
      <c r="L15" s="167">
        <v>415.67829999999998</v>
      </c>
      <c r="M15" s="167">
        <v>1349.8239000000001</v>
      </c>
    </row>
    <row r="16" spans="1:13" ht="18" customHeight="1" x14ac:dyDescent="0.3">
      <c r="A16" s="162" t="s">
        <v>47</v>
      </c>
      <c r="B16" s="162" t="s">
        <v>744</v>
      </c>
      <c r="C16" s="163">
        <v>43.73</v>
      </c>
      <c r="D16" s="163">
        <v>44</v>
      </c>
      <c r="E16" s="163">
        <v>40.589599999999997</v>
      </c>
      <c r="F16" s="163">
        <v>41.340699999999998</v>
      </c>
      <c r="G16" s="163">
        <v>517.71979999999996</v>
      </c>
      <c r="H16" s="163">
        <v>687.38009999999997</v>
      </c>
      <c r="I16" s="163">
        <v>227.50790000000001</v>
      </c>
      <c r="J16" s="163">
        <v>226.7193</v>
      </c>
      <c r="K16" s="163">
        <v>486.06849999999997</v>
      </c>
      <c r="L16" s="163">
        <v>406.67079999999999</v>
      </c>
      <c r="M16" s="163">
        <v>1346.9665</v>
      </c>
    </row>
    <row r="17" spans="1:13" ht="18" customHeight="1" x14ac:dyDescent="0.3">
      <c r="A17" s="162" t="s">
        <v>47</v>
      </c>
      <c r="B17" s="162" t="s">
        <v>745</v>
      </c>
      <c r="C17" s="165">
        <v>41.21</v>
      </c>
      <c r="D17" s="165">
        <v>41.44</v>
      </c>
      <c r="E17" s="165">
        <v>37.508600000000001</v>
      </c>
      <c r="F17" s="165">
        <v>37.902200000000001</v>
      </c>
      <c r="G17" s="165">
        <v>495.40800000000002</v>
      </c>
      <c r="H17" s="165">
        <v>653.46879999999999</v>
      </c>
      <c r="I17" s="165">
        <v>225.23689999999999</v>
      </c>
      <c r="J17" s="165">
        <v>224.97499999999999</v>
      </c>
      <c r="K17" s="165">
        <v>453.23919999999998</v>
      </c>
      <c r="L17" s="165">
        <v>385.19560000000001</v>
      </c>
      <c r="M17" s="165">
        <v>1288.6467</v>
      </c>
    </row>
    <row r="18" spans="1:13" ht="18" customHeight="1" x14ac:dyDescent="0.3">
      <c r="A18" s="162" t="s">
        <v>47</v>
      </c>
      <c r="B18" s="162" t="s">
        <v>746</v>
      </c>
      <c r="C18" s="165">
        <v>41.49</v>
      </c>
      <c r="D18" s="165">
        <v>41.44</v>
      </c>
      <c r="E18" s="165">
        <v>38.3123</v>
      </c>
      <c r="F18" s="165">
        <v>37.976900000000001</v>
      </c>
      <c r="G18" s="165">
        <v>503.06939999999997</v>
      </c>
      <c r="H18" s="165">
        <v>662.28859999999997</v>
      </c>
      <c r="I18" s="165">
        <v>220.95529999999999</v>
      </c>
      <c r="J18" s="165">
        <v>220.44589999999999</v>
      </c>
      <c r="K18" s="165">
        <v>449.85219999999998</v>
      </c>
      <c r="L18" s="165">
        <v>384.92290000000003</v>
      </c>
      <c r="M18" s="165">
        <v>1276.1763000000001</v>
      </c>
    </row>
    <row r="19" spans="1:13" ht="18" customHeight="1" x14ac:dyDescent="0.3">
      <c r="A19" s="162" t="s">
        <v>47</v>
      </c>
      <c r="B19" s="162" t="s">
        <v>747</v>
      </c>
      <c r="C19" s="165">
        <v>43.97</v>
      </c>
      <c r="D19" s="165">
        <v>44.5</v>
      </c>
      <c r="E19" s="165">
        <v>39.651899999999998</v>
      </c>
      <c r="F19" s="165">
        <v>39.7562</v>
      </c>
      <c r="G19" s="165">
        <v>524.26610000000005</v>
      </c>
      <c r="H19" s="165">
        <v>692.14419999999996</v>
      </c>
      <c r="I19" s="165">
        <v>220.435</v>
      </c>
      <c r="J19" s="165">
        <v>217.2979</v>
      </c>
      <c r="K19" s="165">
        <v>433.0915</v>
      </c>
      <c r="L19" s="165">
        <v>374.1823</v>
      </c>
      <c r="M19" s="165">
        <v>1245.0066999999999</v>
      </c>
    </row>
    <row r="20" spans="1:13" ht="18" customHeight="1" x14ac:dyDescent="0.3">
      <c r="A20" s="162" t="s">
        <v>47</v>
      </c>
      <c r="B20" s="162" t="s">
        <v>748</v>
      </c>
      <c r="C20" s="165">
        <v>46.58</v>
      </c>
      <c r="D20" s="165">
        <v>46.34</v>
      </c>
      <c r="E20" s="165">
        <v>41.795299999999997</v>
      </c>
      <c r="F20" s="165">
        <v>42.145400000000002</v>
      </c>
      <c r="G20" s="165">
        <v>528.51499999999999</v>
      </c>
      <c r="H20" s="165">
        <v>705.37570000000005</v>
      </c>
      <c r="I20" s="165">
        <v>203.44239999999999</v>
      </c>
      <c r="J20" s="165">
        <v>205.26740000000001</v>
      </c>
      <c r="K20" s="165">
        <v>416.3877</v>
      </c>
      <c r="L20" s="165">
        <v>363.59829999999999</v>
      </c>
      <c r="M20" s="165">
        <v>1188.6958</v>
      </c>
    </row>
    <row r="21" spans="1:13" ht="18" customHeight="1" x14ac:dyDescent="0.3">
      <c r="A21" s="162" t="s">
        <v>47</v>
      </c>
      <c r="B21" s="162" t="s">
        <v>749</v>
      </c>
      <c r="C21" s="165">
        <v>43.24</v>
      </c>
      <c r="D21" s="165">
        <v>43.84</v>
      </c>
      <c r="E21" s="165">
        <v>38.178400000000003</v>
      </c>
      <c r="F21" s="165">
        <v>38.838200000000001</v>
      </c>
      <c r="G21" s="165">
        <v>535.8886</v>
      </c>
      <c r="H21" s="165">
        <v>699.98519999999996</v>
      </c>
      <c r="I21" s="165">
        <v>185.6506</v>
      </c>
      <c r="J21" s="165">
        <v>184.24170000000001</v>
      </c>
      <c r="K21" s="165">
        <v>360.58339999999998</v>
      </c>
      <c r="L21" s="165">
        <v>295.84010000000001</v>
      </c>
      <c r="M21" s="165">
        <v>1026.3158000000001</v>
      </c>
    </row>
    <row r="22" spans="1:13" ht="18" customHeight="1" x14ac:dyDescent="0.3">
      <c r="A22" s="162" t="s">
        <v>47</v>
      </c>
      <c r="B22" s="162" t="s">
        <v>750</v>
      </c>
      <c r="C22" s="165">
        <v>43.38</v>
      </c>
      <c r="D22" s="165">
        <v>43.55</v>
      </c>
      <c r="E22" s="165">
        <v>38.982100000000003</v>
      </c>
      <c r="F22" s="165">
        <v>38.721400000000003</v>
      </c>
      <c r="G22" s="165">
        <v>547.38900000000001</v>
      </c>
      <c r="H22" s="165">
        <v>712.02250000000004</v>
      </c>
      <c r="I22" s="165">
        <v>173.30680000000001</v>
      </c>
      <c r="J22" s="165">
        <v>172.35810000000001</v>
      </c>
      <c r="K22" s="165">
        <v>308.601</v>
      </c>
      <c r="L22" s="165">
        <v>231.41810000000001</v>
      </c>
      <c r="M22" s="165">
        <v>885.68399999999997</v>
      </c>
    </row>
    <row r="23" spans="1:13" ht="18" customHeight="1" x14ac:dyDescent="0.3">
      <c r="A23" s="162" t="s">
        <v>47</v>
      </c>
      <c r="B23" s="162" t="s">
        <v>751</v>
      </c>
      <c r="C23" s="167">
        <v>36.25</v>
      </c>
      <c r="D23" s="167">
        <v>36.090000000000003</v>
      </c>
      <c r="E23" s="167">
        <v>36.034999999999997</v>
      </c>
      <c r="F23" s="167">
        <v>36.463200000000001</v>
      </c>
      <c r="G23" s="167">
        <v>544.50609999999995</v>
      </c>
      <c r="H23" s="167">
        <v>689.34429999999998</v>
      </c>
      <c r="I23" s="167">
        <v>161.42830000000001</v>
      </c>
      <c r="J23" s="167">
        <v>160.25110000000001</v>
      </c>
      <c r="K23" s="167">
        <v>259.39</v>
      </c>
      <c r="L23" s="167">
        <v>189.64410000000001</v>
      </c>
      <c r="M23" s="167">
        <v>770.71349999999995</v>
      </c>
    </row>
    <row r="24" spans="1:13" ht="18" customHeight="1" x14ac:dyDescent="0.3">
      <c r="A24" s="162" t="s">
        <v>47</v>
      </c>
      <c r="B24" s="162" t="s">
        <v>752</v>
      </c>
      <c r="C24" s="163">
        <v>46.05</v>
      </c>
      <c r="D24" s="163">
        <v>45.67</v>
      </c>
      <c r="E24" s="163">
        <v>43.670699999999997</v>
      </c>
      <c r="F24" s="163">
        <v>44.2864</v>
      </c>
      <c r="G24" s="163">
        <v>583.86569999999995</v>
      </c>
      <c r="H24" s="163">
        <v>763.54280000000006</v>
      </c>
      <c r="I24" s="163">
        <v>157.27709999999999</v>
      </c>
      <c r="J24" s="163">
        <v>156.58150000000001</v>
      </c>
      <c r="K24" s="163">
        <v>243.4862</v>
      </c>
      <c r="L24" s="163">
        <v>174.5866</v>
      </c>
      <c r="M24" s="163">
        <v>731.93140000000005</v>
      </c>
    </row>
    <row r="25" spans="1:13" ht="18" customHeight="1" x14ac:dyDescent="0.3">
      <c r="A25" s="162" t="s">
        <v>47</v>
      </c>
      <c r="B25" s="162" t="s">
        <v>753</v>
      </c>
      <c r="C25" s="165">
        <v>49.83</v>
      </c>
      <c r="D25" s="165">
        <v>51.23</v>
      </c>
      <c r="E25" s="165">
        <v>46.215899999999998</v>
      </c>
      <c r="F25" s="165">
        <v>46.963200000000001</v>
      </c>
      <c r="G25" s="165">
        <v>605.79110000000003</v>
      </c>
      <c r="H25" s="165">
        <v>800.03020000000004</v>
      </c>
      <c r="I25" s="165">
        <v>156.71709999999999</v>
      </c>
      <c r="J25" s="165">
        <v>157.13669999999999</v>
      </c>
      <c r="K25" s="165">
        <v>254.5625</v>
      </c>
      <c r="L25" s="165">
        <v>185.5204</v>
      </c>
      <c r="M25" s="165">
        <v>753.93669999999997</v>
      </c>
    </row>
    <row r="26" spans="1:13" ht="18" customHeight="1" x14ac:dyDescent="0.3">
      <c r="A26" s="162" t="s">
        <v>47</v>
      </c>
      <c r="B26" s="162" t="s">
        <v>754</v>
      </c>
      <c r="C26" s="165">
        <v>49.62</v>
      </c>
      <c r="D26" s="165">
        <v>50.72</v>
      </c>
      <c r="E26" s="165">
        <v>47.287599999999998</v>
      </c>
      <c r="F26" s="165">
        <v>47.374899999999997</v>
      </c>
      <c r="G26" s="165">
        <v>628.33309999999994</v>
      </c>
      <c r="H26" s="165">
        <v>823.3356</v>
      </c>
      <c r="I26" s="165">
        <v>154.55680000000001</v>
      </c>
      <c r="J26" s="165">
        <v>153.55070000000001</v>
      </c>
      <c r="K26" s="165">
        <v>243.6815</v>
      </c>
      <c r="L26" s="165">
        <v>172.60040000000001</v>
      </c>
      <c r="M26" s="165">
        <v>724.38940000000002</v>
      </c>
    </row>
    <row r="27" spans="1:13" ht="18" customHeight="1" x14ac:dyDescent="0.3">
      <c r="A27" s="162" t="s">
        <v>47</v>
      </c>
      <c r="B27" s="162" t="s">
        <v>755</v>
      </c>
      <c r="C27" s="165">
        <v>46.93</v>
      </c>
      <c r="D27" s="165">
        <v>46.53</v>
      </c>
      <c r="E27" s="165">
        <v>42.4651</v>
      </c>
      <c r="F27" s="165">
        <v>42.088200000000001</v>
      </c>
      <c r="G27" s="165">
        <v>608.36789999999996</v>
      </c>
      <c r="H27" s="165">
        <v>786.38120000000004</v>
      </c>
      <c r="I27" s="165">
        <v>152.33789999999999</v>
      </c>
      <c r="J27" s="165">
        <v>150.8809</v>
      </c>
      <c r="K27" s="165">
        <v>235.92169999999999</v>
      </c>
      <c r="L27" s="165">
        <v>169.07570000000001</v>
      </c>
      <c r="M27" s="165">
        <v>708.21619999999996</v>
      </c>
    </row>
    <row r="28" spans="1:13" ht="18" customHeight="1" x14ac:dyDescent="0.3">
      <c r="A28" s="162" t="s">
        <v>47</v>
      </c>
      <c r="B28" s="162" t="s">
        <v>756</v>
      </c>
      <c r="C28" s="165">
        <v>45.41</v>
      </c>
      <c r="D28" s="165">
        <v>45.97</v>
      </c>
      <c r="E28" s="165">
        <v>46.617800000000003</v>
      </c>
      <c r="F28" s="165">
        <v>46.507399999999997</v>
      </c>
      <c r="G28" s="165">
        <v>621.62490000000003</v>
      </c>
      <c r="H28" s="165">
        <v>806.13009999999997</v>
      </c>
      <c r="I28" s="165">
        <v>150.2012</v>
      </c>
      <c r="J28" s="165">
        <v>152.54069999999999</v>
      </c>
      <c r="K28" s="165">
        <v>237.16560000000001</v>
      </c>
      <c r="L28" s="165">
        <v>177.66810000000001</v>
      </c>
      <c r="M28" s="165">
        <v>717.57560000000001</v>
      </c>
    </row>
    <row r="29" spans="1:13" ht="18" customHeight="1" x14ac:dyDescent="0.3">
      <c r="A29" s="162" t="s">
        <v>47</v>
      </c>
      <c r="B29" s="162" t="s">
        <v>757</v>
      </c>
      <c r="C29" s="165">
        <v>43.96</v>
      </c>
      <c r="D29" s="165">
        <v>43.29</v>
      </c>
      <c r="E29" s="165">
        <v>43.804600000000001</v>
      </c>
      <c r="F29" s="165">
        <v>43.847900000000003</v>
      </c>
      <c r="G29" s="165">
        <v>635.23220000000003</v>
      </c>
      <c r="H29" s="165">
        <v>810.13469999999995</v>
      </c>
      <c r="I29" s="165">
        <v>150.49690000000001</v>
      </c>
      <c r="J29" s="165">
        <v>148.5883</v>
      </c>
      <c r="K29" s="165">
        <v>236.71209999999999</v>
      </c>
      <c r="L29" s="165">
        <v>169.4855</v>
      </c>
      <c r="M29" s="165">
        <v>705.28279999999995</v>
      </c>
    </row>
    <row r="30" spans="1:13" ht="18" customHeight="1" x14ac:dyDescent="0.3">
      <c r="A30" s="162" t="s">
        <v>47</v>
      </c>
      <c r="B30" s="162" t="s">
        <v>758</v>
      </c>
      <c r="C30" s="165">
        <v>38.229999999999997</v>
      </c>
      <c r="D30" s="165">
        <v>38.71</v>
      </c>
      <c r="E30" s="165">
        <v>40.4557</v>
      </c>
      <c r="F30" s="165">
        <v>39.895899999999997</v>
      </c>
      <c r="G30" s="165">
        <v>629.73720000000003</v>
      </c>
      <c r="H30" s="165">
        <v>787.02880000000005</v>
      </c>
      <c r="I30" s="165">
        <v>154.94470000000001</v>
      </c>
      <c r="J30" s="165">
        <v>154.80359999999999</v>
      </c>
      <c r="K30" s="165">
        <v>249.0643</v>
      </c>
      <c r="L30" s="165">
        <v>180.2157</v>
      </c>
      <c r="M30" s="165">
        <v>739.02829999999994</v>
      </c>
    </row>
    <row r="31" spans="1:13" ht="18" customHeight="1" x14ac:dyDescent="0.3">
      <c r="A31" s="162" t="s">
        <v>47</v>
      </c>
      <c r="B31" s="162" t="s">
        <v>759</v>
      </c>
      <c r="C31" s="167">
        <v>40.020000000000003</v>
      </c>
      <c r="D31" s="167">
        <v>40.380000000000003</v>
      </c>
      <c r="E31" s="167">
        <v>40.589599999999997</v>
      </c>
      <c r="F31" s="167">
        <v>39.430599999999998</v>
      </c>
      <c r="G31" s="167">
        <v>622.30420000000004</v>
      </c>
      <c r="H31" s="167">
        <v>782.72439999999995</v>
      </c>
      <c r="I31" s="167">
        <v>152.0992</v>
      </c>
      <c r="J31" s="167">
        <v>151.27719999999999</v>
      </c>
      <c r="K31" s="167">
        <v>232.28319999999999</v>
      </c>
      <c r="L31" s="167">
        <v>170.2645</v>
      </c>
      <c r="M31" s="167">
        <v>705.92409999999995</v>
      </c>
    </row>
    <row r="32" spans="1:13" ht="18" customHeight="1" x14ac:dyDescent="0.3">
      <c r="A32" s="162" t="s">
        <v>47</v>
      </c>
      <c r="B32" s="162" t="s">
        <v>760</v>
      </c>
      <c r="C32" s="163">
        <v>41</v>
      </c>
      <c r="D32" s="163">
        <v>41.19</v>
      </c>
      <c r="E32" s="163">
        <v>40.053800000000003</v>
      </c>
      <c r="F32" s="163">
        <v>39.481200000000001</v>
      </c>
      <c r="G32" s="163">
        <v>639.51480000000004</v>
      </c>
      <c r="H32" s="163">
        <v>801.23979999999995</v>
      </c>
      <c r="I32" s="163">
        <v>139.38669999999999</v>
      </c>
      <c r="J32" s="163">
        <v>139.07300000000001</v>
      </c>
      <c r="K32" s="163">
        <v>203.03800000000001</v>
      </c>
      <c r="L32" s="163">
        <v>145.0778</v>
      </c>
      <c r="M32" s="163">
        <v>626.57550000000003</v>
      </c>
    </row>
    <row r="33" spans="1:13" ht="18" customHeight="1" x14ac:dyDescent="0.3">
      <c r="A33" s="162" t="s">
        <v>47</v>
      </c>
      <c r="B33" s="162" t="s">
        <v>761</v>
      </c>
      <c r="C33" s="165">
        <v>34.46</v>
      </c>
      <c r="D33" s="165">
        <v>34.340000000000003</v>
      </c>
      <c r="E33" s="165">
        <v>34.695399999999999</v>
      </c>
      <c r="F33" s="165">
        <v>33.6907</v>
      </c>
      <c r="G33" s="165">
        <v>593.01760000000002</v>
      </c>
      <c r="H33" s="165">
        <v>730.20370000000003</v>
      </c>
      <c r="I33" s="165">
        <v>137.8766</v>
      </c>
      <c r="J33" s="165">
        <v>138.43039999999999</v>
      </c>
      <c r="K33" s="165">
        <v>203.90029999999999</v>
      </c>
      <c r="L33" s="165">
        <v>141.77539999999999</v>
      </c>
      <c r="M33" s="165">
        <v>621.98270000000002</v>
      </c>
    </row>
    <row r="34" spans="1:13" ht="18" customHeight="1" x14ac:dyDescent="0.3">
      <c r="A34" s="162" t="s">
        <v>47</v>
      </c>
      <c r="B34" s="162" t="s">
        <v>762</v>
      </c>
      <c r="C34" s="165">
        <v>37.909999999999997</v>
      </c>
      <c r="D34" s="165">
        <v>38.35</v>
      </c>
      <c r="E34" s="165">
        <v>37.106699999999996</v>
      </c>
      <c r="F34" s="165">
        <v>37.795200000000001</v>
      </c>
      <c r="G34" s="165">
        <v>594.00040000000001</v>
      </c>
      <c r="H34" s="165">
        <v>745.16229999999996</v>
      </c>
      <c r="I34" s="165">
        <v>134.5864</v>
      </c>
      <c r="J34" s="165">
        <v>135.74520000000001</v>
      </c>
      <c r="K34" s="165">
        <v>208.76050000000001</v>
      </c>
      <c r="L34" s="165">
        <v>142.5119</v>
      </c>
      <c r="M34" s="165">
        <v>621.60400000000004</v>
      </c>
    </row>
    <row r="35" spans="1:13" ht="18" customHeight="1" x14ac:dyDescent="0.3">
      <c r="A35" s="162" t="s">
        <v>47</v>
      </c>
      <c r="B35" s="162" t="s">
        <v>763</v>
      </c>
      <c r="C35" s="165">
        <v>35.880000000000003</v>
      </c>
      <c r="D35" s="165">
        <v>36.020000000000003</v>
      </c>
      <c r="E35" s="165">
        <v>36.704799999999999</v>
      </c>
      <c r="F35" s="165">
        <v>35.530500000000004</v>
      </c>
      <c r="G35" s="165">
        <v>585.68589999999995</v>
      </c>
      <c r="H35" s="165">
        <v>729.82119999999998</v>
      </c>
      <c r="I35" s="165">
        <v>133.48609999999999</v>
      </c>
      <c r="J35" s="165">
        <v>133.17070000000001</v>
      </c>
      <c r="K35" s="165">
        <v>219.06030000000001</v>
      </c>
      <c r="L35" s="165">
        <v>153.73269999999999</v>
      </c>
      <c r="M35" s="165">
        <v>639.44979999999998</v>
      </c>
    </row>
    <row r="36" spans="1:13" ht="18" customHeight="1" x14ac:dyDescent="0.3">
      <c r="A36" s="162" t="s">
        <v>47</v>
      </c>
      <c r="B36" s="162" t="s">
        <v>764</v>
      </c>
      <c r="C36" s="165">
        <v>36.799999999999997</v>
      </c>
      <c r="D36" s="165">
        <v>35.6</v>
      </c>
      <c r="E36" s="165">
        <v>34.293500000000002</v>
      </c>
      <c r="F36" s="165">
        <v>34.167700000000004</v>
      </c>
      <c r="G36" s="165">
        <v>588.31550000000004</v>
      </c>
      <c r="H36" s="165">
        <v>729.17669999999998</v>
      </c>
      <c r="I36" s="165">
        <v>133.33920000000001</v>
      </c>
      <c r="J36" s="165">
        <v>132.2474</v>
      </c>
      <c r="K36" s="165">
        <v>207.8998</v>
      </c>
      <c r="L36" s="165">
        <v>144.45189999999999</v>
      </c>
      <c r="M36" s="165">
        <v>617.93830000000003</v>
      </c>
    </row>
    <row r="37" spans="1:13" ht="18" customHeight="1" x14ac:dyDescent="0.3">
      <c r="A37" s="162" t="s">
        <v>47</v>
      </c>
      <c r="B37" s="162" t="s">
        <v>765</v>
      </c>
      <c r="C37" s="165">
        <v>34.81</v>
      </c>
      <c r="D37" s="165">
        <v>34.89</v>
      </c>
      <c r="E37" s="165">
        <v>36.570900000000002</v>
      </c>
      <c r="F37" s="165">
        <v>35.979799999999997</v>
      </c>
      <c r="G37" s="165">
        <v>592.62850000000003</v>
      </c>
      <c r="H37" s="165">
        <v>734.87919999999997</v>
      </c>
      <c r="I37" s="165">
        <v>142.989</v>
      </c>
      <c r="J37" s="165">
        <v>145.0635</v>
      </c>
      <c r="K37" s="165">
        <v>225.1986</v>
      </c>
      <c r="L37" s="165">
        <v>155.06460000000001</v>
      </c>
      <c r="M37" s="165">
        <v>668.31569999999999</v>
      </c>
    </row>
    <row r="38" spans="1:13" ht="18" customHeight="1" x14ac:dyDescent="0.3">
      <c r="A38" s="162" t="s">
        <v>47</v>
      </c>
      <c r="B38" s="162" t="s">
        <v>766</v>
      </c>
      <c r="C38" s="165">
        <v>37.18</v>
      </c>
      <c r="D38" s="165">
        <v>37.65</v>
      </c>
      <c r="E38" s="165">
        <v>42.063200000000002</v>
      </c>
      <c r="F38" s="165">
        <v>41.316800000000001</v>
      </c>
      <c r="G38" s="165">
        <v>583.15129999999999</v>
      </c>
      <c r="H38" s="165">
        <v>741.36130000000003</v>
      </c>
      <c r="I38" s="165">
        <v>145.0223</v>
      </c>
      <c r="J38" s="165">
        <v>144.3477</v>
      </c>
      <c r="K38" s="165">
        <v>218.54050000000001</v>
      </c>
      <c r="L38" s="165">
        <v>146.916</v>
      </c>
      <c r="M38" s="165">
        <v>654.82650000000001</v>
      </c>
    </row>
    <row r="39" spans="1:13" ht="18" customHeight="1" x14ac:dyDescent="0.3">
      <c r="A39" s="162" t="s">
        <v>47</v>
      </c>
      <c r="B39" s="162" t="s">
        <v>767</v>
      </c>
      <c r="C39" s="167">
        <v>34.42</v>
      </c>
      <c r="D39" s="167">
        <v>34.82</v>
      </c>
      <c r="E39" s="167">
        <v>36.168999999999997</v>
      </c>
      <c r="F39" s="167">
        <v>35.941000000000003</v>
      </c>
      <c r="G39" s="167">
        <v>556.67550000000006</v>
      </c>
      <c r="H39" s="167">
        <v>698.02549999999997</v>
      </c>
      <c r="I39" s="167">
        <v>143.31780000000001</v>
      </c>
      <c r="J39" s="167">
        <v>142.5292</v>
      </c>
      <c r="K39" s="167">
        <v>242.8562</v>
      </c>
      <c r="L39" s="167">
        <v>168.4177</v>
      </c>
      <c r="M39" s="167">
        <v>697.12090000000001</v>
      </c>
    </row>
    <row r="40" spans="1:13" ht="18" customHeight="1" x14ac:dyDescent="0.3">
      <c r="A40" s="162" t="s">
        <v>47</v>
      </c>
      <c r="B40" s="162" t="s">
        <v>768</v>
      </c>
      <c r="C40" s="163">
        <v>38.97</v>
      </c>
      <c r="D40" s="163">
        <v>39.22</v>
      </c>
      <c r="E40" s="163">
        <v>40.857500000000002</v>
      </c>
      <c r="F40" s="163">
        <v>40.363399999999999</v>
      </c>
      <c r="G40" s="163">
        <v>568.87049999999999</v>
      </c>
      <c r="H40" s="163">
        <v>728.28139999999996</v>
      </c>
      <c r="I40" s="163">
        <v>166.5033</v>
      </c>
      <c r="J40" s="163">
        <v>165.66380000000001</v>
      </c>
      <c r="K40" s="163">
        <v>306.64240000000001</v>
      </c>
      <c r="L40" s="163">
        <v>217.06200000000001</v>
      </c>
      <c r="M40" s="163">
        <v>855.87149999999997</v>
      </c>
    </row>
    <row r="41" spans="1:13" ht="18" customHeight="1" x14ac:dyDescent="0.3">
      <c r="A41" s="162" t="s">
        <v>47</v>
      </c>
      <c r="B41" s="162" t="s">
        <v>769</v>
      </c>
      <c r="C41" s="165">
        <v>33.79</v>
      </c>
      <c r="D41" s="165">
        <v>33.69</v>
      </c>
      <c r="E41" s="165">
        <v>34.293500000000002</v>
      </c>
      <c r="F41" s="165">
        <v>34.761299999999999</v>
      </c>
      <c r="G41" s="165">
        <v>563.92139999999995</v>
      </c>
      <c r="H41" s="165">
        <v>700.45619999999997</v>
      </c>
      <c r="I41" s="165">
        <v>191.97620000000001</v>
      </c>
      <c r="J41" s="165">
        <v>190.78139999999999</v>
      </c>
      <c r="K41" s="165">
        <v>393.584</v>
      </c>
      <c r="L41" s="165">
        <v>307.73680000000002</v>
      </c>
      <c r="M41" s="165">
        <v>1084.0784000000001</v>
      </c>
    </row>
    <row r="42" spans="1:13" ht="18" customHeight="1" x14ac:dyDescent="0.3">
      <c r="A42" s="162" t="s">
        <v>47</v>
      </c>
      <c r="B42" s="162" t="s">
        <v>770</v>
      </c>
      <c r="C42" s="165">
        <v>44.77</v>
      </c>
      <c r="D42" s="165">
        <v>44.25</v>
      </c>
      <c r="E42" s="165">
        <v>39.919800000000002</v>
      </c>
      <c r="F42" s="165">
        <v>42.917099999999998</v>
      </c>
      <c r="G42" s="165">
        <v>553.35630000000003</v>
      </c>
      <c r="H42" s="165">
        <v>725.21320000000003</v>
      </c>
      <c r="I42" s="165">
        <v>225.19929999999999</v>
      </c>
      <c r="J42" s="165">
        <v>226.791</v>
      </c>
      <c r="K42" s="165">
        <v>504.53579999999999</v>
      </c>
      <c r="L42" s="165">
        <v>413.64490000000001</v>
      </c>
      <c r="M42" s="165">
        <v>1370.171</v>
      </c>
    </row>
    <row r="43" spans="1:13" ht="18" customHeight="1" x14ac:dyDescent="0.3">
      <c r="A43" s="162" t="s">
        <v>47</v>
      </c>
      <c r="B43" s="162" t="s">
        <v>771</v>
      </c>
      <c r="C43" s="165">
        <v>45.24</v>
      </c>
      <c r="D43" s="165">
        <v>45.66</v>
      </c>
      <c r="E43" s="165">
        <v>40.1877</v>
      </c>
      <c r="F43" s="165">
        <v>39.209400000000002</v>
      </c>
      <c r="G43" s="165">
        <v>546.50900000000001</v>
      </c>
      <c r="H43" s="165">
        <v>716.80610000000001</v>
      </c>
      <c r="I43" s="165">
        <v>238.53630000000001</v>
      </c>
      <c r="J43" s="165">
        <v>237.72210000000001</v>
      </c>
      <c r="K43" s="165">
        <v>536.33619999999996</v>
      </c>
      <c r="L43" s="165">
        <v>431.90390000000002</v>
      </c>
      <c r="M43" s="165">
        <v>1444.4984999999999</v>
      </c>
    </row>
    <row r="44" spans="1:13" ht="18" customHeight="1" x14ac:dyDescent="0.3">
      <c r="A44" s="162" t="s">
        <v>47</v>
      </c>
      <c r="B44" s="162" t="s">
        <v>772</v>
      </c>
      <c r="C44" s="165">
        <v>61.69</v>
      </c>
      <c r="D44" s="165">
        <v>61.47</v>
      </c>
      <c r="E44" s="165">
        <v>49.162999999999997</v>
      </c>
      <c r="F44" s="165">
        <v>49.3217</v>
      </c>
      <c r="G44" s="165">
        <v>608.27890000000002</v>
      </c>
      <c r="H44" s="165">
        <v>829.92359999999996</v>
      </c>
      <c r="I44" s="165">
        <v>231.74700000000001</v>
      </c>
      <c r="J44" s="165">
        <v>231.90799999999999</v>
      </c>
      <c r="K44" s="165">
        <v>505.51909999999998</v>
      </c>
      <c r="L44" s="165">
        <v>407.29469999999998</v>
      </c>
      <c r="M44" s="165">
        <v>1376.4688000000001</v>
      </c>
    </row>
    <row r="45" spans="1:13" ht="18" customHeight="1" x14ac:dyDescent="0.3">
      <c r="A45" s="162" t="s">
        <v>47</v>
      </c>
      <c r="B45" s="162" t="s">
        <v>773</v>
      </c>
      <c r="C45" s="165">
        <v>68.599999999999994</v>
      </c>
      <c r="D45" s="165">
        <v>68.349999999999994</v>
      </c>
      <c r="E45" s="165">
        <v>55.5931</v>
      </c>
      <c r="F45" s="165">
        <v>56.175600000000003</v>
      </c>
      <c r="G45" s="165">
        <v>611.99959999999999</v>
      </c>
      <c r="H45" s="165">
        <v>860.7183</v>
      </c>
      <c r="I45" s="165">
        <v>233.96799999999999</v>
      </c>
      <c r="J45" s="165">
        <v>234.15379999999999</v>
      </c>
      <c r="K45" s="165">
        <v>503.53280000000001</v>
      </c>
      <c r="L45" s="165">
        <v>404.50810000000001</v>
      </c>
      <c r="M45" s="165">
        <v>1376.1627000000001</v>
      </c>
    </row>
    <row r="46" spans="1:13" ht="18" customHeight="1" x14ac:dyDescent="0.3">
      <c r="A46" s="162" t="s">
        <v>47</v>
      </c>
      <c r="B46" s="162" t="s">
        <v>774</v>
      </c>
      <c r="C46" s="165">
        <v>58.94</v>
      </c>
      <c r="D46" s="165">
        <v>59.5</v>
      </c>
      <c r="E46" s="165">
        <v>52.646000000000001</v>
      </c>
      <c r="F46" s="165">
        <v>51.730400000000003</v>
      </c>
      <c r="G46" s="165">
        <v>628.43119999999999</v>
      </c>
      <c r="H46" s="165">
        <v>851.24760000000003</v>
      </c>
      <c r="I46" s="165">
        <v>232.1994</v>
      </c>
      <c r="J46" s="165">
        <v>231.69110000000001</v>
      </c>
      <c r="K46" s="165">
        <v>502.44170000000003</v>
      </c>
      <c r="L46" s="165">
        <v>401.69099999999997</v>
      </c>
      <c r="M46" s="165">
        <v>1368.0232000000001</v>
      </c>
    </row>
    <row r="47" spans="1:13" ht="18" customHeight="1" x14ac:dyDescent="0.3">
      <c r="A47" s="162" t="s">
        <v>47</v>
      </c>
      <c r="B47" s="162" t="s">
        <v>775</v>
      </c>
      <c r="C47" s="167">
        <v>58.38</v>
      </c>
      <c r="D47" s="167">
        <v>58.27</v>
      </c>
      <c r="E47" s="167">
        <v>49.966799999999999</v>
      </c>
      <c r="F47" s="167">
        <v>51.298000000000002</v>
      </c>
      <c r="G47" s="167">
        <v>622.79790000000003</v>
      </c>
      <c r="H47" s="167">
        <v>840.71270000000004</v>
      </c>
      <c r="I47" s="167">
        <v>234.42760000000001</v>
      </c>
      <c r="J47" s="167">
        <v>230.54230000000001</v>
      </c>
      <c r="K47" s="167">
        <v>511.34309999999999</v>
      </c>
      <c r="L47" s="167">
        <v>411.0301</v>
      </c>
      <c r="M47" s="167">
        <v>1387.3431</v>
      </c>
    </row>
    <row r="48" spans="1:13" ht="18" customHeight="1" x14ac:dyDescent="0.3">
      <c r="A48" s="162" t="s">
        <v>47</v>
      </c>
      <c r="B48" s="162" t="s">
        <v>776</v>
      </c>
      <c r="C48" s="163">
        <v>52.82</v>
      </c>
      <c r="D48" s="163">
        <v>53.35</v>
      </c>
      <c r="E48" s="163">
        <v>45.412199999999999</v>
      </c>
      <c r="F48" s="163">
        <v>44.955300000000001</v>
      </c>
      <c r="G48" s="163">
        <v>602.58199999999999</v>
      </c>
      <c r="H48" s="163">
        <v>799.11950000000002</v>
      </c>
      <c r="I48" s="163">
        <v>233.8519</v>
      </c>
      <c r="J48" s="163">
        <v>230.47790000000001</v>
      </c>
      <c r="K48" s="163">
        <v>508.11829999999998</v>
      </c>
      <c r="L48" s="163">
        <v>408.12630000000001</v>
      </c>
      <c r="M48" s="163">
        <v>1380.5744</v>
      </c>
    </row>
    <row r="49" spans="1:13" ht="18" customHeight="1" x14ac:dyDescent="0.3">
      <c r="A49" s="162" t="s">
        <v>47</v>
      </c>
      <c r="B49" s="162" t="s">
        <v>777</v>
      </c>
      <c r="C49" s="165">
        <v>53.69</v>
      </c>
      <c r="D49" s="165">
        <v>54.25</v>
      </c>
      <c r="E49" s="165">
        <v>42.866900000000001</v>
      </c>
      <c r="F49" s="165">
        <v>42.752000000000002</v>
      </c>
      <c r="G49" s="165">
        <v>599.84140000000002</v>
      </c>
      <c r="H49" s="165">
        <v>793.40030000000002</v>
      </c>
      <c r="I49" s="165">
        <v>227.73689999999999</v>
      </c>
      <c r="J49" s="165">
        <v>226.57509999999999</v>
      </c>
      <c r="K49" s="165">
        <v>494.68310000000002</v>
      </c>
      <c r="L49" s="165">
        <v>402.9853</v>
      </c>
      <c r="M49" s="165">
        <v>1351.9803999999999</v>
      </c>
    </row>
    <row r="50" spans="1:13" ht="18" customHeight="1" x14ac:dyDescent="0.3">
      <c r="A50" s="162" t="s">
        <v>47</v>
      </c>
      <c r="B50" s="162" t="s">
        <v>778</v>
      </c>
      <c r="C50" s="165">
        <v>59.62</v>
      </c>
      <c r="D50" s="165">
        <v>59.92</v>
      </c>
      <c r="E50" s="165">
        <v>47.0197</v>
      </c>
      <c r="F50" s="165">
        <v>45.751600000000003</v>
      </c>
      <c r="G50" s="165">
        <v>612.92930000000001</v>
      </c>
      <c r="H50" s="165">
        <v>825.24059999999997</v>
      </c>
      <c r="I50" s="165">
        <v>234.00450000000001</v>
      </c>
      <c r="J50" s="165">
        <v>232.44309999999999</v>
      </c>
      <c r="K50" s="165">
        <v>495.88830000000002</v>
      </c>
      <c r="L50" s="165">
        <v>407.17540000000002</v>
      </c>
      <c r="M50" s="165">
        <v>1369.5112999999999</v>
      </c>
    </row>
    <row r="51" spans="1:13" ht="18" customHeight="1" x14ac:dyDescent="0.3">
      <c r="A51" s="162" t="s">
        <v>47</v>
      </c>
      <c r="B51" s="162" t="s">
        <v>779</v>
      </c>
      <c r="C51" s="165">
        <v>45.46</v>
      </c>
      <c r="D51" s="165">
        <v>45.65</v>
      </c>
      <c r="E51" s="165">
        <v>41.929200000000002</v>
      </c>
      <c r="F51" s="165">
        <v>41.566800000000001</v>
      </c>
      <c r="G51" s="165">
        <v>611.83579999999995</v>
      </c>
      <c r="H51" s="165">
        <v>786.44179999999994</v>
      </c>
      <c r="I51" s="165">
        <v>233.00370000000001</v>
      </c>
      <c r="J51" s="165">
        <v>234.39599999999999</v>
      </c>
      <c r="K51" s="165">
        <v>512.11149999999998</v>
      </c>
      <c r="L51" s="165">
        <v>416.27710000000002</v>
      </c>
      <c r="M51" s="165">
        <v>1395.7882999999999</v>
      </c>
    </row>
    <row r="52" spans="1:13" ht="18" customHeight="1" x14ac:dyDescent="0.3">
      <c r="A52" s="162" t="s">
        <v>47</v>
      </c>
      <c r="B52" s="162" t="s">
        <v>780</v>
      </c>
      <c r="C52" s="165">
        <v>40.6</v>
      </c>
      <c r="D52" s="165">
        <v>40.21</v>
      </c>
      <c r="E52" s="165">
        <v>36.034999999999997</v>
      </c>
      <c r="F52" s="165">
        <v>35.686100000000003</v>
      </c>
      <c r="G52" s="165">
        <v>581.73940000000005</v>
      </c>
      <c r="H52" s="165">
        <v>734.27049999999997</v>
      </c>
      <c r="I52" s="165">
        <v>232.84119999999999</v>
      </c>
      <c r="J52" s="165">
        <v>230.17509999999999</v>
      </c>
      <c r="K52" s="165">
        <v>514.31320000000005</v>
      </c>
      <c r="L52" s="165">
        <v>413.09129999999999</v>
      </c>
      <c r="M52" s="165">
        <v>1390.4208000000001</v>
      </c>
    </row>
    <row r="53" spans="1:13" ht="18" customHeight="1" x14ac:dyDescent="0.3">
      <c r="A53" s="162" t="s">
        <v>47</v>
      </c>
      <c r="B53" s="162" t="s">
        <v>781</v>
      </c>
      <c r="C53" s="165">
        <v>38.770000000000003</v>
      </c>
      <c r="D53" s="165">
        <v>38.770000000000003</v>
      </c>
      <c r="E53" s="165">
        <v>30.810600000000001</v>
      </c>
      <c r="F53" s="165">
        <v>31.164899999999999</v>
      </c>
      <c r="G53" s="165">
        <v>559.76840000000004</v>
      </c>
      <c r="H53" s="165">
        <v>699.28390000000002</v>
      </c>
      <c r="I53" s="165">
        <v>231.23070000000001</v>
      </c>
      <c r="J53" s="165">
        <v>230.93700000000001</v>
      </c>
      <c r="K53" s="165">
        <v>515.30830000000003</v>
      </c>
      <c r="L53" s="165">
        <v>411.34989999999999</v>
      </c>
      <c r="M53" s="165">
        <v>1388.8259</v>
      </c>
    </row>
    <row r="54" spans="1:13" ht="18" customHeight="1" x14ac:dyDescent="0.3">
      <c r="A54" s="162" t="s">
        <v>47</v>
      </c>
      <c r="B54" s="162" t="s">
        <v>782</v>
      </c>
      <c r="C54" s="165">
        <v>33.28</v>
      </c>
      <c r="D54" s="165">
        <v>33.380000000000003</v>
      </c>
      <c r="E54" s="165">
        <v>28.533300000000001</v>
      </c>
      <c r="F54" s="165">
        <v>29.209199999999999</v>
      </c>
      <c r="G54" s="165">
        <v>514.77880000000005</v>
      </c>
      <c r="H54" s="165">
        <v>639.18129999999996</v>
      </c>
      <c r="I54" s="165">
        <v>221.76689999999999</v>
      </c>
      <c r="J54" s="165">
        <v>219.68459999999999</v>
      </c>
      <c r="K54" s="165">
        <v>501.0274</v>
      </c>
      <c r="L54" s="165">
        <v>407.88920000000002</v>
      </c>
      <c r="M54" s="165">
        <v>1350.3680999999999</v>
      </c>
    </row>
    <row r="55" spans="1:13" ht="18" customHeight="1" x14ac:dyDescent="0.3">
      <c r="A55" s="162" t="s">
        <v>783</v>
      </c>
      <c r="B55" s="162" t="s">
        <v>48</v>
      </c>
      <c r="C55" s="167">
        <v>31.26</v>
      </c>
      <c r="D55" s="167">
        <v>31.51</v>
      </c>
      <c r="E55" s="167">
        <v>27.595600000000001</v>
      </c>
      <c r="F55" s="167">
        <v>28.4374</v>
      </c>
      <c r="G55" s="167">
        <v>490.52109999999999</v>
      </c>
      <c r="H55" s="167">
        <v>609.32410000000004</v>
      </c>
      <c r="I55" s="167">
        <v>227.17310000000001</v>
      </c>
      <c r="J55" s="167">
        <v>224.36160000000001</v>
      </c>
      <c r="K55" s="167">
        <v>509.57549999999998</v>
      </c>
      <c r="L55" s="167">
        <v>419.08</v>
      </c>
      <c r="M55" s="167">
        <v>1380.1902</v>
      </c>
    </row>
    <row r="56" spans="1:13" x14ac:dyDescent="0.3">
      <c r="A56" s="227" t="s">
        <v>795</v>
      </c>
      <c r="B56" s="227"/>
      <c r="C56" s="169">
        <v>-31.26</v>
      </c>
      <c r="D56" s="169">
        <v>-31.51</v>
      </c>
      <c r="E56" s="169">
        <v>-27.595600000000001</v>
      </c>
      <c r="F56" s="169">
        <v>-28.4374</v>
      </c>
      <c r="G56" s="169">
        <v>-490.52109999999999</v>
      </c>
      <c r="H56" s="169"/>
      <c r="I56" s="169">
        <v>238.53630000000001</v>
      </c>
      <c r="J56" s="169">
        <v>237.72210000000001</v>
      </c>
      <c r="K56" s="169">
        <v>536.33619999999996</v>
      </c>
      <c r="L56" s="169">
        <v>431.90390000000002</v>
      </c>
      <c r="M56" s="169"/>
    </row>
    <row r="57" spans="1:13" x14ac:dyDescent="0.3">
      <c r="A57" s="227" t="s">
        <v>796</v>
      </c>
      <c r="B57" s="227"/>
      <c r="C57" s="169">
        <v>-68.599999999999994</v>
      </c>
      <c r="D57" s="169">
        <v>-68.349999999999994</v>
      </c>
      <c r="E57" s="169">
        <v>-55.5931</v>
      </c>
      <c r="F57" s="169">
        <v>-56.175600000000003</v>
      </c>
      <c r="G57" s="169">
        <v>-639.51480000000004</v>
      </c>
      <c r="H57" s="169"/>
      <c r="I57" s="169">
        <v>133.33920000000001</v>
      </c>
      <c r="J57" s="169">
        <v>132.2474</v>
      </c>
      <c r="K57" s="169">
        <v>203.03800000000001</v>
      </c>
      <c r="L57" s="169">
        <v>141.77539999999999</v>
      </c>
      <c r="M57" s="169"/>
    </row>
    <row r="58" spans="1:13" x14ac:dyDescent="0.3">
      <c r="A58" s="227" t="s">
        <v>797</v>
      </c>
      <c r="B58" s="227"/>
      <c r="C58" s="169">
        <v>-43.564583333333331</v>
      </c>
      <c r="D58" s="169">
        <v>-43.730833333333337</v>
      </c>
      <c r="E58" s="169">
        <v>-40.26868125</v>
      </c>
      <c r="F58" s="169">
        <v>-40.434729166666671</v>
      </c>
      <c r="G58" s="169">
        <v>-569.1497020833333</v>
      </c>
      <c r="H58" s="169"/>
      <c r="I58" s="169">
        <v>195.02186458333333</v>
      </c>
      <c r="J58" s="169">
        <v>194.30799583333331</v>
      </c>
      <c r="K58" s="169">
        <v>387.75374375000001</v>
      </c>
      <c r="L58" s="169">
        <v>310.05587500000001</v>
      </c>
      <c r="M58" s="169"/>
    </row>
    <row r="59" spans="1:13" ht="27" customHeight="1" x14ac:dyDescent="0.3">
      <c r="A59" s="227" t="s">
        <v>3</v>
      </c>
      <c r="B59" s="227"/>
      <c r="C59" s="228" t="s">
        <v>209</v>
      </c>
      <c r="D59" s="228"/>
      <c r="E59" s="228" t="s">
        <v>35</v>
      </c>
      <c r="F59" s="228"/>
      <c r="G59" s="228" t="s">
        <v>475</v>
      </c>
      <c r="H59" s="228" t="s">
        <v>891</v>
      </c>
      <c r="I59" s="228" t="s">
        <v>475</v>
      </c>
      <c r="J59" s="228"/>
      <c r="K59" s="228"/>
      <c r="L59" s="228" t="s">
        <v>158</v>
      </c>
      <c r="M59" s="228" t="s">
        <v>891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2613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1659</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7" t="s">
        <v>1660</v>
      </c>
      <c r="B6" s="227"/>
      <c r="C6" s="173" t="s">
        <v>2614</v>
      </c>
      <c r="D6" s="173" t="s">
        <v>2615</v>
      </c>
      <c r="E6" s="173" t="s">
        <v>2616</v>
      </c>
      <c r="F6" s="173" t="s">
        <v>2617</v>
      </c>
      <c r="G6" s="173" t="s">
        <v>2618</v>
      </c>
      <c r="H6" s="173" t="s">
        <v>2619</v>
      </c>
      <c r="I6" s="173" t="s">
        <v>2620</v>
      </c>
      <c r="J6" s="173" t="s">
        <v>2621</v>
      </c>
      <c r="K6" s="173" t="s">
        <v>2622</v>
      </c>
      <c r="L6" s="173" t="s">
        <v>2623</v>
      </c>
      <c r="M6" s="173" t="s">
        <v>2624</v>
      </c>
      <c r="N6" s="173" t="s">
        <v>2625</v>
      </c>
      <c r="O6" s="11" t="s">
        <v>2626</v>
      </c>
      <c r="P6" s="11" t="s">
        <v>2627</v>
      </c>
      <c r="Q6" s="11" t="s">
        <v>2628</v>
      </c>
      <c r="R6" s="11" t="s">
        <v>2629</v>
      </c>
      <c r="S6" s="11" t="s">
        <v>2630</v>
      </c>
      <c r="T6" s="11" t="s">
        <v>2631</v>
      </c>
      <c r="U6" s="11" t="s">
        <v>2632</v>
      </c>
      <c r="V6" s="11" t="s">
        <v>2633</v>
      </c>
      <c r="W6" s="11" t="s">
        <v>2634</v>
      </c>
      <c r="X6" s="174" t="s">
        <v>2635</v>
      </c>
      <c r="Y6" s="174" t="s">
        <v>2636</v>
      </c>
      <c r="Z6" s="174" t="s">
        <v>2637</v>
      </c>
      <c r="AA6" s="174" t="s">
        <v>2638</v>
      </c>
      <c r="AB6" s="174" t="s">
        <v>2639</v>
      </c>
      <c r="AC6" s="174" t="s">
        <v>2640</v>
      </c>
      <c r="AD6" s="174" t="s">
        <v>2641</v>
      </c>
      <c r="AE6" s="174" t="s">
        <v>2642</v>
      </c>
      <c r="AF6" s="174" t="s">
        <v>2643</v>
      </c>
    </row>
    <row r="7" spans="1:32" ht="27" customHeight="1" x14ac:dyDescent="0.3">
      <c r="A7" s="227" t="s">
        <v>25</v>
      </c>
      <c r="B7" s="227"/>
      <c r="C7" s="231" t="s">
        <v>2644</v>
      </c>
      <c r="D7" s="231" t="s">
        <v>2645</v>
      </c>
      <c r="E7" s="231" t="s">
        <v>2646</v>
      </c>
      <c r="F7" s="231" t="s">
        <v>2647</v>
      </c>
      <c r="G7" s="231" t="s">
        <v>2648</v>
      </c>
      <c r="H7" s="231" t="s">
        <v>253</v>
      </c>
      <c r="I7" s="231" t="s">
        <v>181</v>
      </c>
      <c r="J7" s="231" t="s">
        <v>484</v>
      </c>
      <c r="K7" s="231" t="s">
        <v>175</v>
      </c>
      <c r="L7" s="231" t="s">
        <v>500</v>
      </c>
      <c r="M7" s="231" t="s">
        <v>2649</v>
      </c>
      <c r="N7" s="231" t="s">
        <v>167</v>
      </c>
      <c r="O7" s="225" t="s">
        <v>448</v>
      </c>
      <c r="P7" s="225" t="s">
        <v>2650</v>
      </c>
      <c r="Q7" s="225" t="s">
        <v>382</v>
      </c>
      <c r="R7" s="225" t="s">
        <v>2651</v>
      </c>
      <c r="S7" s="225" t="s">
        <v>666</v>
      </c>
      <c r="T7" s="225" t="s">
        <v>496</v>
      </c>
      <c r="U7" s="225" t="s">
        <v>2652</v>
      </c>
      <c r="V7" s="225" t="s">
        <v>2653</v>
      </c>
      <c r="W7" s="225" t="s">
        <v>2654</v>
      </c>
      <c r="X7" s="232" t="s">
        <v>2655</v>
      </c>
      <c r="Y7" s="232" t="s">
        <v>2656</v>
      </c>
      <c r="Z7" s="232" t="s">
        <v>2657</v>
      </c>
      <c r="AA7" s="232" t="s">
        <v>2658</v>
      </c>
      <c r="AB7" s="232" t="s">
        <v>2659</v>
      </c>
      <c r="AC7" s="232" t="s">
        <v>2660</v>
      </c>
      <c r="AD7" s="232" t="s">
        <v>2652</v>
      </c>
      <c r="AE7" s="232" t="s">
        <v>2661</v>
      </c>
      <c r="AF7" s="232" t="s">
        <v>2653</v>
      </c>
    </row>
    <row r="8" spans="1:32" x14ac:dyDescent="0.3">
      <c r="A8" s="227" t="s">
        <v>2662</v>
      </c>
      <c r="B8" s="227"/>
      <c r="C8" s="173" t="s">
        <v>2663</v>
      </c>
      <c r="D8" s="173" t="s">
        <v>2663</v>
      </c>
      <c r="E8" s="173" t="s">
        <v>2663</v>
      </c>
      <c r="F8" s="173" t="s">
        <v>2663</v>
      </c>
      <c r="G8" s="173" t="s">
        <v>2663</v>
      </c>
      <c r="H8" s="173" t="s">
        <v>2663</v>
      </c>
      <c r="I8" s="173" t="s">
        <v>2663</v>
      </c>
      <c r="J8" s="173" t="s">
        <v>2663</v>
      </c>
      <c r="K8" s="173" t="s">
        <v>2663</v>
      </c>
      <c r="L8" s="173" t="s">
        <v>2663</v>
      </c>
      <c r="M8" s="173" t="s">
        <v>2663</v>
      </c>
      <c r="N8" s="173" t="s">
        <v>2663</v>
      </c>
      <c r="O8" s="11" t="s">
        <v>2664</v>
      </c>
      <c r="P8" s="11" t="s">
        <v>2664</v>
      </c>
      <c r="Q8" s="11" t="s">
        <v>2664</v>
      </c>
      <c r="R8" s="11" t="s">
        <v>2664</v>
      </c>
      <c r="S8" s="11" t="s">
        <v>2664</v>
      </c>
      <c r="T8" s="11" t="s">
        <v>2664</v>
      </c>
      <c r="U8" s="11" t="s">
        <v>2664</v>
      </c>
      <c r="V8" s="11" t="s">
        <v>2664</v>
      </c>
      <c r="W8" s="11" t="s">
        <v>2664</v>
      </c>
      <c r="X8" s="174" t="s">
        <v>2665</v>
      </c>
      <c r="Y8" s="174" t="s">
        <v>2665</v>
      </c>
      <c r="Z8" s="174" t="s">
        <v>2665</v>
      </c>
      <c r="AA8" s="174" t="s">
        <v>2665</v>
      </c>
      <c r="AB8" s="174" t="s">
        <v>2665</v>
      </c>
      <c r="AC8" s="174" t="s">
        <v>2665</v>
      </c>
      <c r="AD8" s="174" t="s">
        <v>2665</v>
      </c>
      <c r="AE8" s="174" t="s">
        <v>2665</v>
      </c>
      <c r="AF8" s="174" t="s">
        <v>2665</v>
      </c>
    </row>
    <row r="9" spans="1:32" ht="27" customHeight="1" x14ac:dyDescent="0.3">
      <c r="A9" s="159" t="s">
        <v>43</v>
      </c>
      <c r="B9" s="159" t="s">
        <v>513</v>
      </c>
      <c r="C9" s="173" t="s">
        <v>2666</v>
      </c>
      <c r="D9" s="173" t="s">
        <v>2666</v>
      </c>
      <c r="E9" s="173" t="s">
        <v>2666</v>
      </c>
      <c r="F9" s="173" t="s">
        <v>2666</v>
      </c>
      <c r="G9" s="173" t="s">
        <v>2666</v>
      </c>
      <c r="H9" s="173" t="s">
        <v>2666</v>
      </c>
      <c r="I9" s="173" t="s">
        <v>2666</v>
      </c>
      <c r="J9" s="173" t="s">
        <v>2666</v>
      </c>
      <c r="K9" s="173" t="s">
        <v>2666</v>
      </c>
      <c r="L9" s="173" t="s">
        <v>2666</v>
      </c>
      <c r="M9" s="173" t="s">
        <v>2666</v>
      </c>
      <c r="N9" s="173" t="s">
        <v>2666</v>
      </c>
      <c r="O9" s="11" t="s">
        <v>2666</v>
      </c>
      <c r="P9" s="11" t="s">
        <v>2666</v>
      </c>
      <c r="Q9" s="11" t="s">
        <v>2666</v>
      </c>
      <c r="R9" s="11" t="s">
        <v>2666</v>
      </c>
      <c r="S9" s="11" t="s">
        <v>2666</v>
      </c>
      <c r="T9" s="11" t="s">
        <v>2666</v>
      </c>
      <c r="U9" s="11" t="s">
        <v>2666</v>
      </c>
      <c r="V9" s="11" t="s">
        <v>2666</v>
      </c>
      <c r="W9" s="11" t="s">
        <v>2666</v>
      </c>
      <c r="X9" s="174" t="s">
        <v>2666</v>
      </c>
      <c r="Y9" s="174" t="s">
        <v>2666</v>
      </c>
      <c r="Z9" s="174" t="s">
        <v>2666</v>
      </c>
      <c r="AA9" s="174" t="s">
        <v>2666</v>
      </c>
      <c r="AB9" s="174" t="s">
        <v>2666</v>
      </c>
      <c r="AC9" s="174" t="s">
        <v>2666</v>
      </c>
      <c r="AD9" s="174" t="s">
        <v>2666</v>
      </c>
      <c r="AE9" s="174" t="s">
        <v>2666</v>
      </c>
      <c r="AF9" s="174" t="s">
        <v>2666</v>
      </c>
    </row>
    <row r="10" spans="1:32" ht="18" customHeight="1" x14ac:dyDescent="0.3">
      <c r="A10" s="162" t="s">
        <v>47</v>
      </c>
      <c r="B10" s="162" t="s">
        <v>736</v>
      </c>
      <c r="C10" s="163">
        <v>504.63529999999997</v>
      </c>
      <c r="D10" s="163">
        <v>511.25810000000001</v>
      </c>
      <c r="E10" s="163">
        <v>512.32330000000002</v>
      </c>
      <c r="F10" s="163">
        <v>512.83130000000006</v>
      </c>
      <c r="G10" s="163">
        <v>513.46119999999996</v>
      </c>
      <c r="H10" s="163">
        <v>509.2398</v>
      </c>
      <c r="I10" s="164"/>
      <c r="J10" s="163">
        <v>505.00749999999999</v>
      </c>
      <c r="K10" s="163">
        <v>501.05059999999997</v>
      </c>
      <c r="L10" s="163">
        <v>488.41590000000002</v>
      </c>
      <c r="M10" s="163">
        <v>507.93889999999999</v>
      </c>
      <c r="N10" s="163">
        <v>495.26409999999998</v>
      </c>
      <c r="O10" s="163">
        <v>226.0675</v>
      </c>
      <c r="P10" s="163">
        <v>223.67179999999999</v>
      </c>
      <c r="Q10" s="163">
        <v>228.1078</v>
      </c>
      <c r="R10" s="163">
        <v>224.768</v>
      </c>
      <c r="S10" s="163">
        <v>222.02289999999999</v>
      </c>
      <c r="T10" s="163">
        <v>221.41480000000001</v>
      </c>
      <c r="U10" s="163">
        <v>222.7</v>
      </c>
      <c r="V10" s="164"/>
      <c r="W10" s="163">
        <v>224.5</v>
      </c>
      <c r="X10" s="163">
        <v>143.5163</v>
      </c>
      <c r="Y10" s="163">
        <v>140.2148</v>
      </c>
      <c r="Z10" s="163">
        <v>139.2654</v>
      </c>
      <c r="AA10" s="163">
        <v>139.7636</v>
      </c>
      <c r="AB10" s="163">
        <v>136.31639999999999</v>
      </c>
      <c r="AC10" s="164"/>
      <c r="AD10" s="163">
        <v>141.8391</v>
      </c>
      <c r="AE10" s="163">
        <v>124.9306</v>
      </c>
      <c r="AF10" s="163">
        <v>143.65819999999999</v>
      </c>
    </row>
    <row r="11" spans="1:32" ht="18" customHeight="1" x14ac:dyDescent="0.3">
      <c r="A11" s="162" t="s">
        <v>47</v>
      </c>
      <c r="B11" s="162" t="s">
        <v>737</v>
      </c>
      <c r="C11" s="165">
        <v>504.53030000000001</v>
      </c>
      <c r="D11" s="165">
        <v>513.98910000000001</v>
      </c>
      <c r="E11" s="165">
        <v>511.9556</v>
      </c>
      <c r="F11" s="165">
        <v>514.99429999999995</v>
      </c>
      <c r="G11" s="165">
        <v>515.73879999999997</v>
      </c>
      <c r="H11" s="165">
        <v>511.15109999999999</v>
      </c>
      <c r="I11" s="166"/>
      <c r="J11" s="165">
        <v>505.51100000000002</v>
      </c>
      <c r="K11" s="165">
        <v>500.93770000000001</v>
      </c>
      <c r="L11" s="165">
        <v>489.66989999999998</v>
      </c>
      <c r="M11" s="165">
        <v>508.38549999999998</v>
      </c>
      <c r="N11" s="165">
        <v>495.90499999999997</v>
      </c>
      <c r="O11" s="165">
        <v>226.12899999999999</v>
      </c>
      <c r="P11" s="165">
        <v>225.6669</v>
      </c>
      <c r="Q11" s="165">
        <v>228.70189999999999</v>
      </c>
      <c r="R11" s="165">
        <v>225.60720000000001</v>
      </c>
      <c r="S11" s="165">
        <v>222.9384</v>
      </c>
      <c r="T11" s="165">
        <v>221.46299999999999</v>
      </c>
      <c r="U11" s="165">
        <v>222.7</v>
      </c>
      <c r="V11" s="166"/>
      <c r="W11" s="165">
        <v>225</v>
      </c>
      <c r="X11" s="166"/>
      <c r="Y11" s="165">
        <v>140.40969999999999</v>
      </c>
      <c r="Z11" s="165">
        <v>139.31209999999999</v>
      </c>
      <c r="AA11" s="165">
        <v>139.565</v>
      </c>
      <c r="AB11" s="165">
        <v>136.4682</v>
      </c>
      <c r="AC11" s="166"/>
      <c r="AD11" s="165">
        <v>141.9562</v>
      </c>
      <c r="AE11" s="165">
        <v>125.49209999999999</v>
      </c>
      <c r="AF11" s="165">
        <v>143.71950000000001</v>
      </c>
    </row>
    <row r="12" spans="1:32" ht="18" customHeight="1" x14ac:dyDescent="0.3">
      <c r="A12" s="162" t="s">
        <v>47</v>
      </c>
      <c r="B12" s="162" t="s">
        <v>738</v>
      </c>
      <c r="C12" s="165">
        <v>504.0582</v>
      </c>
      <c r="D12" s="165">
        <v>511.73079999999999</v>
      </c>
      <c r="E12" s="165">
        <v>507.75409999999999</v>
      </c>
      <c r="F12" s="165">
        <v>514.17269999999996</v>
      </c>
      <c r="G12" s="165">
        <v>515.74779999999998</v>
      </c>
      <c r="H12" s="165">
        <v>510.28230000000002</v>
      </c>
      <c r="I12" s="166"/>
      <c r="J12" s="165">
        <v>506.60649999999998</v>
      </c>
      <c r="K12" s="165">
        <v>501.15699999999998</v>
      </c>
      <c r="L12" s="165">
        <v>488.56709999999998</v>
      </c>
      <c r="M12" s="165">
        <v>508.47230000000002</v>
      </c>
      <c r="N12" s="165">
        <v>495.03899999999999</v>
      </c>
      <c r="O12" s="165">
        <v>226.04220000000001</v>
      </c>
      <c r="P12" s="165">
        <v>224.3811</v>
      </c>
      <c r="Q12" s="165">
        <v>228.53129999999999</v>
      </c>
      <c r="R12" s="165">
        <v>225.64859999999999</v>
      </c>
      <c r="S12" s="165">
        <v>223.0934</v>
      </c>
      <c r="T12" s="165">
        <v>221.55109999999999</v>
      </c>
      <c r="U12" s="165">
        <v>222.7</v>
      </c>
      <c r="V12" s="166"/>
      <c r="W12" s="165">
        <v>224.5</v>
      </c>
      <c r="X12" s="166"/>
      <c r="Y12" s="165">
        <v>140.2629</v>
      </c>
      <c r="Z12" s="165">
        <v>139.5145</v>
      </c>
      <c r="AA12" s="165">
        <v>139.53190000000001</v>
      </c>
      <c r="AB12" s="165">
        <v>135.87479999999999</v>
      </c>
      <c r="AC12" s="166"/>
      <c r="AD12" s="165">
        <v>141.79519999999999</v>
      </c>
      <c r="AE12" s="165">
        <v>125.4482</v>
      </c>
      <c r="AF12" s="165">
        <v>143.0455</v>
      </c>
    </row>
    <row r="13" spans="1:32" ht="18" customHeight="1" x14ac:dyDescent="0.3">
      <c r="A13" s="162" t="s">
        <v>47</v>
      </c>
      <c r="B13" s="162" t="s">
        <v>739</v>
      </c>
      <c r="C13" s="165">
        <v>504.95</v>
      </c>
      <c r="D13" s="165">
        <v>514.51419999999996</v>
      </c>
      <c r="E13" s="165">
        <v>510.85270000000003</v>
      </c>
      <c r="F13" s="165">
        <v>515.70979999999997</v>
      </c>
      <c r="G13" s="165">
        <v>516.70590000000004</v>
      </c>
      <c r="H13" s="165">
        <v>511.81619999999998</v>
      </c>
      <c r="I13" s="166"/>
      <c r="J13" s="165">
        <v>506.68700000000001</v>
      </c>
      <c r="K13" s="165">
        <v>501.67680000000001</v>
      </c>
      <c r="L13" s="165">
        <v>489.71440000000001</v>
      </c>
      <c r="M13" s="165">
        <v>509.01350000000002</v>
      </c>
      <c r="N13" s="165">
        <v>496.05180000000001</v>
      </c>
      <c r="O13" s="165">
        <v>226.23230000000001</v>
      </c>
      <c r="P13" s="165">
        <v>225.64709999999999</v>
      </c>
      <c r="Q13" s="165">
        <v>228.80879999999999</v>
      </c>
      <c r="R13" s="165">
        <v>225.85239999999999</v>
      </c>
      <c r="S13" s="165">
        <v>223.47730000000001</v>
      </c>
      <c r="T13" s="165">
        <v>221.53389999999999</v>
      </c>
      <c r="U13" s="165">
        <v>223.3</v>
      </c>
      <c r="V13" s="166"/>
      <c r="W13" s="165">
        <v>225.1</v>
      </c>
      <c r="X13" s="166"/>
      <c r="Y13" s="165">
        <v>140.77940000000001</v>
      </c>
      <c r="Z13" s="165">
        <v>139.5145</v>
      </c>
      <c r="AA13" s="165">
        <v>139.7236</v>
      </c>
      <c r="AB13" s="165">
        <v>136.2474</v>
      </c>
      <c r="AC13" s="166"/>
      <c r="AD13" s="165">
        <v>142.20509999999999</v>
      </c>
      <c r="AE13" s="165">
        <v>125.7753</v>
      </c>
      <c r="AF13" s="165">
        <v>143.71950000000001</v>
      </c>
    </row>
    <row r="14" spans="1:32" ht="18" customHeight="1" x14ac:dyDescent="0.3">
      <c r="A14" s="162" t="s">
        <v>47</v>
      </c>
      <c r="B14" s="162" t="s">
        <v>740</v>
      </c>
      <c r="C14" s="165">
        <v>504.58280000000002</v>
      </c>
      <c r="D14" s="165">
        <v>512.30849999999998</v>
      </c>
      <c r="E14" s="166"/>
      <c r="F14" s="165">
        <v>515.68439999999998</v>
      </c>
      <c r="G14" s="165">
        <v>516.94870000000003</v>
      </c>
      <c r="H14" s="165">
        <v>511.72390000000001</v>
      </c>
      <c r="I14" s="166"/>
      <c r="J14" s="165">
        <v>506.81939999999997</v>
      </c>
      <c r="K14" s="165">
        <v>503.0523</v>
      </c>
      <c r="L14" s="165">
        <v>489.53230000000002</v>
      </c>
      <c r="M14" s="165">
        <v>509.98660000000001</v>
      </c>
      <c r="N14" s="165">
        <v>496.79430000000002</v>
      </c>
      <c r="O14" s="165">
        <v>226.23849999999999</v>
      </c>
      <c r="P14" s="165">
        <v>224.59809999999999</v>
      </c>
      <c r="Q14" s="165">
        <v>228.7295</v>
      </c>
      <c r="R14" s="165">
        <v>222.8766</v>
      </c>
      <c r="S14" s="165">
        <v>221.03360000000001</v>
      </c>
      <c r="T14" s="165">
        <v>221.5753</v>
      </c>
      <c r="U14" s="165">
        <v>223.4</v>
      </c>
      <c r="V14" s="166"/>
      <c r="W14" s="165">
        <v>225.9</v>
      </c>
      <c r="X14" s="165">
        <v>144.34010000000001</v>
      </c>
      <c r="Y14" s="165">
        <v>141.30619999999999</v>
      </c>
      <c r="Z14" s="165">
        <v>139.5145</v>
      </c>
      <c r="AA14" s="165">
        <v>139.94280000000001</v>
      </c>
      <c r="AB14" s="165">
        <v>136.10939999999999</v>
      </c>
      <c r="AC14" s="166"/>
      <c r="AD14" s="165">
        <v>142.4393</v>
      </c>
      <c r="AE14" s="165">
        <v>125.16500000000001</v>
      </c>
      <c r="AF14" s="165">
        <v>143.71950000000001</v>
      </c>
    </row>
    <row r="15" spans="1:32" ht="18" customHeight="1" x14ac:dyDescent="0.3">
      <c r="A15" s="162" t="s">
        <v>47</v>
      </c>
      <c r="B15" s="162" t="s">
        <v>741</v>
      </c>
      <c r="C15" s="165">
        <v>504.89749999999998</v>
      </c>
      <c r="D15" s="165">
        <v>514.40920000000006</v>
      </c>
      <c r="E15" s="166"/>
      <c r="F15" s="165">
        <v>516.15099999999995</v>
      </c>
      <c r="G15" s="165">
        <v>516.89160000000004</v>
      </c>
      <c r="H15" s="165">
        <v>511.25009999999997</v>
      </c>
      <c r="I15" s="166"/>
      <c r="J15" s="165">
        <v>506.57209999999998</v>
      </c>
      <c r="K15" s="165">
        <v>502.45240000000001</v>
      </c>
      <c r="L15" s="165">
        <v>489.221</v>
      </c>
      <c r="M15" s="165">
        <v>509.40320000000003</v>
      </c>
      <c r="N15" s="165">
        <v>497.62860000000001</v>
      </c>
      <c r="O15" s="165">
        <v>226.35120000000001</v>
      </c>
      <c r="P15" s="165">
        <v>225.4314</v>
      </c>
      <c r="Q15" s="165">
        <v>228.99019999999999</v>
      </c>
      <c r="R15" s="165">
        <v>222.28620000000001</v>
      </c>
      <c r="S15" s="165">
        <v>220.97450000000001</v>
      </c>
      <c r="T15" s="165">
        <v>221.16579999999999</v>
      </c>
      <c r="U15" s="165">
        <v>223.3</v>
      </c>
      <c r="V15" s="166"/>
      <c r="W15" s="165">
        <v>225.3</v>
      </c>
      <c r="X15" s="165">
        <v>143.5051</v>
      </c>
      <c r="Y15" s="165">
        <v>141.14429999999999</v>
      </c>
      <c r="Z15" s="165">
        <v>139.2654</v>
      </c>
      <c r="AA15" s="165">
        <v>139.98330000000001</v>
      </c>
      <c r="AB15" s="165">
        <v>136.06800000000001</v>
      </c>
      <c r="AC15" s="166"/>
      <c r="AD15" s="165">
        <v>142.19040000000001</v>
      </c>
      <c r="AE15" s="165">
        <v>125.16500000000001</v>
      </c>
      <c r="AF15" s="165">
        <v>143.71950000000001</v>
      </c>
    </row>
    <row r="16" spans="1:32" ht="18" customHeight="1" x14ac:dyDescent="0.3">
      <c r="A16" s="162" t="s">
        <v>47</v>
      </c>
      <c r="B16" s="162" t="s">
        <v>742</v>
      </c>
      <c r="C16" s="165">
        <v>504.00569999999999</v>
      </c>
      <c r="D16" s="165">
        <v>514.40920000000006</v>
      </c>
      <c r="E16" s="165">
        <v>509.9074</v>
      </c>
      <c r="F16" s="165">
        <v>515.65359999999998</v>
      </c>
      <c r="G16" s="165">
        <v>516.64580000000001</v>
      </c>
      <c r="H16" s="165">
        <v>510.6635</v>
      </c>
      <c r="I16" s="166"/>
      <c r="J16" s="165">
        <v>506.39120000000003</v>
      </c>
      <c r="K16" s="165">
        <v>501.79149999999998</v>
      </c>
      <c r="L16" s="165">
        <v>488.21960000000001</v>
      </c>
      <c r="M16" s="165">
        <v>508.34390000000002</v>
      </c>
      <c r="N16" s="165">
        <v>496.01549999999997</v>
      </c>
      <c r="O16" s="165">
        <v>226.3176</v>
      </c>
      <c r="P16" s="165">
        <v>225.24520000000001</v>
      </c>
      <c r="Q16" s="165">
        <v>228.63560000000001</v>
      </c>
      <c r="R16" s="165">
        <v>222.06659999999999</v>
      </c>
      <c r="S16" s="165">
        <v>220.4282</v>
      </c>
      <c r="T16" s="165">
        <v>221.4016</v>
      </c>
      <c r="U16" s="165">
        <v>222.7</v>
      </c>
      <c r="V16" s="166"/>
      <c r="W16" s="165">
        <v>224.8</v>
      </c>
      <c r="X16" s="166"/>
      <c r="Y16" s="165">
        <v>141.31200000000001</v>
      </c>
      <c r="Z16" s="165">
        <v>139.31209999999999</v>
      </c>
      <c r="AA16" s="165">
        <v>139.52510000000001</v>
      </c>
      <c r="AB16" s="165">
        <v>135.97139999999999</v>
      </c>
      <c r="AC16" s="166"/>
      <c r="AD16" s="165">
        <v>142.1173</v>
      </c>
      <c r="AE16" s="165">
        <v>124.6474</v>
      </c>
      <c r="AF16" s="165">
        <v>143.69909999999999</v>
      </c>
    </row>
    <row r="17" spans="1:32" ht="18" customHeight="1" x14ac:dyDescent="0.3">
      <c r="A17" s="162" t="s">
        <v>47</v>
      </c>
      <c r="B17" s="162" t="s">
        <v>743</v>
      </c>
      <c r="C17" s="167">
        <v>504.63529999999997</v>
      </c>
      <c r="D17" s="167">
        <v>515.61710000000005</v>
      </c>
      <c r="E17" s="167">
        <v>509.01459999999997</v>
      </c>
      <c r="F17" s="167">
        <v>516.17989999999998</v>
      </c>
      <c r="G17" s="167">
        <v>516.32330000000002</v>
      </c>
      <c r="H17" s="167">
        <v>511.85680000000002</v>
      </c>
      <c r="I17" s="168"/>
      <c r="J17" s="167">
        <v>506.36869999999999</v>
      </c>
      <c r="K17" s="167">
        <v>502.39449999999999</v>
      </c>
      <c r="L17" s="167">
        <v>489.10700000000003</v>
      </c>
      <c r="M17" s="167">
        <v>509.03879999999998</v>
      </c>
      <c r="N17" s="167">
        <v>496.49799999999999</v>
      </c>
      <c r="O17" s="167">
        <v>225.98840000000001</v>
      </c>
      <c r="P17" s="167">
        <v>225.1754</v>
      </c>
      <c r="Q17" s="167">
        <v>229.52670000000001</v>
      </c>
      <c r="R17" s="167">
        <v>222.3612</v>
      </c>
      <c r="S17" s="167">
        <v>220.5685</v>
      </c>
      <c r="T17" s="167">
        <v>221.45439999999999</v>
      </c>
      <c r="U17" s="167">
        <v>222.7</v>
      </c>
      <c r="V17" s="168"/>
      <c r="W17" s="167">
        <v>224.8</v>
      </c>
      <c r="X17" s="168"/>
      <c r="Y17" s="167">
        <v>140.74770000000001</v>
      </c>
      <c r="Z17" s="167">
        <v>139.2654</v>
      </c>
      <c r="AA17" s="167">
        <v>139.55449999999999</v>
      </c>
      <c r="AB17" s="167">
        <v>136.1232</v>
      </c>
      <c r="AC17" s="168"/>
      <c r="AD17" s="167">
        <v>142.02940000000001</v>
      </c>
      <c r="AE17" s="167">
        <v>124.745</v>
      </c>
      <c r="AF17" s="167">
        <v>143.31100000000001</v>
      </c>
    </row>
    <row r="18" spans="1:32" ht="18" customHeight="1" x14ac:dyDescent="0.3">
      <c r="A18" s="162" t="s">
        <v>47</v>
      </c>
      <c r="B18" s="162" t="s">
        <v>744</v>
      </c>
      <c r="C18" s="163">
        <v>504.21550000000002</v>
      </c>
      <c r="D18" s="163">
        <v>514.09410000000003</v>
      </c>
      <c r="E18" s="163">
        <v>514.10889999999995</v>
      </c>
      <c r="F18" s="163">
        <v>515.83029999999997</v>
      </c>
      <c r="G18" s="163">
        <v>516.89649999999995</v>
      </c>
      <c r="H18" s="163">
        <v>511.33280000000002</v>
      </c>
      <c r="I18" s="164"/>
      <c r="J18" s="163">
        <v>506.11419999999998</v>
      </c>
      <c r="K18" s="163">
        <v>502.041</v>
      </c>
      <c r="L18" s="163">
        <v>489.19639999999998</v>
      </c>
      <c r="M18" s="163">
        <v>509.0446</v>
      </c>
      <c r="N18" s="163">
        <v>495.82459999999998</v>
      </c>
      <c r="O18" s="163">
        <v>226.02510000000001</v>
      </c>
      <c r="P18" s="163">
        <v>225.42840000000001</v>
      </c>
      <c r="Q18" s="163">
        <v>229.00710000000001</v>
      </c>
      <c r="R18" s="163">
        <v>222.30860000000001</v>
      </c>
      <c r="S18" s="163">
        <v>220.79730000000001</v>
      </c>
      <c r="T18" s="163">
        <v>221.7816</v>
      </c>
      <c r="U18" s="163">
        <v>223.3</v>
      </c>
      <c r="V18" s="164"/>
      <c r="W18" s="163">
        <v>224.8</v>
      </c>
      <c r="X18" s="164"/>
      <c r="Y18" s="163">
        <v>141.05549999999999</v>
      </c>
      <c r="Z18" s="163">
        <v>139.21350000000001</v>
      </c>
      <c r="AA18" s="163">
        <v>139.88910000000001</v>
      </c>
      <c r="AB18" s="163">
        <v>136.04040000000001</v>
      </c>
      <c r="AC18" s="164"/>
      <c r="AD18" s="163">
        <v>142.08799999999999</v>
      </c>
      <c r="AE18" s="163">
        <v>124.745</v>
      </c>
      <c r="AF18" s="163">
        <v>143.3314</v>
      </c>
    </row>
    <row r="19" spans="1:32" ht="18" customHeight="1" x14ac:dyDescent="0.3">
      <c r="A19" s="162" t="s">
        <v>47</v>
      </c>
      <c r="B19" s="162" t="s">
        <v>745</v>
      </c>
      <c r="C19" s="165">
        <v>504.89749999999998</v>
      </c>
      <c r="D19" s="165">
        <v>515.3546</v>
      </c>
      <c r="E19" s="165">
        <v>509.69740000000002</v>
      </c>
      <c r="F19" s="165">
        <v>516.71979999999996</v>
      </c>
      <c r="G19" s="165">
        <v>517.46429999999998</v>
      </c>
      <c r="H19" s="165">
        <v>511.71929999999998</v>
      </c>
      <c r="I19" s="166"/>
      <c r="J19" s="165">
        <v>506.04489999999998</v>
      </c>
      <c r="K19" s="165">
        <v>502.47609999999997</v>
      </c>
      <c r="L19" s="165">
        <v>489.97910000000002</v>
      </c>
      <c r="M19" s="165">
        <v>508.98070000000001</v>
      </c>
      <c r="N19" s="165">
        <v>496.17860000000002</v>
      </c>
      <c r="O19" s="165">
        <v>225.74260000000001</v>
      </c>
      <c r="P19" s="165">
        <v>225.59870000000001</v>
      </c>
      <c r="Q19" s="165">
        <v>228.95949999999999</v>
      </c>
      <c r="R19" s="165">
        <v>222.4819</v>
      </c>
      <c r="S19" s="165">
        <v>220.64230000000001</v>
      </c>
      <c r="T19" s="165">
        <v>221.42959999999999</v>
      </c>
      <c r="U19" s="165">
        <v>223.3</v>
      </c>
      <c r="V19" s="166"/>
      <c r="W19" s="165">
        <v>224.8</v>
      </c>
      <c r="X19" s="166"/>
      <c r="Y19" s="165">
        <v>140.9854</v>
      </c>
      <c r="Z19" s="165">
        <v>139.21350000000001</v>
      </c>
      <c r="AA19" s="165">
        <v>139.7107</v>
      </c>
      <c r="AB19" s="165">
        <v>136.2612</v>
      </c>
      <c r="AC19" s="166"/>
      <c r="AD19" s="165">
        <v>142.1173</v>
      </c>
      <c r="AE19" s="165">
        <v>125.3505</v>
      </c>
      <c r="AF19" s="165">
        <v>142.9434</v>
      </c>
    </row>
    <row r="20" spans="1:32" ht="18" customHeight="1" x14ac:dyDescent="0.3">
      <c r="A20" s="162" t="s">
        <v>47</v>
      </c>
      <c r="B20" s="162" t="s">
        <v>746</v>
      </c>
      <c r="C20" s="165">
        <v>504.68770000000001</v>
      </c>
      <c r="D20" s="165">
        <v>514.67179999999996</v>
      </c>
      <c r="E20" s="166"/>
      <c r="F20" s="165">
        <v>516.61929999999995</v>
      </c>
      <c r="G20" s="165">
        <v>517.2079</v>
      </c>
      <c r="H20" s="165">
        <v>511.77730000000003</v>
      </c>
      <c r="I20" s="166"/>
      <c r="J20" s="165">
        <v>506.50940000000003</v>
      </c>
      <c r="K20" s="165">
        <v>502.44600000000003</v>
      </c>
      <c r="L20" s="165">
        <v>489.5283</v>
      </c>
      <c r="M20" s="165">
        <v>509.73820000000001</v>
      </c>
      <c r="N20" s="165">
        <v>496.37060000000002</v>
      </c>
      <c r="O20" s="165">
        <v>225.51769999999999</v>
      </c>
      <c r="P20" s="165">
        <v>225.61930000000001</v>
      </c>
      <c r="Q20" s="165">
        <v>228.68950000000001</v>
      </c>
      <c r="R20" s="165">
        <v>222.52209999999999</v>
      </c>
      <c r="S20" s="165">
        <v>220.82689999999999</v>
      </c>
      <c r="T20" s="165">
        <v>221.43680000000001</v>
      </c>
      <c r="U20" s="165">
        <v>223.2</v>
      </c>
      <c r="V20" s="166"/>
      <c r="W20" s="165">
        <v>224.9</v>
      </c>
      <c r="X20" s="166"/>
      <c r="Y20" s="165">
        <v>141.10059999999999</v>
      </c>
      <c r="Z20" s="165">
        <v>139.21350000000001</v>
      </c>
      <c r="AA20" s="165">
        <v>139.4933</v>
      </c>
      <c r="AB20" s="165">
        <v>136.0266</v>
      </c>
      <c r="AC20" s="166"/>
      <c r="AD20" s="165">
        <v>142.08799999999999</v>
      </c>
      <c r="AE20" s="165">
        <v>125.21380000000001</v>
      </c>
      <c r="AF20" s="165">
        <v>142.923</v>
      </c>
    </row>
    <row r="21" spans="1:32" ht="18" customHeight="1" x14ac:dyDescent="0.3">
      <c r="A21" s="162" t="s">
        <v>47</v>
      </c>
      <c r="B21" s="162" t="s">
        <v>747</v>
      </c>
      <c r="C21" s="165">
        <v>504.63529999999997</v>
      </c>
      <c r="D21" s="165">
        <v>514.51419999999996</v>
      </c>
      <c r="E21" s="166"/>
      <c r="F21" s="165">
        <v>516.76670000000001</v>
      </c>
      <c r="G21" s="165">
        <v>517.61990000000003</v>
      </c>
      <c r="H21" s="165">
        <v>512.12239999999997</v>
      </c>
      <c r="I21" s="166"/>
      <c r="J21" s="165">
        <v>506.94349999999997</v>
      </c>
      <c r="K21" s="165">
        <v>503.74959999999999</v>
      </c>
      <c r="L21" s="165">
        <v>490.62020000000001</v>
      </c>
      <c r="M21" s="165">
        <v>510.38400000000001</v>
      </c>
      <c r="N21" s="165">
        <v>497.60879999999997</v>
      </c>
      <c r="O21" s="165">
        <v>225.46940000000001</v>
      </c>
      <c r="P21" s="165">
        <v>225.3878</v>
      </c>
      <c r="Q21" s="165">
        <v>228.86199999999999</v>
      </c>
      <c r="R21" s="165">
        <v>222.6842</v>
      </c>
      <c r="S21" s="165">
        <v>221.1739</v>
      </c>
      <c r="T21" s="165">
        <v>221.6919</v>
      </c>
      <c r="U21" s="165">
        <v>223.3</v>
      </c>
      <c r="V21" s="166"/>
      <c r="W21" s="165">
        <v>225.2</v>
      </c>
      <c r="X21" s="165">
        <v>143.47149999999999</v>
      </c>
      <c r="Y21" s="165">
        <v>141.40360000000001</v>
      </c>
      <c r="Z21" s="165">
        <v>139.56120000000001</v>
      </c>
      <c r="AA21" s="165">
        <v>139.71610000000001</v>
      </c>
      <c r="AB21" s="165">
        <v>136.3578</v>
      </c>
      <c r="AC21" s="166"/>
      <c r="AD21" s="165">
        <v>142.36609999999999</v>
      </c>
      <c r="AE21" s="165">
        <v>125.68259999999999</v>
      </c>
      <c r="AF21" s="165">
        <v>143.3314</v>
      </c>
    </row>
    <row r="22" spans="1:32" ht="18" customHeight="1" x14ac:dyDescent="0.3">
      <c r="A22" s="162" t="s">
        <v>47</v>
      </c>
      <c r="B22" s="162" t="s">
        <v>748</v>
      </c>
      <c r="C22" s="165">
        <v>504.32049999999998</v>
      </c>
      <c r="D22" s="165">
        <v>514.04160000000002</v>
      </c>
      <c r="E22" s="165">
        <v>509.38220000000001</v>
      </c>
      <c r="F22" s="165">
        <v>518.65260000000001</v>
      </c>
      <c r="G22" s="165">
        <v>518.83040000000005</v>
      </c>
      <c r="H22" s="165">
        <v>513.02700000000004</v>
      </c>
      <c r="I22" s="166"/>
      <c r="J22" s="165">
        <v>506.8399</v>
      </c>
      <c r="K22" s="165">
        <v>501.26280000000003</v>
      </c>
      <c r="L22" s="165">
        <v>483.82650000000001</v>
      </c>
      <c r="M22" s="165">
        <v>506.86169999999998</v>
      </c>
      <c r="N22" s="165">
        <v>493.15449999999998</v>
      </c>
      <c r="O22" s="165">
        <v>225.5026</v>
      </c>
      <c r="P22" s="165">
        <v>224.8424</v>
      </c>
      <c r="Q22" s="165">
        <v>228.87350000000001</v>
      </c>
      <c r="R22" s="165">
        <v>222.8595</v>
      </c>
      <c r="S22" s="165">
        <v>221.57249999999999</v>
      </c>
      <c r="T22" s="165">
        <v>220.91900000000001</v>
      </c>
      <c r="U22" s="165">
        <v>222.2</v>
      </c>
      <c r="V22" s="166"/>
      <c r="W22" s="165">
        <v>223.6</v>
      </c>
      <c r="X22" s="165">
        <v>142.649</v>
      </c>
      <c r="Y22" s="165">
        <v>139.96940000000001</v>
      </c>
      <c r="Z22" s="165">
        <v>139.06309999999999</v>
      </c>
      <c r="AA22" s="165">
        <v>139.83160000000001</v>
      </c>
      <c r="AB22" s="165">
        <v>136.2474</v>
      </c>
      <c r="AC22" s="166"/>
      <c r="AD22" s="165">
        <v>141.5318</v>
      </c>
      <c r="AE22" s="165">
        <v>126.15130000000001</v>
      </c>
      <c r="AF22" s="165">
        <v>142.923</v>
      </c>
    </row>
    <row r="23" spans="1:32" ht="18" customHeight="1" x14ac:dyDescent="0.3">
      <c r="A23" s="162" t="s">
        <v>47</v>
      </c>
      <c r="B23" s="162" t="s">
        <v>749</v>
      </c>
      <c r="C23" s="165">
        <v>505.15980000000002</v>
      </c>
      <c r="D23" s="165">
        <v>514.56679999999994</v>
      </c>
      <c r="E23" s="165">
        <v>516.0521</v>
      </c>
      <c r="F23" s="165">
        <v>520.99879999999996</v>
      </c>
      <c r="G23" s="165">
        <v>522.39260000000002</v>
      </c>
      <c r="H23" s="165">
        <v>515.67629999999997</v>
      </c>
      <c r="I23" s="165">
        <v>518.97680000000003</v>
      </c>
      <c r="J23" s="165">
        <v>511.0385</v>
      </c>
      <c r="K23" s="165">
        <v>504.46080000000001</v>
      </c>
      <c r="L23" s="165">
        <v>487.43610000000001</v>
      </c>
      <c r="M23" s="165">
        <v>511.661</v>
      </c>
      <c r="N23" s="165">
        <v>497.6429</v>
      </c>
      <c r="O23" s="165">
        <v>225.3015</v>
      </c>
      <c r="P23" s="165">
        <v>225.8818</v>
      </c>
      <c r="Q23" s="165">
        <v>228.3219</v>
      </c>
      <c r="R23" s="165">
        <v>223.55359999999999</v>
      </c>
      <c r="S23" s="165">
        <v>222.67259999999999</v>
      </c>
      <c r="T23" s="165">
        <v>221.84639999999999</v>
      </c>
      <c r="U23" s="165">
        <v>224</v>
      </c>
      <c r="V23" s="166"/>
      <c r="W23" s="165">
        <v>225.6</v>
      </c>
      <c r="X23" s="165">
        <v>144.27269999999999</v>
      </c>
      <c r="Y23" s="165">
        <v>141.56139999999999</v>
      </c>
      <c r="Z23" s="165">
        <v>139.5145</v>
      </c>
      <c r="AA23" s="165">
        <v>141.2296</v>
      </c>
      <c r="AB23" s="165">
        <v>136.57859999999999</v>
      </c>
      <c r="AC23" s="166"/>
      <c r="AD23" s="165">
        <v>142.84909999999999</v>
      </c>
      <c r="AE23" s="165">
        <v>126.7129</v>
      </c>
      <c r="AF23" s="165">
        <v>144.14830000000001</v>
      </c>
    </row>
    <row r="24" spans="1:32" ht="18" customHeight="1" x14ac:dyDescent="0.3">
      <c r="A24" s="162" t="s">
        <v>47</v>
      </c>
      <c r="B24" s="162" t="s">
        <v>750</v>
      </c>
      <c r="C24" s="165">
        <v>503.69099999999997</v>
      </c>
      <c r="D24" s="165">
        <v>513.04380000000003</v>
      </c>
      <c r="E24" s="165">
        <v>510.22250000000003</v>
      </c>
      <c r="F24" s="165">
        <v>519.72310000000004</v>
      </c>
      <c r="G24" s="165">
        <v>520.2894</v>
      </c>
      <c r="H24" s="165">
        <v>514.76670000000001</v>
      </c>
      <c r="I24" s="165">
        <v>0</v>
      </c>
      <c r="J24" s="165">
        <v>511.4128</v>
      </c>
      <c r="K24" s="165">
        <v>505.95850000000002</v>
      </c>
      <c r="L24" s="165">
        <v>488.2149</v>
      </c>
      <c r="M24" s="165">
        <v>513.29020000000003</v>
      </c>
      <c r="N24" s="165">
        <v>500.03089999999997</v>
      </c>
      <c r="O24" s="165">
        <v>224.8828</v>
      </c>
      <c r="P24" s="165">
        <v>224.80629999999999</v>
      </c>
      <c r="Q24" s="165">
        <v>227.42230000000001</v>
      </c>
      <c r="R24" s="165">
        <v>222.845</v>
      </c>
      <c r="S24" s="165">
        <v>222.69470000000001</v>
      </c>
      <c r="T24" s="165">
        <v>221.98849999999999</v>
      </c>
      <c r="U24" s="165">
        <v>224</v>
      </c>
      <c r="V24" s="166"/>
      <c r="W24" s="165">
        <v>225.5</v>
      </c>
      <c r="X24" s="165">
        <v>144.24889999999999</v>
      </c>
      <c r="Y24" s="165">
        <v>141.87989999999999</v>
      </c>
      <c r="Z24" s="165">
        <v>139.5145</v>
      </c>
      <c r="AA24" s="165">
        <v>141.13149999999999</v>
      </c>
      <c r="AB24" s="165">
        <v>136.06800000000001</v>
      </c>
      <c r="AC24" s="166"/>
      <c r="AD24" s="165">
        <v>142.93700000000001</v>
      </c>
      <c r="AE24" s="165">
        <v>125.9609</v>
      </c>
      <c r="AF24" s="165">
        <v>144.8631</v>
      </c>
    </row>
    <row r="25" spans="1:32" ht="18" customHeight="1" x14ac:dyDescent="0.3">
      <c r="A25" s="162" t="s">
        <v>47</v>
      </c>
      <c r="B25" s="162" t="s">
        <v>751</v>
      </c>
      <c r="C25" s="167">
        <v>503.79590000000002</v>
      </c>
      <c r="D25" s="167">
        <v>513.30629999999996</v>
      </c>
      <c r="E25" s="168"/>
      <c r="F25" s="167">
        <v>518.81640000000004</v>
      </c>
      <c r="G25" s="167">
        <v>519.70230000000004</v>
      </c>
      <c r="H25" s="167">
        <v>514.56100000000004</v>
      </c>
      <c r="I25" s="168"/>
      <c r="J25" s="167">
        <v>511.28210000000001</v>
      </c>
      <c r="K25" s="167">
        <v>506.4237</v>
      </c>
      <c r="L25" s="167">
        <v>488.38029999999998</v>
      </c>
      <c r="M25" s="167">
        <v>513.1155</v>
      </c>
      <c r="N25" s="167">
        <v>499.25779999999997</v>
      </c>
      <c r="O25" s="167">
        <v>224.32589999999999</v>
      </c>
      <c r="P25" s="167">
        <v>224.9178</v>
      </c>
      <c r="Q25" s="167">
        <v>225.59370000000001</v>
      </c>
      <c r="R25" s="167">
        <v>222.31659999999999</v>
      </c>
      <c r="S25" s="167">
        <v>221.80879999999999</v>
      </c>
      <c r="T25" s="167">
        <v>222.053</v>
      </c>
      <c r="U25" s="167">
        <v>224</v>
      </c>
      <c r="V25" s="168"/>
      <c r="W25" s="167">
        <v>225.3</v>
      </c>
      <c r="X25" s="167">
        <v>144.22069999999999</v>
      </c>
      <c r="Y25" s="167">
        <v>140.429</v>
      </c>
      <c r="Z25" s="167">
        <v>139.5145</v>
      </c>
      <c r="AA25" s="167">
        <v>141.2321</v>
      </c>
      <c r="AB25" s="167">
        <v>136.19220000000001</v>
      </c>
      <c r="AC25" s="168"/>
      <c r="AD25" s="167">
        <v>141.18049999999999</v>
      </c>
      <c r="AE25" s="167">
        <v>125.4482</v>
      </c>
      <c r="AF25" s="167">
        <v>144.51599999999999</v>
      </c>
    </row>
    <row r="26" spans="1:32" ht="18" customHeight="1" x14ac:dyDescent="0.3">
      <c r="A26" s="162" t="s">
        <v>47</v>
      </c>
      <c r="B26" s="162" t="s">
        <v>752</v>
      </c>
      <c r="C26" s="163">
        <v>501.43529999999998</v>
      </c>
      <c r="D26" s="163">
        <v>507.37189999999998</v>
      </c>
      <c r="E26" s="163">
        <v>503.29</v>
      </c>
      <c r="F26" s="163">
        <v>514.48990000000003</v>
      </c>
      <c r="G26" s="163">
        <v>515.66819999999996</v>
      </c>
      <c r="H26" s="163">
        <v>511.0829</v>
      </c>
      <c r="I26" s="164"/>
      <c r="J26" s="163">
        <v>509.33890000000002</v>
      </c>
      <c r="K26" s="163">
        <v>506.78710000000001</v>
      </c>
      <c r="L26" s="163">
        <v>488.0206</v>
      </c>
      <c r="M26" s="163">
        <v>512.98310000000004</v>
      </c>
      <c r="N26" s="163">
        <v>498.38549999999998</v>
      </c>
      <c r="O26" s="163">
        <v>223.10910000000001</v>
      </c>
      <c r="P26" s="163">
        <v>222.6927</v>
      </c>
      <c r="Q26" s="163">
        <v>223.76050000000001</v>
      </c>
      <c r="R26" s="163">
        <v>220.57509999999999</v>
      </c>
      <c r="S26" s="163">
        <v>219.89670000000001</v>
      </c>
      <c r="T26" s="163">
        <v>221.822</v>
      </c>
      <c r="U26" s="163">
        <v>224</v>
      </c>
      <c r="V26" s="164"/>
      <c r="W26" s="163">
        <v>224.8</v>
      </c>
      <c r="X26" s="164"/>
      <c r="Y26" s="163">
        <v>140.0334</v>
      </c>
      <c r="Z26" s="163">
        <v>139.21350000000001</v>
      </c>
      <c r="AA26" s="163">
        <v>140.846</v>
      </c>
      <c r="AB26" s="163">
        <v>135.5436</v>
      </c>
      <c r="AC26" s="164"/>
      <c r="AD26" s="163">
        <v>141.01939999999999</v>
      </c>
      <c r="AE26" s="163">
        <v>124.9306</v>
      </c>
      <c r="AF26" s="163">
        <v>144.0667</v>
      </c>
    </row>
    <row r="27" spans="1:32" ht="18" customHeight="1" x14ac:dyDescent="0.3">
      <c r="A27" s="162" t="s">
        <v>47</v>
      </c>
      <c r="B27" s="162" t="s">
        <v>753</v>
      </c>
      <c r="C27" s="165">
        <v>500.91079999999999</v>
      </c>
      <c r="D27" s="165">
        <v>500.85969999999998</v>
      </c>
      <c r="E27" s="165">
        <v>498.30070000000001</v>
      </c>
      <c r="F27" s="165">
        <v>513.18020000000001</v>
      </c>
      <c r="G27" s="165">
        <v>514.41369999999995</v>
      </c>
      <c r="H27" s="165">
        <v>508.4975</v>
      </c>
      <c r="I27" s="166"/>
      <c r="J27" s="165">
        <v>508.69639999999998</v>
      </c>
      <c r="K27" s="165">
        <v>505.77350000000001</v>
      </c>
      <c r="L27" s="165">
        <v>487.8981</v>
      </c>
      <c r="M27" s="165">
        <v>511.80500000000001</v>
      </c>
      <c r="N27" s="165">
        <v>497.58019999999999</v>
      </c>
      <c r="O27" s="165">
        <v>222.04089999999999</v>
      </c>
      <c r="P27" s="165">
        <v>223.39859999999999</v>
      </c>
      <c r="Q27" s="165">
        <v>223.10740000000001</v>
      </c>
      <c r="R27" s="165">
        <v>219.87459999999999</v>
      </c>
      <c r="S27" s="165">
        <v>219.48320000000001</v>
      </c>
      <c r="T27" s="165">
        <v>221.66739999999999</v>
      </c>
      <c r="U27" s="165">
        <v>223.3</v>
      </c>
      <c r="V27" s="166"/>
      <c r="W27" s="165">
        <v>224.4</v>
      </c>
      <c r="X27" s="165">
        <v>143.374</v>
      </c>
      <c r="Y27" s="165">
        <v>139.41800000000001</v>
      </c>
      <c r="Z27" s="165">
        <v>138.96449999999999</v>
      </c>
      <c r="AA27" s="165">
        <v>140.56100000000001</v>
      </c>
      <c r="AB27" s="165">
        <v>135.00540000000001</v>
      </c>
      <c r="AC27" s="166"/>
      <c r="AD27" s="165">
        <v>140.6096</v>
      </c>
      <c r="AE27" s="165">
        <v>123.2899</v>
      </c>
      <c r="AF27" s="165">
        <v>143.71950000000001</v>
      </c>
    </row>
    <row r="28" spans="1:32" ht="18" customHeight="1" x14ac:dyDescent="0.3">
      <c r="A28" s="162" t="s">
        <v>47</v>
      </c>
      <c r="B28" s="162" t="s">
        <v>754</v>
      </c>
      <c r="C28" s="165">
        <v>502.32709999999997</v>
      </c>
      <c r="D28" s="165">
        <v>507.4769</v>
      </c>
      <c r="E28" s="165">
        <v>504.8655</v>
      </c>
      <c r="F28" s="165">
        <v>512.16780000000006</v>
      </c>
      <c r="G28" s="165">
        <v>512.60659999999996</v>
      </c>
      <c r="H28" s="165">
        <v>508.63209999999998</v>
      </c>
      <c r="I28" s="166"/>
      <c r="J28" s="165">
        <v>508.21050000000002</v>
      </c>
      <c r="K28" s="165">
        <v>505.67500000000001</v>
      </c>
      <c r="L28" s="165">
        <v>486.50450000000001</v>
      </c>
      <c r="M28" s="165">
        <v>511.24959999999999</v>
      </c>
      <c r="N28" s="165">
        <v>497.97449999999998</v>
      </c>
      <c r="O28" s="165">
        <v>221.96010000000001</v>
      </c>
      <c r="P28" s="165">
        <v>225.0103</v>
      </c>
      <c r="Q28" s="165">
        <v>222.6584</v>
      </c>
      <c r="R28" s="165">
        <v>219.53270000000001</v>
      </c>
      <c r="S28" s="165">
        <v>218.32409999999999</v>
      </c>
      <c r="T28" s="165">
        <v>221.87450000000001</v>
      </c>
      <c r="U28" s="165">
        <v>223.8</v>
      </c>
      <c r="V28" s="166"/>
      <c r="W28" s="165">
        <v>223.8</v>
      </c>
      <c r="X28" s="166"/>
      <c r="Y28" s="165">
        <v>139.38339999999999</v>
      </c>
      <c r="Z28" s="165">
        <v>138.76740000000001</v>
      </c>
      <c r="AA28" s="165">
        <v>139.90450000000001</v>
      </c>
      <c r="AB28" s="165">
        <v>134.79839999999999</v>
      </c>
      <c r="AC28" s="166"/>
      <c r="AD28" s="165">
        <v>140.43389999999999</v>
      </c>
      <c r="AE28" s="165">
        <v>126.05370000000001</v>
      </c>
      <c r="AF28" s="165">
        <v>143.3314</v>
      </c>
    </row>
    <row r="29" spans="1:32" ht="18" customHeight="1" x14ac:dyDescent="0.3">
      <c r="A29" s="162" t="s">
        <v>47</v>
      </c>
      <c r="B29" s="162" t="s">
        <v>755</v>
      </c>
      <c r="C29" s="165">
        <v>501.59269999999998</v>
      </c>
      <c r="D29" s="165">
        <v>509.52510000000001</v>
      </c>
      <c r="E29" s="165">
        <v>512.2183</v>
      </c>
      <c r="F29" s="165">
        <v>512.62159999999994</v>
      </c>
      <c r="G29" s="165">
        <v>513.6585</v>
      </c>
      <c r="H29" s="165">
        <v>508.96710000000002</v>
      </c>
      <c r="I29" s="166"/>
      <c r="J29" s="165">
        <v>508.27769999999998</v>
      </c>
      <c r="K29" s="165">
        <v>506.3759</v>
      </c>
      <c r="L29" s="165">
        <v>488.16399999999999</v>
      </c>
      <c r="M29" s="165">
        <v>511.82659999999998</v>
      </c>
      <c r="N29" s="165">
        <v>498.58929999999998</v>
      </c>
      <c r="O29" s="165">
        <v>222.0547</v>
      </c>
      <c r="P29" s="165">
        <v>225.74189999999999</v>
      </c>
      <c r="Q29" s="165">
        <v>223.42099999999999</v>
      </c>
      <c r="R29" s="165">
        <v>219.2988</v>
      </c>
      <c r="S29" s="165">
        <v>218.08789999999999</v>
      </c>
      <c r="T29" s="165">
        <v>221.79939999999999</v>
      </c>
      <c r="U29" s="165">
        <v>224</v>
      </c>
      <c r="V29" s="166"/>
      <c r="W29" s="165">
        <v>224.2</v>
      </c>
      <c r="X29" s="166"/>
      <c r="Y29" s="165">
        <v>139.6712</v>
      </c>
      <c r="Z29" s="165">
        <v>138.8141</v>
      </c>
      <c r="AA29" s="165">
        <v>140.29839999999999</v>
      </c>
      <c r="AB29" s="165">
        <v>135.14340000000001</v>
      </c>
      <c r="AC29" s="166"/>
      <c r="AD29" s="165">
        <v>140.6096</v>
      </c>
      <c r="AE29" s="165">
        <v>126.0097</v>
      </c>
      <c r="AF29" s="165">
        <v>143.3314</v>
      </c>
    </row>
    <row r="30" spans="1:32" ht="18" customHeight="1" x14ac:dyDescent="0.3">
      <c r="A30" s="162" t="s">
        <v>47</v>
      </c>
      <c r="B30" s="162" t="s">
        <v>756</v>
      </c>
      <c r="C30" s="165">
        <v>501.43529999999998</v>
      </c>
      <c r="D30" s="165">
        <v>507.37189999999998</v>
      </c>
      <c r="E30" s="165">
        <v>507.07139999999998</v>
      </c>
      <c r="F30" s="165">
        <v>511.34710000000001</v>
      </c>
      <c r="G30" s="165">
        <v>512.20899999999995</v>
      </c>
      <c r="H30" s="165">
        <v>508.63529999999997</v>
      </c>
      <c r="I30" s="166"/>
      <c r="J30" s="165">
        <v>507.17509999999999</v>
      </c>
      <c r="K30" s="165">
        <v>505.89</v>
      </c>
      <c r="L30" s="165">
        <v>487.851</v>
      </c>
      <c r="M30" s="165">
        <v>511.44260000000003</v>
      </c>
      <c r="N30" s="165">
        <v>498.1902</v>
      </c>
      <c r="O30" s="165">
        <v>222.1234</v>
      </c>
      <c r="P30" s="165">
        <v>225.1977</v>
      </c>
      <c r="Q30" s="165">
        <v>223.25120000000001</v>
      </c>
      <c r="R30" s="165">
        <v>218.9194</v>
      </c>
      <c r="S30" s="165">
        <v>217.7852</v>
      </c>
      <c r="T30" s="165">
        <v>221.76349999999999</v>
      </c>
      <c r="U30" s="165">
        <v>224</v>
      </c>
      <c r="V30" s="166"/>
      <c r="W30" s="165">
        <v>224.3</v>
      </c>
      <c r="X30" s="166"/>
      <c r="Y30" s="165">
        <v>139.73230000000001</v>
      </c>
      <c r="Z30" s="165">
        <v>138.71549999999999</v>
      </c>
      <c r="AA30" s="165">
        <v>140.09690000000001</v>
      </c>
      <c r="AB30" s="165">
        <v>135.29519999999999</v>
      </c>
      <c r="AC30" s="166"/>
      <c r="AD30" s="165">
        <v>140.69739999999999</v>
      </c>
      <c r="AE30" s="165">
        <v>128.3535</v>
      </c>
      <c r="AF30" s="165">
        <v>143.29060000000001</v>
      </c>
    </row>
    <row r="31" spans="1:32" ht="18" customHeight="1" x14ac:dyDescent="0.3">
      <c r="A31" s="162" t="s">
        <v>47</v>
      </c>
      <c r="B31" s="162" t="s">
        <v>757</v>
      </c>
      <c r="C31" s="165">
        <v>501.17309999999998</v>
      </c>
      <c r="D31" s="165">
        <v>505.16609999999997</v>
      </c>
      <c r="E31" s="166"/>
      <c r="F31" s="165">
        <v>511.10890000000001</v>
      </c>
      <c r="G31" s="165">
        <v>512.27719999999999</v>
      </c>
      <c r="H31" s="165">
        <v>508.05149999999998</v>
      </c>
      <c r="I31" s="166"/>
      <c r="J31" s="165">
        <v>507.14210000000003</v>
      </c>
      <c r="K31" s="165">
        <v>505.84100000000001</v>
      </c>
      <c r="L31" s="165">
        <v>487.88720000000001</v>
      </c>
      <c r="M31" s="165">
        <v>512.69119999999998</v>
      </c>
      <c r="N31" s="165">
        <v>498.37979999999999</v>
      </c>
      <c r="O31" s="165">
        <v>221.61609999999999</v>
      </c>
      <c r="P31" s="165">
        <v>224.06299999999999</v>
      </c>
      <c r="Q31" s="165">
        <v>223.05950000000001</v>
      </c>
      <c r="R31" s="165">
        <v>218.77330000000001</v>
      </c>
      <c r="S31" s="165">
        <v>217.667</v>
      </c>
      <c r="T31" s="165">
        <v>221.5027</v>
      </c>
      <c r="U31" s="165">
        <v>224</v>
      </c>
      <c r="V31" s="166"/>
      <c r="W31" s="165">
        <v>224.1</v>
      </c>
      <c r="X31" s="165">
        <v>143.2955</v>
      </c>
      <c r="Y31" s="165">
        <v>139.88659999999999</v>
      </c>
      <c r="Z31" s="165">
        <v>138.61689999999999</v>
      </c>
      <c r="AA31" s="165">
        <v>139.5471</v>
      </c>
      <c r="AB31" s="165">
        <v>134.9778</v>
      </c>
      <c r="AC31" s="166"/>
      <c r="AD31" s="165">
        <v>140.6242</v>
      </c>
      <c r="AE31" s="165">
        <v>126.8545</v>
      </c>
      <c r="AF31" s="165">
        <v>142.923</v>
      </c>
    </row>
    <row r="32" spans="1:32" ht="18" customHeight="1" x14ac:dyDescent="0.3">
      <c r="A32" s="162" t="s">
        <v>47</v>
      </c>
      <c r="B32" s="162" t="s">
        <v>758</v>
      </c>
      <c r="C32" s="165">
        <v>501.75009999999997</v>
      </c>
      <c r="D32" s="165">
        <v>506.47910000000002</v>
      </c>
      <c r="E32" s="166"/>
      <c r="F32" s="165">
        <v>511.14240000000001</v>
      </c>
      <c r="G32" s="165">
        <v>512.60530000000006</v>
      </c>
      <c r="H32" s="165">
        <v>507.5797</v>
      </c>
      <c r="I32" s="166"/>
      <c r="J32" s="165">
        <v>507.22239999999999</v>
      </c>
      <c r="K32" s="165">
        <v>505.40519999999998</v>
      </c>
      <c r="L32" s="165">
        <v>487.10379999999998</v>
      </c>
      <c r="M32" s="165">
        <v>511.69580000000002</v>
      </c>
      <c r="N32" s="165">
        <v>497.43290000000002</v>
      </c>
      <c r="O32" s="165">
        <v>225.1129</v>
      </c>
      <c r="P32" s="165">
        <v>224.77459999999999</v>
      </c>
      <c r="Q32" s="165">
        <v>222.8348</v>
      </c>
      <c r="R32" s="165">
        <v>218.74440000000001</v>
      </c>
      <c r="S32" s="165">
        <v>217.46770000000001</v>
      </c>
      <c r="T32" s="165">
        <v>221.75989999999999</v>
      </c>
      <c r="U32" s="165">
        <v>223.3</v>
      </c>
      <c r="V32" s="166"/>
      <c r="W32" s="165">
        <v>224</v>
      </c>
      <c r="X32" s="165">
        <v>142.51410000000001</v>
      </c>
      <c r="Y32" s="165">
        <v>139.5077</v>
      </c>
      <c r="Z32" s="165">
        <v>138.565</v>
      </c>
      <c r="AA32" s="165">
        <v>139.73390000000001</v>
      </c>
      <c r="AB32" s="165">
        <v>134.79839999999999</v>
      </c>
      <c r="AC32" s="166"/>
      <c r="AD32" s="165">
        <v>140.43389999999999</v>
      </c>
      <c r="AE32" s="165">
        <v>126.5224</v>
      </c>
      <c r="AF32" s="165">
        <v>142.923</v>
      </c>
    </row>
    <row r="33" spans="1:32" ht="18" customHeight="1" x14ac:dyDescent="0.3">
      <c r="A33" s="162" t="s">
        <v>47</v>
      </c>
      <c r="B33" s="162" t="s">
        <v>759</v>
      </c>
      <c r="C33" s="167">
        <v>501.64519999999999</v>
      </c>
      <c r="D33" s="167">
        <v>506.79419999999999</v>
      </c>
      <c r="E33" s="167">
        <v>504.13029999999998</v>
      </c>
      <c r="F33" s="167">
        <v>510.91930000000002</v>
      </c>
      <c r="G33" s="167">
        <v>511.77339999999998</v>
      </c>
      <c r="H33" s="167">
        <v>507.72179999999997</v>
      </c>
      <c r="I33" s="168"/>
      <c r="J33" s="167">
        <v>507.40690000000001</v>
      </c>
      <c r="K33" s="167">
        <v>505.59039999999999</v>
      </c>
      <c r="L33" s="167">
        <v>488.16480000000001</v>
      </c>
      <c r="M33" s="167">
        <v>512.23810000000003</v>
      </c>
      <c r="N33" s="167">
        <v>498.32619999999997</v>
      </c>
      <c r="O33" s="167">
        <v>225.23349999999999</v>
      </c>
      <c r="P33" s="167">
        <v>224.98330000000001</v>
      </c>
      <c r="Q33" s="167">
        <v>223.15039999999999</v>
      </c>
      <c r="R33" s="167">
        <v>218.51320000000001</v>
      </c>
      <c r="S33" s="167">
        <v>217.31270000000001</v>
      </c>
      <c r="T33" s="167">
        <v>221.767</v>
      </c>
      <c r="U33" s="167">
        <v>223.3</v>
      </c>
      <c r="V33" s="168"/>
      <c r="W33" s="167">
        <v>224</v>
      </c>
      <c r="X33" s="167">
        <v>143.2998</v>
      </c>
      <c r="Y33" s="167">
        <v>139.6497</v>
      </c>
      <c r="Z33" s="167">
        <v>138.51830000000001</v>
      </c>
      <c r="AA33" s="167">
        <v>140.23169999999999</v>
      </c>
      <c r="AB33" s="167">
        <v>135.00540000000001</v>
      </c>
      <c r="AC33" s="168"/>
      <c r="AD33" s="167">
        <v>140.58029999999999</v>
      </c>
      <c r="AE33" s="167">
        <v>126.7568</v>
      </c>
      <c r="AF33" s="167">
        <v>143.31100000000001</v>
      </c>
    </row>
    <row r="34" spans="1:32" ht="18" customHeight="1" x14ac:dyDescent="0.3">
      <c r="A34" s="162" t="s">
        <v>47</v>
      </c>
      <c r="B34" s="162" t="s">
        <v>760</v>
      </c>
      <c r="C34" s="163">
        <v>501.38290000000001</v>
      </c>
      <c r="D34" s="163">
        <v>505.53379999999999</v>
      </c>
      <c r="E34" s="163">
        <v>504.18279999999999</v>
      </c>
      <c r="F34" s="163">
        <v>508.65719999999999</v>
      </c>
      <c r="G34" s="163">
        <v>510.14510000000001</v>
      </c>
      <c r="H34" s="163">
        <v>506.25470000000001</v>
      </c>
      <c r="I34" s="164"/>
      <c r="J34" s="163">
        <v>506.27940000000001</v>
      </c>
      <c r="K34" s="163">
        <v>506.08909999999997</v>
      </c>
      <c r="L34" s="163">
        <v>488.3999</v>
      </c>
      <c r="M34" s="163">
        <v>512.12080000000003</v>
      </c>
      <c r="N34" s="163">
        <v>498.4468</v>
      </c>
      <c r="O34" s="163">
        <v>225.74600000000001</v>
      </c>
      <c r="P34" s="163">
        <v>224.59979999999999</v>
      </c>
      <c r="Q34" s="163">
        <v>223.22900000000001</v>
      </c>
      <c r="R34" s="163">
        <v>217.82079999999999</v>
      </c>
      <c r="S34" s="163">
        <v>217.2388</v>
      </c>
      <c r="T34" s="163">
        <v>221.89779999999999</v>
      </c>
      <c r="U34" s="163">
        <v>223.5</v>
      </c>
      <c r="V34" s="164"/>
      <c r="W34" s="163">
        <v>224.2</v>
      </c>
      <c r="X34" s="163">
        <v>143.28960000000001</v>
      </c>
      <c r="Y34" s="163">
        <v>139.7122</v>
      </c>
      <c r="Z34" s="163">
        <v>138.96449999999999</v>
      </c>
      <c r="AA34" s="163">
        <v>139.7423</v>
      </c>
      <c r="AB34" s="163">
        <v>135.24</v>
      </c>
      <c r="AC34" s="164"/>
      <c r="AD34" s="163">
        <v>140.65350000000001</v>
      </c>
      <c r="AE34" s="163">
        <v>125.0234</v>
      </c>
      <c r="AF34" s="163">
        <v>142.923</v>
      </c>
    </row>
    <row r="35" spans="1:32" ht="18" customHeight="1" x14ac:dyDescent="0.3">
      <c r="A35" s="162" t="s">
        <v>47</v>
      </c>
      <c r="B35" s="162" t="s">
        <v>761</v>
      </c>
      <c r="C35" s="165">
        <v>502.74680000000001</v>
      </c>
      <c r="D35" s="165">
        <v>510.20780000000002</v>
      </c>
      <c r="E35" s="165">
        <v>510.80020000000002</v>
      </c>
      <c r="F35" s="165">
        <v>511.52719999999999</v>
      </c>
      <c r="G35" s="165">
        <v>512.57150000000001</v>
      </c>
      <c r="H35" s="165">
        <v>509.09160000000003</v>
      </c>
      <c r="I35" s="166"/>
      <c r="J35" s="165">
        <v>507.25799999999998</v>
      </c>
      <c r="K35" s="165">
        <v>506.51089999999999</v>
      </c>
      <c r="L35" s="165">
        <v>488.81470000000002</v>
      </c>
      <c r="M35" s="165">
        <v>511.43270000000001</v>
      </c>
      <c r="N35" s="165">
        <v>498.56490000000002</v>
      </c>
      <c r="O35" s="165">
        <v>225.51150000000001</v>
      </c>
      <c r="P35" s="165">
        <v>225.90629999999999</v>
      </c>
      <c r="Q35" s="165">
        <v>223.86250000000001</v>
      </c>
      <c r="R35" s="165">
        <v>218.5453</v>
      </c>
      <c r="S35" s="165">
        <v>218.2355</v>
      </c>
      <c r="T35" s="165">
        <v>221.85550000000001</v>
      </c>
      <c r="U35" s="165">
        <v>224</v>
      </c>
      <c r="V35" s="166"/>
      <c r="W35" s="165">
        <v>224.5</v>
      </c>
      <c r="X35" s="166"/>
      <c r="Y35" s="165">
        <v>140.18719999999999</v>
      </c>
      <c r="Z35" s="165">
        <v>138.96449999999999</v>
      </c>
      <c r="AA35" s="165">
        <v>140.26929999999999</v>
      </c>
      <c r="AB35" s="165">
        <v>136.10939999999999</v>
      </c>
      <c r="AC35" s="166"/>
      <c r="AD35" s="165">
        <v>141.01939999999999</v>
      </c>
      <c r="AE35" s="165">
        <v>125.49209999999999</v>
      </c>
      <c r="AF35" s="165">
        <v>143.3314</v>
      </c>
    </row>
    <row r="36" spans="1:32" ht="18" customHeight="1" x14ac:dyDescent="0.3">
      <c r="A36" s="162" t="s">
        <v>47</v>
      </c>
      <c r="B36" s="162" t="s">
        <v>762</v>
      </c>
      <c r="C36" s="165">
        <v>503.16640000000001</v>
      </c>
      <c r="D36" s="165">
        <v>509.52510000000001</v>
      </c>
      <c r="E36" s="165">
        <v>513.00599999999997</v>
      </c>
      <c r="F36" s="165">
        <v>512.15620000000001</v>
      </c>
      <c r="G36" s="165">
        <v>513.36019999999996</v>
      </c>
      <c r="H36" s="165">
        <v>509.3279</v>
      </c>
      <c r="I36" s="166"/>
      <c r="J36" s="165">
        <v>507.70609999999999</v>
      </c>
      <c r="K36" s="165">
        <v>506.01420000000002</v>
      </c>
      <c r="L36" s="165">
        <v>489.4323</v>
      </c>
      <c r="M36" s="165">
        <v>512.29169999999999</v>
      </c>
      <c r="N36" s="165">
        <v>498.71969999999999</v>
      </c>
      <c r="O36" s="165">
        <v>225.4034</v>
      </c>
      <c r="P36" s="165">
        <v>226.0042</v>
      </c>
      <c r="Q36" s="165">
        <v>224.35890000000001</v>
      </c>
      <c r="R36" s="165">
        <v>218.8192</v>
      </c>
      <c r="S36" s="165">
        <v>218.77449999999999</v>
      </c>
      <c r="T36" s="165">
        <v>221.90369999999999</v>
      </c>
      <c r="U36" s="165">
        <v>224.6</v>
      </c>
      <c r="V36" s="166"/>
      <c r="W36" s="165">
        <v>224.8</v>
      </c>
      <c r="X36" s="166"/>
      <c r="Y36" s="165">
        <v>140.7987</v>
      </c>
      <c r="Z36" s="165">
        <v>138.76740000000001</v>
      </c>
      <c r="AA36" s="165">
        <v>140.5231</v>
      </c>
      <c r="AB36" s="165">
        <v>136.137</v>
      </c>
      <c r="AC36" s="166"/>
      <c r="AD36" s="165">
        <v>141.42930000000001</v>
      </c>
      <c r="AE36" s="165">
        <v>125.541</v>
      </c>
      <c r="AF36" s="165">
        <v>143.3723</v>
      </c>
    </row>
    <row r="37" spans="1:32" ht="18" customHeight="1" x14ac:dyDescent="0.3">
      <c r="A37" s="162" t="s">
        <v>47</v>
      </c>
      <c r="B37" s="162" t="s">
        <v>763</v>
      </c>
      <c r="C37" s="165">
        <v>503.4812</v>
      </c>
      <c r="D37" s="165">
        <v>510.52289999999999</v>
      </c>
      <c r="E37" s="165">
        <v>509.85489999999999</v>
      </c>
      <c r="F37" s="165">
        <v>512.48649999999998</v>
      </c>
      <c r="G37" s="165">
        <v>513.49549999999999</v>
      </c>
      <c r="H37" s="165">
        <v>510.35059999999999</v>
      </c>
      <c r="I37" s="166"/>
      <c r="J37" s="165">
        <v>507.68310000000002</v>
      </c>
      <c r="K37" s="165">
        <v>506.10570000000001</v>
      </c>
      <c r="L37" s="165">
        <v>488.78</v>
      </c>
      <c r="M37" s="165">
        <v>511.26839999999999</v>
      </c>
      <c r="N37" s="165">
        <v>498.09879999999998</v>
      </c>
      <c r="O37" s="165">
        <v>225.63829999999999</v>
      </c>
      <c r="P37" s="165">
        <v>225.16890000000001</v>
      </c>
      <c r="Q37" s="165">
        <v>224.16929999999999</v>
      </c>
      <c r="R37" s="165">
        <v>218.6431</v>
      </c>
      <c r="S37" s="165">
        <v>218.58250000000001</v>
      </c>
      <c r="T37" s="165">
        <v>221.97329999999999</v>
      </c>
      <c r="U37" s="165">
        <v>224</v>
      </c>
      <c r="V37" s="166"/>
      <c r="W37" s="165">
        <v>224.4</v>
      </c>
      <c r="X37" s="166"/>
      <c r="Y37" s="165">
        <v>140.23079999999999</v>
      </c>
      <c r="Z37" s="165">
        <v>138.8141</v>
      </c>
      <c r="AA37" s="165">
        <v>140.06989999999999</v>
      </c>
      <c r="AB37" s="165">
        <v>136.20599999999999</v>
      </c>
      <c r="AC37" s="166"/>
      <c r="AD37" s="165">
        <v>140.81450000000001</v>
      </c>
      <c r="AE37" s="165">
        <v>124.789</v>
      </c>
      <c r="AF37" s="165">
        <v>142.9434</v>
      </c>
    </row>
    <row r="38" spans="1:32" ht="18" customHeight="1" x14ac:dyDescent="0.3">
      <c r="A38" s="162" t="s">
        <v>47</v>
      </c>
      <c r="B38" s="162" t="s">
        <v>764</v>
      </c>
      <c r="C38" s="165">
        <v>501.48779999999999</v>
      </c>
      <c r="D38" s="165">
        <v>508.94740000000002</v>
      </c>
      <c r="E38" s="165">
        <v>509.3297</v>
      </c>
      <c r="F38" s="165">
        <v>513.66049999999996</v>
      </c>
      <c r="G38" s="165">
        <v>514.38149999999996</v>
      </c>
      <c r="H38" s="165">
        <v>510.65750000000003</v>
      </c>
      <c r="I38" s="166"/>
      <c r="J38" s="165">
        <v>508.16160000000002</v>
      </c>
      <c r="K38" s="165">
        <v>507.65969999999999</v>
      </c>
      <c r="L38" s="165">
        <v>489.06670000000003</v>
      </c>
      <c r="M38" s="165">
        <v>512.76599999999996</v>
      </c>
      <c r="N38" s="165">
        <v>499.5324</v>
      </c>
      <c r="O38" s="165">
        <v>225.51339999999999</v>
      </c>
      <c r="P38" s="165">
        <v>226.0377</v>
      </c>
      <c r="Q38" s="165">
        <v>224.20959999999999</v>
      </c>
      <c r="R38" s="165">
        <v>219.2141</v>
      </c>
      <c r="S38" s="165">
        <v>219.1362</v>
      </c>
      <c r="T38" s="165">
        <v>221.89500000000001</v>
      </c>
      <c r="U38" s="165">
        <v>224.4</v>
      </c>
      <c r="V38" s="166"/>
      <c r="W38" s="165">
        <v>224.9</v>
      </c>
      <c r="X38" s="166"/>
      <c r="Y38" s="165">
        <v>141.3656</v>
      </c>
      <c r="Z38" s="165">
        <v>138.96449999999999</v>
      </c>
      <c r="AA38" s="165">
        <v>140.5496</v>
      </c>
      <c r="AB38" s="165">
        <v>135.86099999999999</v>
      </c>
      <c r="AC38" s="166"/>
      <c r="AD38" s="165">
        <v>141.47319999999999</v>
      </c>
      <c r="AE38" s="165">
        <v>124.8818</v>
      </c>
      <c r="AF38" s="165">
        <v>143.0455</v>
      </c>
    </row>
    <row r="39" spans="1:32" ht="18" customHeight="1" x14ac:dyDescent="0.3">
      <c r="A39" s="162" t="s">
        <v>47</v>
      </c>
      <c r="B39" s="162" t="s">
        <v>765</v>
      </c>
      <c r="C39" s="165">
        <v>503.00900000000001</v>
      </c>
      <c r="D39" s="165">
        <v>511.73079999999999</v>
      </c>
      <c r="E39" s="165">
        <v>511.1678</v>
      </c>
      <c r="F39" s="165">
        <v>513.19050000000004</v>
      </c>
      <c r="G39" s="165">
        <v>513.93039999999996</v>
      </c>
      <c r="H39" s="165">
        <v>509.64699999999999</v>
      </c>
      <c r="I39" s="166"/>
      <c r="J39" s="165">
        <v>507.61169999999998</v>
      </c>
      <c r="K39" s="165">
        <v>506.0213</v>
      </c>
      <c r="L39" s="165">
        <v>488.20409999999998</v>
      </c>
      <c r="M39" s="165">
        <v>512.66650000000004</v>
      </c>
      <c r="N39" s="165">
        <v>498.8184</v>
      </c>
      <c r="O39" s="165">
        <v>225.70529999999999</v>
      </c>
      <c r="P39" s="165">
        <v>226.36320000000001</v>
      </c>
      <c r="Q39" s="165">
        <v>224.4462</v>
      </c>
      <c r="R39" s="165">
        <v>218.66980000000001</v>
      </c>
      <c r="S39" s="165">
        <v>218.85570000000001</v>
      </c>
      <c r="T39" s="165">
        <v>221.8612</v>
      </c>
      <c r="U39" s="165">
        <v>224.5</v>
      </c>
      <c r="V39" s="166"/>
      <c r="W39" s="165">
        <v>224.9</v>
      </c>
      <c r="X39" s="166"/>
      <c r="Y39" s="165">
        <v>141.0949</v>
      </c>
      <c r="Z39" s="165">
        <v>138.96449999999999</v>
      </c>
      <c r="AA39" s="165">
        <v>140.22470000000001</v>
      </c>
      <c r="AB39" s="165">
        <v>135.87479999999999</v>
      </c>
      <c r="AC39" s="166"/>
      <c r="AD39" s="165">
        <v>141.2097</v>
      </c>
      <c r="AE39" s="165">
        <v>124.369</v>
      </c>
      <c r="AF39" s="165">
        <v>143.3314</v>
      </c>
    </row>
    <row r="40" spans="1:32" ht="18" customHeight="1" x14ac:dyDescent="0.3">
      <c r="A40" s="162" t="s">
        <v>47</v>
      </c>
      <c r="B40" s="162" t="s">
        <v>766</v>
      </c>
      <c r="C40" s="165">
        <v>502.90410000000003</v>
      </c>
      <c r="D40" s="165">
        <v>510.31290000000001</v>
      </c>
      <c r="E40" s="166"/>
      <c r="F40" s="165">
        <v>513.71669999999995</v>
      </c>
      <c r="G40" s="165">
        <v>514.20420000000001</v>
      </c>
      <c r="H40" s="165">
        <v>511.35930000000002</v>
      </c>
      <c r="I40" s="166"/>
      <c r="J40" s="165">
        <v>507.83870000000002</v>
      </c>
      <c r="K40" s="165">
        <v>507.35199999999998</v>
      </c>
      <c r="L40" s="165">
        <v>488.27429999999998</v>
      </c>
      <c r="M40" s="165">
        <v>512.15880000000004</v>
      </c>
      <c r="N40" s="165">
        <v>498.82639999999998</v>
      </c>
      <c r="O40" s="165">
        <v>225.65309999999999</v>
      </c>
      <c r="P40" s="165">
        <v>226.0172</v>
      </c>
      <c r="Q40" s="165">
        <v>224.89240000000001</v>
      </c>
      <c r="R40" s="165">
        <v>219.14439999999999</v>
      </c>
      <c r="S40" s="165">
        <v>218.5087</v>
      </c>
      <c r="T40" s="165">
        <v>221.74780000000001</v>
      </c>
      <c r="U40" s="165">
        <v>224</v>
      </c>
      <c r="V40" s="166"/>
      <c r="W40" s="165">
        <v>224.5</v>
      </c>
      <c r="X40" s="166"/>
      <c r="Y40" s="165">
        <v>140.79050000000001</v>
      </c>
      <c r="Z40" s="165">
        <v>139.21350000000001</v>
      </c>
      <c r="AA40" s="165">
        <v>140.37100000000001</v>
      </c>
      <c r="AB40" s="165">
        <v>135.9162</v>
      </c>
      <c r="AC40" s="166"/>
      <c r="AD40" s="165">
        <v>141.10730000000001</v>
      </c>
      <c r="AE40" s="165">
        <v>124.5107</v>
      </c>
      <c r="AF40" s="165">
        <v>143.3314</v>
      </c>
    </row>
    <row r="41" spans="1:32" ht="18" customHeight="1" x14ac:dyDescent="0.3">
      <c r="A41" s="162" t="s">
        <v>47</v>
      </c>
      <c r="B41" s="162" t="s">
        <v>767</v>
      </c>
      <c r="C41" s="167">
        <v>503.16640000000001</v>
      </c>
      <c r="D41" s="167">
        <v>513.51639999999998</v>
      </c>
      <c r="E41" s="167">
        <v>514.31899999999996</v>
      </c>
      <c r="F41" s="167">
        <v>515.52800000000002</v>
      </c>
      <c r="G41" s="167">
        <v>516.17729999999995</v>
      </c>
      <c r="H41" s="167">
        <v>512.33040000000005</v>
      </c>
      <c r="I41" s="168"/>
      <c r="J41" s="167">
        <v>509.29160000000002</v>
      </c>
      <c r="K41" s="167">
        <v>506.56779999999998</v>
      </c>
      <c r="L41" s="167">
        <v>488.71629999999999</v>
      </c>
      <c r="M41" s="167">
        <v>513.08230000000003</v>
      </c>
      <c r="N41" s="167">
        <v>498.70850000000002</v>
      </c>
      <c r="O41" s="167">
        <v>225.71459999999999</v>
      </c>
      <c r="P41" s="167">
        <v>226.976</v>
      </c>
      <c r="Q41" s="167">
        <v>225.16489999999999</v>
      </c>
      <c r="R41" s="167">
        <v>219.75899999999999</v>
      </c>
      <c r="S41" s="167">
        <v>219.1953</v>
      </c>
      <c r="T41" s="167">
        <v>222.05709999999999</v>
      </c>
      <c r="U41" s="168"/>
      <c r="V41" s="168"/>
      <c r="W41" s="167">
        <v>224.9</v>
      </c>
      <c r="X41" s="168"/>
      <c r="Y41" s="167">
        <v>140.48320000000001</v>
      </c>
      <c r="Z41" s="167">
        <v>139.364</v>
      </c>
      <c r="AA41" s="167">
        <v>140.62899999999999</v>
      </c>
      <c r="AB41" s="167">
        <v>136.1508</v>
      </c>
      <c r="AC41" s="168"/>
      <c r="AD41" s="167">
        <v>141.078</v>
      </c>
      <c r="AE41" s="167">
        <v>125.3066</v>
      </c>
      <c r="AF41" s="167">
        <v>143.71950000000001</v>
      </c>
    </row>
    <row r="42" spans="1:32" ht="18" customHeight="1" x14ac:dyDescent="0.3">
      <c r="A42" s="162" t="s">
        <v>47</v>
      </c>
      <c r="B42" s="162" t="s">
        <v>768</v>
      </c>
      <c r="C42" s="163">
        <v>503.06150000000002</v>
      </c>
      <c r="D42" s="163">
        <v>510.78550000000001</v>
      </c>
      <c r="E42" s="163">
        <v>514.89670000000001</v>
      </c>
      <c r="F42" s="163">
        <v>514.8818</v>
      </c>
      <c r="G42" s="163">
        <v>515.82029999999997</v>
      </c>
      <c r="H42" s="163">
        <v>511.97899999999998</v>
      </c>
      <c r="I42" s="164"/>
      <c r="J42" s="163">
        <v>507.93950000000001</v>
      </c>
      <c r="K42" s="163">
        <v>505.28879999999998</v>
      </c>
      <c r="L42" s="163">
        <v>488.233</v>
      </c>
      <c r="M42" s="163">
        <v>512.12620000000004</v>
      </c>
      <c r="N42" s="163">
        <v>498.3646</v>
      </c>
      <c r="O42" s="163">
        <v>226.18209999999999</v>
      </c>
      <c r="P42" s="163">
        <v>226.3526</v>
      </c>
      <c r="Q42" s="163">
        <v>225.16470000000001</v>
      </c>
      <c r="R42" s="163">
        <v>219.6918</v>
      </c>
      <c r="S42" s="163">
        <v>219.1584</v>
      </c>
      <c r="T42" s="163">
        <v>221.8528</v>
      </c>
      <c r="U42" s="163">
        <v>224</v>
      </c>
      <c r="V42" s="164"/>
      <c r="W42" s="163">
        <v>224.8</v>
      </c>
      <c r="X42" s="164"/>
      <c r="Y42" s="163">
        <v>140.53729999999999</v>
      </c>
      <c r="Z42" s="163">
        <v>137.9684</v>
      </c>
      <c r="AA42" s="163">
        <v>140.44730000000001</v>
      </c>
      <c r="AB42" s="163">
        <v>136.16460000000001</v>
      </c>
      <c r="AC42" s="164"/>
      <c r="AD42" s="163">
        <v>141.00479999999999</v>
      </c>
      <c r="AE42" s="163">
        <v>125.1161</v>
      </c>
      <c r="AF42" s="163">
        <v>143.39269999999999</v>
      </c>
    </row>
    <row r="43" spans="1:32" ht="18" customHeight="1" x14ac:dyDescent="0.3">
      <c r="A43" s="162" t="s">
        <v>47</v>
      </c>
      <c r="B43" s="162" t="s">
        <v>769</v>
      </c>
      <c r="C43" s="165">
        <v>503.63850000000002</v>
      </c>
      <c r="D43" s="165">
        <v>512.78120000000001</v>
      </c>
      <c r="E43" s="165">
        <v>514.94920000000002</v>
      </c>
      <c r="F43" s="165">
        <v>515.10850000000005</v>
      </c>
      <c r="G43" s="165">
        <v>516.0634</v>
      </c>
      <c r="H43" s="165">
        <v>510.32659999999998</v>
      </c>
      <c r="I43" s="166"/>
      <c r="J43" s="165">
        <v>506.95749999999998</v>
      </c>
      <c r="K43" s="165">
        <v>502.37259999999998</v>
      </c>
      <c r="L43" s="165">
        <v>485.14069999999998</v>
      </c>
      <c r="M43" s="165">
        <v>509.0521</v>
      </c>
      <c r="N43" s="165">
        <v>495.55500000000001</v>
      </c>
      <c r="O43" s="165">
        <v>226.78970000000001</v>
      </c>
      <c r="P43" s="165">
        <v>225.4237</v>
      </c>
      <c r="Q43" s="165">
        <v>224.80869999999999</v>
      </c>
      <c r="R43" s="165">
        <v>220.16409999999999</v>
      </c>
      <c r="S43" s="165">
        <v>219.6825</v>
      </c>
      <c r="T43" s="165">
        <v>221.29169999999999</v>
      </c>
      <c r="U43" s="165">
        <v>223.3</v>
      </c>
      <c r="V43" s="166"/>
      <c r="W43" s="165">
        <v>224.3</v>
      </c>
      <c r="X43" s="165">
        <v>143.2687</v>
      </c>
      <c r="Y43" s="165">
        <v>140.11250000000001</v>
      </c>
      <c r="Z43" s="165">
        <v>137.6208</v>
      </c>
      <c r="AA43" s="165">
        <v>139.86009999999999</v>
      </c>
      <c r="AB43" s="165">
        <v>135.70920000000001</v>
      </c>
      <c r="AC43" s="166"/>
      <c r="AD43" s="165">
        <v>140.4632</v>
      </c>
      <c r="AE43" s="165">
        <v>125.8193</v>
      </c>
      <c r="AF43" s="165">
        <v>142.9434</v>
      </c>
    </row>
    <row r="44" spans="1:32" ht="18" customHeight="1" x14ac:dyDescent="0.3">
      <c r="A44" s="162" t="s">
        <v>47</v>
      </c>
      <c r="B44" s="162" t="s">
        <v>770</v>
      </c>
      <c r="C44" s="165">
        <v>504.00569999999999</v>
      </c>
      <c r="D44" s="165">
        <v>509.31509999999997</v>
      </c>
      <c r="E44" s="165">
        <v>515.52700000000004</v>
      </c>
      <c r="F44" s="165">
        <v>515.23490000000004</v>
      </c>
      <c r="G44" s="165">
        <v>515.17409999999995</v>
      </c>
      <c r="H44" s="165">
        <v>510.85719999999998</v>
      </c>
      <c r="I44" s="165">
        <v>67.373099999999994</v>
      </c>
      <c r="J44" s="165">
        <v>505.29930000000002</v>
      </c>
      <c r="K44" s="165">
        <v>498.08319999999998</v>
      </c>
      <c r="L44" s="165">
        <v>481.3433</v>
      </c>
      <c r="M44" s="165">
        <v>506.4101</v>
      </c>
      <c r="N44" s="165">
        <v>491.55399999999997</v>
      </c>
      <c r="O44" s="165">
        <v>226.0574</v>
      </c>
      <c r="P44" s="165">
        <v>226.35820000000001</v>
      </c>
      <c r="Q44" s="165">
        <v>226.05950000000001</v>
      </c>
      <c r="R44" s="165">
        <v>219.88990000000001</v>
      </c>
      <c r="S44" s="165">
        <v>219.97790000000001</v>
      </c>
      <c r="T44" s="165">
        <v>220.72239999999999</v>
      </c>
      <c r="U44" s="165">
        <v>222.1</v>
      </c>
      <c r="V44" s="166"/>
      <c r="W44" s="165">
        <v>222.7</v>
      </c>
      <c r="X44" s="165">
        <v>142.44149999999999</v>
      </c>
      <c r="Y44" s="165">
        <v>140.6036</v>
      </c>
      <c r="Z44" s="165">
        <v>137.37180000000001</v>
      </c>
      <c r="AA44" s="165">
        <v>139.5318</v>
      </c>
      <c r="AB44" s="165">
        <v>135.0744</v>
      </c>
      <c r="AC44" s="166"/>
      <c r="AD44" s="165">
        <v>141.31219999999999</v>
      </c>
      <c r="AE44" s="165">
        <v>126.57129999999999</v>
      </c>
      <c r="AF44" s="165">
        <v>142.535</v>
      </c>
    </row>
    <row r="45" spans="1:32" ht="18" customHeight="1" x14ac:dyDescent="0.3">
      <c r="A45" s="162" t="s">
        <v>47</v>
      </c>
      <c r="B45" s="162" t="s">
        <v>771</v>
      </c>
      <c r="C45" s="165">
        <v>504.26799999999997</v>
      </c>
      <c r="D45" s="165">
        <v>514.67179999999996</v>
      </c>
      <c r="E45" s="165">
        <v>514.47659999999996</v>
      </c>
      <c r="F45" s="165">
        <v>514.08370000000002</v>
      </c>
      <c r="G45" s="165">
        <v>514.74689999999998</v>
      </c>
      <c r="H45" s="165">
        <v>508.7235</v>
      </c>
      <c r="I45" s="165">
        <v>508.92380000000003</v>
      </c>
      <c r="J45" s="165">
        <v>504.20339999999999</v>
      </c>
      <c r="K45" s="165">
        <v>499.64690000000002</v>
      </c>
      <c r="L45" s="165">
        <v>486.19200000000001</v>
      </c>
      <c r="M45" s="165">
        <v>507.1354</v>
      </c>
      <c r="N45" s="165">
        <v>493.33690000000001</v>
      </c>
      <c r="O45" s="165">
        <v>227.31979999999999</v>
      </c>
      <c r="P45" s="165">
        <v>227.58109999999999</v>
      </c>
      <c r="Q45" s="165">
        <v>226.72409999999999</v>
      </c>
      <c r="R45" s="165">
        <v>219.66139999999999</v>
      </c>
      <c r="S45" s="165">
        <v>219.01070000000001</v>
      </c>
      <c r="T45" s="165">
        <v>220.6063</v>
      </c>
      <c r="U45" s="165">
        <v>221.4</v>
      </c>
      <c r="V45" s="166"/>
      <c r="W45" s="165">
        <v>222.3</v>
      </c>
      <c r="X45" s="165">
        <v>141.62909999999999</v>
      </c>
      <c r="Y45" s="165">
        <v>140.709</v>
      </c>
      <c r="Z45" s="165">
        <v>137.12270000000001</v>
      </c>
      <c r="AA45" s="165">
        <v>138.4496</v>
      </c>
      <c r="AB45" s="165">
        <v>134.136</v>
      </c>
      <c r="AC45" s="166"/>
      <c r="AD45" s="165">
        <v>141.31219999999999</v>
      </c>
      <c r="AE45" s="165">
        <v>126.62009999999999</v>
      </c>
      <c r="AF45" s="165">
        <v>141.33000000000001</v>
      </c>
    </row>
    <row r="46" spans="1:32" ht="18" customHeight="1" x14ac:dyDescent="0.3">
      <c r="A46" s="162" t="s">
        <v>47</v>
      </c>
      <c r="B46" s="162" t="s">
        <v>772</v>
      </c>
      <c r="C46" s="165">
        <v>502.79919999999998</v>
      </c>
      <c r="D46" s="165">
        <v>508.78980000000001</v>
      </c>
      <c r="E46" s="165">
        <v>507.22890000000001</v>
      </c>
      <c r="F46" s="165">
        <v>510.38369999999998</v>
      </c>
      <c r="G46" s="165">
        <v>511.18029999999999</v>
      </c>
      <c r="H46" s="165">
        <v>506.6687</v>
      </c>
      <c r="I46" s="166"/>
      <c r="J46" s="165">
        <v>503.33539999999999</v>
      </c>
      <c r="K46" s="165">
        <v>501.90039999999999</v>
      </c>
      <c r="L46" s="165">
        <v>488.40600000000001</v>
      </c>
      <c r="M46" s="165">
        <v>508.37329999999997</v>
      </c>
      <c r="N46" s="165">
        <v>495.58179999999999</v>
      </c>
      <c r="O46" s="165">
        <v>226.45570000000001</v>
      </c>
      <c r="P46" s="165">
        <v>225.15170000000001</v>
      </c>
      <c r="Q46" s="165">
        <v>225.0316</v>
      </c>
      <c r="R46" s="165">
        <v>218.2869</v>
      </c>
      <c r="S46" s="165">
        <v>217.8295</v>
      </c>
      <c r="T46" s="165">
        <v>221.1293</v>
      </c>
      <c r="U46" s="165">
        <v>222.7</v>
      </c>
      <c r="V46" s="166"/>
      <c r="W46" s="165">
        <v>223.4</v>
      </c>
      <c r="X46" s="165">
        <v>140.7851</v>
      </c>
      <c r="Y46" s="165">
        <v>141.49170000000001</v>
      </c>
      <c r="Z46" s="165">
        <v>137.22130000000001</v>
      </c>
      <c r="AA46" s="165">
        <v>138.46440000000001</v>
      </c>
      <c r="AB46" s="165">
        <v>134.08080000000001</v>
      </c>
      <c r="AC46" s="166"/>
      <c r="AD46" s="165">
        <v>142.33680000000001</v>
      </c>
      <c r="AE46" s="165">
        <v>126.8056</v>
      </c>
      <c r="AF46" s="165">
        <v>141.04409999999999</v>
      </c>
    </row>
    <row r="47" spans="1:32" ht="18" customHeight="1" x14ac:dyDescent="0.3">
      <c r="A47" s="162" t="s">
        <v>47</v>
      </c>
      <c r="B47" s="162" t="s">
        <v>773</v>
      </c>
      <c r="C47" s="165">
        <v>501.3304</v>
      </c>
      <c r="D47" s="165">
        <v>508.2122</v>
      </c>
      <c r="E47" s="165">
        <v>507.28140000000002</v>
      </c>
      <c r="F47" s="165">
        <v>510.01949999999999</v>
      </c>
      <c r="G47" s="165">
        <v>511.52120000000002</v>
      </c>
      <c r="H47" s="165">
        <v>506.35789999999997</v>
      </c>
      <c r="I47" s="166"/>
      <c r="J47" s="165">
        <v>502.08260000000001</v>
      </c>
      <c r="K47" s="165">
        <v>499.08819999999997</v>
      </c>
      <c r="L47" s="165">
        <v>485.95179999999999</v>
      </c>
      <c r="M47" s="165">
        <v>507.36239999999998</v>
      </c>
      <c r="N47" s="165">
        <v>493.86360000000002</v>
      </c>
      <c r="O47" s="165">
        <v>225.62270000000001</v>
      </c>
      <c r="P47" s="165">
        <v>225.399</v>
      </c>
      <c r="Q47" s="165">
        <v>224.56209999999999</v>
      </c>
      <c r="R47" s="165">
        <v>218.50190000000001</v>
      </c>
      <c r="S47" s="165">
        <v>218.4939</v>
      </c>
      <c r="T47" s="165">
        <v>221.1823</v>
      </c>
      <c r="U47" s="165">
        <v>222.7</v>
      </c>
      <c r="V47" s="166"/>
      <c r="W47" s="165">
        <v>223.4</v>
      </c>
      <c r="X47" s="165">
        <v>140.7988</v>
      </c>
      <c r="Y47" s="165">
        <v>141.55350000000001</v>
      </c>
      <c r="Z47" s="165">
        <v>137.02420000000001</v>
      </c>
      <c r="AA47" s="165">
        <v>138.7313</v>
      </c>
      <c r="AB47" s="165">
        <v>134.12219999999999</v>
      </c>
      <c r="AC47" s="166"/>
      <c r="AD47" s="165">
        <v>142.07329999999999</v>
      </c>
      <c r="AE47" s="165">
        <v>126.2441</v>
      </c>
      <c r="AF47" s="165">
        <v>140.9624</v>
      </c>
    </row>
    <row r="48" spans="1:32" ht="18" customHeight="1" x14ac:dyDescent="0.3">
      <c r="A48" s="162" t="s">
        <v>47</v>
      </c>
      <c r="B48" s="162" t="s">
        <v>774</v>
      </c>
      <c r="C48" s="165">
        <v>502.85169999999999</v>
      </c>
      <c r="D48" s="165">
        <v>506.74160000000001</v>
      </c>
      <c r="E48" s="165">
        <v>507.49149999999997</v>
      </c>
      <c r="F48" s="165">
        <v>510.01920000000001</v>
      </c>
      <c r="G48" s="165">
        <v>510.74209999999999</v>
      </c>
      <c r="H48" s="165">
        <v>507.27550000000002</v>
      </c>
      <c r="I48" s="166"/>
      <c r="J48" s="165">
        <v>503.50349999999997</v>
      </c>
      <c r="K48" s="165">
        <v>500.3383</v>
      </c>
      <c r="L48" s="165">
        <v>487.53140000000002</v>
      </c>
      <c r="M48" s="165">
        <v>508.5994</v>
      </c>
      <c r="N48" s="165">
        <v>495.04730000000001</v>
      </c>
      <c r="O48" s="165">
        <v>226.2552</v>
      </c>
      <c r="P48" s="165">
        <v>224.63829999999999</v>
      </c>
      <c r="Q48" s="165">
        <v>224</v>
      </c>
      <c r="R48" s="165">
        <v>218.39599999999999</v>
      </c>
      <c r="S48" s="165">
        <v>218.3536</v>
      </c>
      <c r="T48" s="165">
        <v>221.17689999999999</v>
      </c>
      <c r="U48" s="165">
        <v>223.3</v>
      </c>
      <c r="V48" s="166"/>
      <c r="W48" s="165">
        <v>224.2</v>
      </c>
      <c r="X48" s="165">
        <v>141.5993</v>
      </c>
      <c r="Y48" s="165">
        <v>142.04560000000001</v>
      </c>
      <c r="Z48" s="165">
        <v>137.31989999999999</v>
      </c>
      <c r="AA48" s="165">
        <v>139.03970000000001</v>
      </c>
      <c r="AB48" s="165">
        <v>134.55000000000001</v>
      </c>
      <c r="AC48" s="166"/>
      <c r="AD48" s="165">
        <v>142.5856</v>
      </c>
      <c r="AE48" s="165">
        <v>126.9472</v>
      </c>
      <c r="AF48" s="165">
        <v>141.35040000000001</v>
      </c>
    </row>
    <row r="49" spans="1:32" ht="18" customHeight="1" x14ac:dyDescent="0.3">
      <c r="A49" s="162" t="s">
        <v>47</v>
      </c>
      <c r="B49" s="162" t="s">
        <v>775</v>
      </c>
      <c r="C49" s="167">
        <v>503.2713</v>
      </c>
      <c r="D49" s="167">
        <v>508.05459999999999</v>
      </c>
      <c r="E49" s="168"/>
      <c r="F49" s="167">
        <v>509.8143</v>
      </c>
      <c r="G49" s="167">
        <v>512.3768</v>
      </c>
      <c r="H49" s="167">
        <v>506.67619999999999</v>
      </c>
      <c r="I49" s="168"/>
      <c r="J49" s="167">
        <v>503.76369999999997</v>
      </c>
      <c r="K49" s="167">
        <v>500.69940000000003</v>
      </c>
      <c r="L49" s="167">
        <v>487.85879999999997</v>
      </c>
      <c r="M49" s="167">
        <v>508.54149999999998</v>
      </c>
      <c r="N49" s="167">
        <v>494.8741</v>
      </c>
      <c r="O49" s="167">
        <v>225.81829999999999</v>
      </c>
      <c r="P49" s="167">
        <v>224.40260000000001</v>
      </c>
      <c r="Q49" s="167">
        <v>225.39619999999999</v>
      </c>
      <c r="R49" s="167">
        <v>218.56229999999999</v>
      </c>
      <c r="S49" s="167">
        <v>218.70060000000001</v>
      </c>
      <c r="T49" s="167">
        <v>221.36680000000001</v>
      </c>
      <c r="U49" s="167">
        <v>222.7</v>
      </c>
      <c r="V49" s="168"/>
      <c r="W49" s="167">
        <v>223.7</v>
      </c>
      <c r="X49" s="167">
        <v>140.8038</v>
      </c>
      <c r="Y49" s="167">
        <v>141.67500000000001</v>
      </c>
      <c r="Z49" s="167">
        <v>137.2732</v>
      </c>
      <c r="AA49" s="167">
        <v>138.56819999999999</v>
      </c>
      <c r="AB49" s="167">
        <v>134.71559999999999</v>
      </c>
      <c r="AC49" s="168"/>
      <c r="AD49" s="167">
        <v>142.249</v>
      </c>
      <c r="AE49" s="167">
        <v>126.3857</v>
      </c>
      <c r="AF49" s="167">
        <v>140.9624</v>
      </c>
    </row>
    <row r="50" spans="1:32" ht="18" customHeight="1" x14ac:dyDescent="0.3">
      <c r="A50" s="162" t="s">
        <v>47</v>
      </c>
      <c r="B50" s="162" t="s">
        <v>776</v>
      </c>
      <c r="C50" s="163">
        <v>503.11399999999998</v>
      </c>
      <c r="D50" s="163">
        <v>510.68049999999999</v>
      </c>
      <c r="E50" s="163">
        <v>512.2183</v>
      </c>
      <c r="F50" s="163">
        <v>511.95749999999998</v>
      </c>
      <c r="G50" s="163">
        <v>512.95230000000004</v>
      </c>
      <c r="H50" s="163">
        <v>508.46960000000001</v>
      </c>
      <c r="I50" s="164"/>
      <c r="J50" s="163">
        <v>504.37979999999999</v>
      </c>
      <c r="K50" s="163">
        <v>500.95159999999998</v>
      </c>
      <c r="L50" s="163">
        <v>488.3972</v>
      </c>
      <c r="M50" s="163">
        <v>508.20359999999999</v>
      </c>
      <c r="N50" s="163">
        <v>494.70960000000002</v>
      </c>
      <c r="O50" s="163">
        <v>225.86779999999999</v>
      </c>
      <c r="P50" s="163">
        <v>226.59190000000001</v>
      </c>
      <c r="Q50" s="163">
        <v>225.72829999999999</v>
      </c>
      <c r="R50" s="163">
        <v>219.30690000000001</v>
      </c>
      <c r="S50" s="163">
        <v>218.9443</v>
      </c>
      <c r="T50" s="163">
        <v>221.28219999999999</v>
      </c>
      <c r="U50" s="163">
        <v>222.7</v>
      </c>
      <c r="V50" s="164"/>
      <c r="W50" s="163">
        <v>223.9</v>
      </c>
      <c r="X50" s="163">
        <v>141.60720000000001</v>
      </c>
      <c r="Y50" s="163">
        <v>141.52189999999999</v>
      </c>
      <c r="Z50" s="163">
        <v>137.56890000000001</v>
      </c>
      <c r="AA50" s="163">
        <v>139.1499</v>
      </c>
      <c r="AB50" s="163">
        <v>135.26759999999999</v>
      </c>
      <c r="AC50" s="164"/>
      <c r="AD50" s="163">
        <v>142.21969999999999</v>
      </c>
      <c r="AE50" s="163">
        <v>126.288</v>
      </c>
      <c r="AF50" s="163">
        <v>141.73849999999999</v>
      </c>
    </row>
    <row r="51" spans="1:32" ht="18" customHeight="1" x14ac:dyDescent="0.3">
      <c r="A51" s="162" t="s">
        <v>47</v>
      </c>
      <c r="B51" s="162" t="s">
        <v>777</v>
      </c>
      <c r="C51" s="165">
        <v>503.4812</v>
      </c>
      <c r="D51" s="165">
        <v>511.67829999999998</v>
      </c>
      <c r="E51" s="165">
        <v>513.42610000000002</v>
      </c>
      <c r="F51" s="165">
        <v>512.7604</v>
      </c>
      <c r="G51" s="165">
        <v>513.58439999999996</v>
      </c>
      <c r="H51" s="165">
        <v>508.19940000000003</v>
      </c>
      <c r="I51" s="166"/>
      <c r="J51" s="165">
        <v>504.7312</v>
      </c>
      <c r="K51" s="165">
        <v>501.02690000000001</v>
      </c>
      <c r="L51" s="165">
        <v>488.22570000000002</v>
      </c>
      <c r="M51" s="165">
        <v>508.6737</v>
      </c>
      <c r="N51" s="165">
        <v>495.34059999999999</v>
      </c>
      <c r="O51" s="165">
        <v>225.9239</v>
      </c>
      <c r="P51" s="165">
        <v>226.84200000000001</v>
      </c>
      <c r="Q51" s="165">
        <v>226.15950000000001</v>
      </c>
      <c r="R51" s="165">
        <v>219.3852</v>
      </c>
      <c r="S51" s="165">
        <v>219.04759999999999</v>
      </c>
      <c r="T51" s="165">
        <v>221.39410000000001</v>
      </c>
      <c r="U51" s="165">
        <v>222.7</v>
      </c>
      <c r="V51" s="166"/>
      <c r="W51" s="165">
        <v>224.3</v>
      </c>
      <c r="X51" s="166"/>
      <c r="Y51" s="165">
        <v>141.8887</v>
      </c>
      <c r="Z51" s="165">
        <v>137.6208</v>
      </c>
      <c r="AA51" s="165">
        <v>139.30449999999999</v>
      </c>
      <c r="AB51" s="165">
        <v>135.01920000000001</v>
      </c>
      <c r="AC51" s="166"/>
      <c r="AD51" s="165">
        <v>142.5564</v>
      </c>
      <c r="AE51" s="165">
        <v>126.05370000000001</v>
      </c>
      <c r="AF51" s="165">
        <v>142.12649999999999</v>
      </c>
    </row>
    <row r="52" spans="1:32" ht="18" customHeight="1" x14ac:dyDescent="0.3">
      <c r="A52" s="162" t="s">
        <v>47</v>
      </c>
      <c r="B52" s="162" t="s">
        <v>778</v>
      </c>
      <c r="C52" s="165">
        <v>503.16640000000001</v>
      </c>
      <c r="D52" s="165">
        <v>509.4726</v>
      </c>
      <c r="E52" s="165">
        <v>509.43470000000002</v>
      </c>
      <c r="F52" s="165">
        <v>512.03549999999996</v>
      </c>
      <c r="G52" s="165">
        <v>513.04330000000004</v>
      </c>
      <c r="H52" s="165">
        <v>508.31290000000001</v>
      </c>
      <c r="I52" s="166"/>
      <c r="J52" s="165">
        <v>503.51740000000001</v>
      </c>
      <c r="K52" s="165">
        <v>500.95609999999999</v>
      </c>
      <c r="L52" s="165">
        <v>487.74040000000002</v>
      </c>
      <c r="M52" s="165">
        <v>507.75020000000001</v>
      </c>
      <c r="N52" s="165">
        <v>494.93610000000001</v>
      </c>
      <c r="O52" s="165">
        <v>226.05869999999999</v>
      </c>
      <c r="P52" s="165">
        <v>226.03460000000001</v>
      </c>
      <c r="Q52" s="165">
        <v>226.11709999999999</v>
      </c>
      <c r="R52" s="165">
        <v>219.2893</v>
      </c>
      <c r="S52" s="165">
        <v>218.87780000000001</v>
      </c>
      <c r="T52" s="165">
        <v>221.0925</v>
      </c>
      <c r="U52" s="165">
        <v>222.7</v>
      </c>
      <c r="V52" s="166"/>
      <c r="W52" s="165">
        <v>223.7</v>
      </c>
      <c r="X52" s="166"/>
      <c r="Y52" s="165">
        <v>141.39089999999999</v>
      </c>
      <c r="Z52" s="165">
        <v>137.6208</v>
      </c>
      <c r="AA52" s="165">
        <v>139.30850000000001</v>
      </c>
      <c r="AB52" s="165">
        <v>134.88120000000001</v>
      </c>
      <c r="AC52" s="166"/>
      <c r="AD52" s="165">
        <v>142.1173</v>
      </c>
      <c r="AE52" s="165">
        <v>125.8681</v>
      </c>
      <c r="AF52" s="165">
        <v>141.7997</v>
      </c>
    </row>
    <row r="53" spans="1:32" ht="18" customHeight="1" x14ac:dyDescent="0.3">
      <c r="A53" s="162" t="s">
        <v>47</v>
      </c>
      <c r="B53" s="162" t="s">
        <v>779</v>
      </c>
      <c r="C53" s="165">
        <v>503.32380000000001</v>
      </c>
      <c r="D53" s="165">
        <v>511.04809999999998</v>
      </c>
      <c r="E53" s="165">
        <v>515.15920000000006</v>
      </c>
      <c r="F53" s="165">
        <v>512.04060000000004</v>
      </c>
      <c r="G53" s="165">
        <v>512.98770000000002</v>
      </c>
      <c r="H53" s="165">
        <v>507.71960000000001</v>
      </c>
      <c r="I53" s="166"/>
      <c r="J53" s="165">
        <v>503.88940000000002</v>
      </c>
      <c r="K53" s="165">
        <v>499.95249999999999</v>
      </c>
      <c r="L53" s="165">
        <v>487.49400000000003</v>
      </c>
      <c r="M53" s="165">
        <v>507.7319</v>
      </c>
      <c r="N53" s="165">
        <v>494.61509999999998</v>
      </c>
      <c r="O53" s="165">
        <v>226.39400000000001</v>
      </c>
      <c r="P53" s="165">
        <v>226.256</v>
      </c>
      <c r="Q53" s="165">
        <v>226.2527</v>
      </c>
      <c r="R53" s="165">
        <v>219.1669</v>
      </c>
      <c r="S53" s="165">
        <v>218.96639999999999</v>
      </c>
      <c r="T53" s="165">
        <v>221.04669999999999</v>
      </c>
      <c r="U53" s="165">
        <v>222.1</v>
      </c>
      <c r="V53" s="166"/>
      <c r="W53" s="165">
        <v>223.7</v>
      </c>
      <c r="X53" s="165">
        <v>142.4436</v>
      </c>
      <c r="Y53" s="165">
        <v>141.02780000000001</v>
      </c>
      <c r="Z53" s="165">
        <v>137.8698</v>
      </c>
      <c r="AA53" s="165">
        <v>139.0462</v>
      </c>
      <c r="AB53" s="165">
        <v>134.9502</v>
      </c>
      <c r="AC53" s="166"/>
      <c r="AD53" s="165">
        <v>141.8391</v>
      </c>
      <c r="AE53" s="165">
        <v>124.413</v>
      </c>
      <c r="AF53" s="165">
        <v>142.535</v>
      </c>
    </row>
    <row r="54" spans="1:32" ht="18" customHeight="1" x14ac:dyDescent="0.3">
      <c r="A54" s="162" t="s">
        <v>47</v>
      </c>
      <c r="B54" s="162" t="s">
        <v>780</v>
      </c>
      <c r="C54" s="165">
        <v>504.32049999999998</v>
      </c>
      <c r="D54" s="165">
        <v>514.82929999999999</v>
      </c>
      <c r="E54" s="165">
        <v>517.47019999999998</v>
      </c>
      <c r="F54" s="165">
        <v>513.39779999999996</v>
      </c>
      <c r="G54" s="165">
        <v>514.31299999999999</v>
      </c>
      <c r="H54" s="165">
        <v>508.911</v>
      </c>
      <c r="I54" s="166"/>
      <c r="J54" s="165">
        <v>504.5582</v>
      </c>
      <c r="K54" s="165">
        <v>500.53919999999999</v>
      </c>
      <c r="L54" s="165">
        <v>487.89229999999998</v>
      </c>
      <c r="M54" s="165">
        <v>508.4676</v>
      </c>
      <c r="N54" s="165">
        <v>495.28539999999998</v>
      </c>
      <c r="O54" s="165">
        <v>226.5008</v>
      </c>
      <c r="P54" s="165">
        <v>226.6302</v>
      </c>
      <c r="Q54" s="165">
        <v>227.15790000000001</v>
      </c>
      <c r="R54" s="165">
        <v>219.92769999999999</v>
      </c>
      <c r="S54" s="165">
        <v>219.53489999999999</v>
      </c>
      <c r="T54" s="165">
        <v>221.30760000000001</v>
      </c>
      <c r="U54" s="165">
        <v>222.7</v>
      </c>
      <c r="V54" s="166"/>
      <c r="W54" s="165">
        <v>224.4</v>
      </c>
      <c r="X54" s="165">
        <v>143.2902</v>
      </c>
      <c r="Y54" s="165">
        <v>141.54320000000001</v>
      </c>
      <c r="Z54" s="165">
        <v>138.1189</v>
      </c>
      <c r="AA54" s="165">
        <v>139.65610000000001</v>
      </c>
      <c r="AB54" s="165">
        <v>135.24</v>
      </c>
      <c r="AC54" s="166"/>
      <c r="AD54" s="165">
        <v>142.2636</v>
      </c>
      <c r="AE54" s="165">
        <v>124.6962</v>
      </c>
      <c r="AF54" s="165">
        <v>142.9434</v>
      </c>
    </row>
    <row r="55" spans="1:32" ht="18" customHeight="1" x14ac:dyDescent="0.3">
      <c r="A55" s="162" t="s">
        <v>47</v>
      </c>
      <c r="B55" s="162" t="s">
        <v>781</v>
      </c>
      <c r="C55" s="165">
        <v>504.32049999999998</v>
      </c>
      <c r="D55" s="165">
        <v>505.79640000000001</v>
      </c>
      <c r="E55" s="165">
        <v>504.2353</v>
      </c>
      <c r="F55" s="165">
        <v>513.40179999999998</v>
      </c>
      <c r="G55" s="165">
        <v>515.09709999999995</v>
      </c>
      <c r="H55" s="165">
        <v>509.77890000000002</v>
      </c>
      <c r="I55" s="166"/>
      <c r="J55" s="165">
        <v>504.88170000000002</v>
      </c>
      <c r="K55" s="165">
        <v>501.18060000000003</v>
      </c>
      <c r="L55" s="165">
        <v>487.77670000000001</v>
      </c>
      <c r="M55" s="165">
        <v>508.47559999999999</v>
      </c>
      <c r="N55" s="165">
        <v>495.49520000000001</v>
      </c>
      <c r="O55" s="165">
        <v>226.99440000000001</v>
      </c>
      <c r="P55" s="165">
        <v>225.88239999999999</v>
      </c>
      <c r="Q55" s="165">
        <v>225.0428</v>
      </c>
      <c r="R55" s="165">
        <v>220.23439999999999</v>
      </c>
      <c r="S55" s="165">
        <v>220.096</v>
      </c>
      <c r="T55" s="165">
        <v>221.62909999999999</v>
      </c>
      <c r="U55" s="165">
        <v>223.3</v>
      </c>
      <c r="V55" s="166"/>
      <c r="W55" s="165">
        <v>224.4</v>
      </c>
      <c r="X55" s="166"/>
      <c r="Y55" s="165">
        <v>141.26509999999999</v>
      </c>
      <c r="Z55" s="165">
        <v>138.1189</v>
      </c>
      <c r="AA55" s="165">
        <v>139.52070000000001</v>
      </c>
      <c r="AB55" s="165">
        <v>135.5712</v>
      </c>
      <c r="AC55" s="166"/>
      <c r="AD55" s="165">
        <v>142.32220000000001</v>
      </c>
      <c r="AE55" s="165">
        <v>125.3505</v>
      </c>
      <c r="AF55" s="165">
        <v>143.31100000000001</v>
      </c>
    </row>
    <row r="56" spans="1:32" ht="18" customHeight="1" x14ac:dyDescent="0.3">
      <c r="A56" s="162" t="s">
        <v>47</v>
      </c>
      <c r="B56" s="162" t="s">
        <v>782</v>
      </c>
      <c r="C56" s="165">
        <v>505.36959999999999</v>
      </c>
      <c r="D56" s="165">
        <v>510.4178</v>
      </c>
      <c r="E56" s="165">
        <v>509.74979999999999</v>
      </c>
      <c r="F56" s="165">
        <v>517.12239999999997</v>
      </c>
      <c r="G56" s="165">
        <v>517.64139999999998</v>
      </c>
      <c r="H56" s="165">
        <v>512.06659999999999</v>
      </c>
      <c r="I56" s="165">
        <v>514.22299999999996</v>
      </c>
      <c r="J56" s="165">
        <v>507.2208</v>
      </c>
      <c r="K56" s="165">
        <v>501.99380000000002</v>
      </c>
      <c r="L56" s="165">
        <v>489.04349999999999</v>
      </c>
      <c r="M56" s="165">
        <v>508.75200000000001</v>
      </c>
      <c r="N56" s="165">
        <v>496.53100000000001</v>
      </c>
      <c r="O56" s="165">
        <v>226.86760000000001</v>
      </c>
      <c r="P56" s="165">
        <v>226.76150000000001</v>
      </c>
      <c r="Q56" s="165">
        <v>225.67509999999999</v>
      </c>
      <c r="R56" s="165">
        <v>221.21109999999999</v>
      </c>
      <c r="S56" s="165">
        <v>221.41749999999999</v>
      </c>
      <c r="T56" s="165">
        <v>221.76849999999999</v>
      </c>
      <c r="U56" s="165">
        <v>223.3</v>
      </c>
      <c r="V56" s="166"/>
      <c r="W56" s="165">
        <v>224.8</v>
      </c>
      <c r="X56" s="166"/>
      <c r="Y56" s="165">
        <v>141.67330000000001</v>
      </c>
      <c r="Z56" s="165">
        <v>138.4665</v>
      </c>
      <c r="AA56" s="165">
        <v>140.18899999999999</v>
      </c>
      <c r="AB56" s="165">
        <v>136.2612</v>
      </c>
      <c r="AC56" s="166"/>
      <c r="AD56" s="165">
        <v>142.571</v>
      </c>
      <c r="AE56" s="165">
        <v>126.05370000000001</v>
      </c>
      <c r="AF56" s="165">
        <v>143.43350000000001</v>
      </c>
    </row>
    <row r="57" spans="1:32" ht="18" customHeight="1" x14ac:dyDescent="0.3">
      <c r="A57" s="162" t="s">
        <v>783</v>
      </c>
      <c r="B57" s="162" t="s">
        <v>48</v>
      </c>
      <c r="C57" s="167">
        <v>506.36619999999999</v>
      </c>
      <c r="D57" s="167">
        <v>513.83150000000001</v>
      </c>
      <c r="E57" s="168"/>
      <c r="F57" s="167">
        <v>517.78030000000001</v>
      </c>
      <c r="G57" s="167">
        <v>518.14689999999996</v>
      </c>
      <c r="H57" s="168"/>
      <c r="I57" s="168"/>
      <c r="J57" s="167">
        <v>507.11520000000002</v>
      </c>
      <c r="K57" s="167">
        <v>502.15960000000001</v>
      </c>
      <c r="L57" s="167">
        <v>489.1275</v>
      </c>
      <c r="M57" s="167">
        <v>510.27050000000003</v>
      </c>
      <c r="N57" s="167">
        <v>496.75310000000002</v>
      </c>
      <c r="O57" s="167">
        <v>226.23140000000001</v>
      </c>
      <c r="P57" s="167">
        <v>226.45500000000001</v>
      </c>
      <c r="Q57" s="167">
        <v>226.01320000000001</v>
      </c>
      <c r="R57" s="167">
        <v>221.42509999999999</v>
      </c>
      <c r="S57" s="167">
        <v>221.09270000000001</v>
      </c>
      <c r="T57" s="167">
        <v>221.63210000000001</v>
      </c>
      <c r="U57" s="167">
        <v>223.3</v>
      </c>
      <c r="V57" s="168"/>
      <c r="W57" s="167">
        <v>224.8</v>
      </c>
      <c r="X57" s="167">
        <v>144.13079999999999</v>
      </c>
      <c r="Y57" s="167">
        <v>141.38310000000001</v>
      </c>
      <c r="Z57" s="167">
        <v>138.4665</v>
      </c>
      <c r="AA57" s="167">
        <v>140.39330000000001</v>
      </c>
      <c r="AB57" s="167">
        <v>136.0128</v>
      </c>
      <c r="AC57" s="168"/>
      <c r="AD57" s="167">
        <v>142.2783</v>
      </c>
      <c r="AE57" s="167">
        <v>125.6337</v>
      </c>
      <c r="AF57" s="167">
        <v>144.12790000000001</v>
      </c>
    </row>
    <row r="58" spans="1:32" x14ac:dyDescent="0.3">
      <c r="A58" s="227" t="s">
        <v>795</v>
      </c>
      <c r="B58" s="227"/>
      <c r="C58" s="169">
        <v>506.36619999999999</v>
      </c>
      <c r="D58" s="169">
        <v>515.61710000000005</v>
      </c>
      <c r="E58" s="169">
        <v>517.47019999999998</v>
      </c>
      <c r="F58" s="169">
        <v>520.99879999999996</v>
      </c>
      <c r="G58" s="169">
        <v>522.39260000000002</v>
      </c>
      <c r="H58" s="169">
        <v>515.67629999999997</v>
      </c>
      <c r="I58" s="169">
        <v>518.97680000000003</v>
      </c>
      <c r="J58" s="169">
        <v>511.4128</v>
      </c>
      <c r="K58" s="169">
        <v>507.65969999999999</v>
      </c>
      <c r="L58" s="169">
        <v>490.62020000000001</v>
      </c>
      <c r="M58" s="169">
        <v>513.29020000000003</v>
      </c>
      <c r="N58" s="169">
        <v>500.03089999999997</v>
      </c>
      <c r="O58" s="169">
        <v>227.31979999999999</v>
      </c>
      <c r="P58" s="169">
        <v>227.58109999999999</v>
      </c>
      <c r="Q58" s="169">
        <v>229.52670000000001</v>
      </c>
      <c r="R58" s="169">
        <v>225.85239999999999</v>
      </c>
      <c r="S58" s="169">
        <v>223.47730000000001</v>
      </c>
      <c r="T58" s="169">
        <v>222.05709999999999</v>
      </c>
      <c r="U58" s="169">
        <v>224.6</v>
      </c>
      <c r="V58" s="169">
        <v>0</v>
      </c>
      <c r="W58" s="169">
        <v>225.9</v>
      </c>
      <c r="X58" s="169">
        <v>144.34010000000001</v>
      </c>
      <c r="Y58" s="169">
        <v>142.04560000000001</v>
      </c>
      <c r="Z58" s="169">
        <v>139.56120000000001</v>
      </c>
      <c r="AA58" s="169">
        <v>141.2321</v>
      </c>
      <c r="AB58" s="169">
        <v>136.57859999999999</v>
      </c>
      <c r="AC58" s="169">
        <v>0</v>
      </c>
      <c r="AD58" s="169">
        <v>142.93700000000001</v>
      </c>
      <c r="AE58" s="169">
        <v>128.3535</v>
      </c>
      <c r="AF58" s="169">
        <v>144.8631</v>
      </c>
    </row>
    <row r="59" spans="1:32" x14ac:dyDescent="0.3">
      <c r="A59" s="227" t="s">
        <v>796</v>
      </c>
      <c r="B59" s="227"/>
      <c r="C59" s="169">
        <v>500.91079999999999</v>
      </c>
      <c r="D59" s="169">
        <v>500.85969999999998</v>
      </c>
      <c r="E59" s="169">
        <v>498.30070000000001</v>
      </c>
      <c r="F59" s="169">
        <v>508.65719999999999</v>
      </c>
      <c r="G59" s="169">
        <v>510.14510000000001</v>
      </c>
      <c r="H59" s="169">
        <v>506.25470000000001</v>
      </c>
      <c r="I59" s="169">
        <v>0</v>
      </c>
      <c r="J59" s="169">
        <v>502.08260000000001</v>
      </c>
      <c r="K59" s="169">
        <v>498.08319999999998</v>
      </c>
      <c r="L59" s="169">
        <v>481.3433</v>
      </c>
      <c r="M59" s="169">
        <v>506.4101</v>
      </c>
      <c r="N59" s="169">
        <v>491.55399999999997</v>
      </c>
      <c r="O59" s="169">
        <v>221.61609999999999</v>
      </c>
      <c r="P59" s="169">
        <v>222.6927</v>
      </c>
      <c r="Q59" s="169">
        <v>222.6584</v>
      </c>
      <c r="R59" s="169">
        <v>217.82079999999999</v>
      </c>
      <c r="S59" s="169">
        <v>217.2388</v>
      </c>
      <c r="T59" s="169">
        <v>220.6063</v>
      </c>
      <c r="U59" s="169">
        <v>221.4</v>
      </c>
      <c r="V59" s="169">
        <v>0</v>
      </c>
      <c r="W59" s="169">
        <v>222.3</v>
      </c>
      <c r="X59" s="169">
        <v>140.7851</v>
      </c>
      <c r="Y59" s="169">
        <v>139.38339999999999</v>
      </c>
      <c r="Z59" s="169">
        <v>137.02420000000001</v>
      </c>
      <c r="AA59" s="169">
        <v>138.4496</v>
      </c>
      <c r="AB59" s="169">
        <v>134.08080000000001</v>
      </c>
      <c r="AC59" s="169">
        <v>0</v>
      </c>
      <c r="AD59" s="169">
        <v>140.43389999999999</v>
      </c>
      <c r="AE59" s="169">
        <v>123.2899</v>
      </c>
      <c r="AF59" s="169">
        <v>140.9624</v>
      </c>
    </row>
    <row r="60" spans="1:32" x14ac:dyDescent="0.3">
      <c r="A60" s="227" t="s">
        <v>797</v>
      </c>
      <c r="B60" s="227"/>
      <c r="C60" s="169">
        <v>503.41668750000002</v>
      </c>
      <c r="D60" s="169">
        <v>510.83911875000001</v>
      </c>
      <c r="E60" s="169">
        <v>510.1934815789474</v>
      </c>
      <c r="F60" s="169">
        <v>514.03012291666664</v>
      </c>
      <c r="G60" s="169">
        <v>514.95281666666665</v>
      </c>
      <c r="H60" s="169">
        <v>510.07395744680849</v>
      </c>
      <c r="I60" s="169">
        <v>321.89934</v>
      </c>
      <c r="J60" s="169">
        <v>506.64223958333332</v>
      </c>
      <c r="K60" s="169">
        <v>503.31600416666663</v>
      </c>
      <c r="L60" s="169">
        <v>488.06803333333329</v>
      </c>
      <c r="M60" s="169">
        <v>510.06881874999999</v>
      </c>
      <c r="N60" s="169">
        <v>496.70172708333331</v>
      </c>
      <c r="O60" s="169">
        <v>225.45021041666664</v>
      </c>
      <c r="P60" s="169">
        <v>225.45824375000001</v>
      </c>
      <c r="Q60" s="169">
        <v>225.94230833333333</v>
      </c>
      <c r="R60" s="169">
        <v>220.64554999999999</v>
      </c>
      <c r="S60" s="169">
        <v>219.8012875</v>
      </c>
      <c r="T60" s="169">
        <v>221.54866250000001</v>
      </c>
      <c r="U60" s="169">
        <v>223.28723404255319</v>
      </c>
      <c r="V60" s="169">
        <v>0</v>
      </c>
      <c r="W60" s="169">
        <v>224.43958333333333</v>
      </c>
      <c r="X60" s="169">
        <v>142.86647500000001</v>
      </c>
      <c r="Y60" s="169">
        <v>140.7693625</v>
      </c>
      <c r="Z60" s="169">
        <v>138.64037083333332</v>
      </c>
      <c r="AA60" s="169">
        <v>139.85589166666665</v>
      </c>
      <c r="AB60" s="169">
        <v>135.59937500000001</v>
      </c>
      <c r="AC60" s="169">
        <v>0</v>
      </c>
      <c r="AD60" s="169">
        <v>141.64641041666664</v>
      </c>
      <c r="AE60" s="169">
        <v>125.62885</v>
      </c>
      <c r="AF60" s="169">
        <v>143.06253749999999</v>
      </c>
    </row>
    <row r="61" spans="1:32" x14ac:dyDescent="0.3">
      <c r="A61" s="227" t="s">
        <v>2294</v>
      </c>
      <c r="B61" s="227"/>
      <c r="C61" s="160" t="s">
        <v>155</v>
      </c>
      <c r="D61" s="160" t="s">
        <v>155</v>
      </c>
      <c r="E61" s="160" t="s">
        <v>155</v>
      </c>
      <c r="F61" s="160" t="s">
        <v>2295</v>
      </c>
      <c r="G61" s="160" t="s">
        <v>2295</v>
      </c>
      <c r="H61" s="160" t="s">
        <v>2295</v>
      </c>
      <c r="I61" s="160" t="s">
        <v>2296</v>
      </c>
      <c r="J61" s="160" t="s">
        <v>2296</v>
      </c>
      <c r="K61" s="160" t="s">
        <v>2296</v>
      </c>
      <c r="L61" s="160" t="s">
        <v>2296</v>
      </c>
      <c r="M61" s="160" t="s">
        <v>2296</v>
      </c>
      <c r="N61" s="160" t="s">
        <v>2296</v>
      </c>
      <c r="O61" s="160" t="s">
        <v>155</v>
      </c>
      <c r="P61" s="160" t="s">
        <v>155</v>
      </c>
      <c r="Q61" s="160" t="s">
        <v>155</v>
      </c>
      <c r="R61" s="160" t="s">
        <v>2295</v>
      </c>
      <c r="S61" s="160" t="s">
        <v>2295</v>
      </c>
      <c r="T61" s="160" t="s">
        <v>2296</v>
      </c>
      <c r="U61" s="160" t="s">
        <v>2296</v>
      </c>
      <c r="V61" s="160" t="s">
        <v>2296</v>
      </c>
      <c r="W61" s="160" t="s">
        <v>2296</v>
      </c>
      <c r="X61" s="160" t="s">
        <v>2296</v>
      </c>
      <c r="Y61" s="160" t="s">
        <v>2296</v>
      </c>
      <c r="Z61" s="160" t="s">
        <v>2296</v>
      </c>
      <c r="AA61" s="160" t="s">
        <v>2296</v>
      </c>
      <c r="AB61" s="160" t="s">
        <v>2296</v>
      </c>
      <c r="AC61" s="160" t="s">
        <v>2296</v>
      </c>
      <c r="AD61" s="160" t="s">
        <v>2296</v>
      </c>
      <c r="AE61" s="160" t="s">
        <v>2296</v>
      </c>
      <c r="AF61" s="160" t="s">
        <v>2296</v>
      </c>
    </row>
    <row r="62" spans="1:32" ht="27" customHeight="1" x14ac:dyDescent="0.3">
      <c r="A62" s="227" t="s">
        <v>3</v>
      </c>
      <c r="B62" s="227"/>
      <c r="C62" s="228" t="s">
        <v>475</v>
      </c>
      <c r="D62" s="228"/>
      <c r="E62" s="228"/>
      <c r="F62" s="228"/>
      <c r="G62" s="228"/>
      <c r="H62" s="228"/>
      <c r="I62" s="228" t="s">
        <v>158</v>
      </c>
      <c r="J62" s="228" t="s">
        <v>475</v>
      </c>
      <c r="K62" s="228" t="s">
        <v>158</v>
      </c>
      <c r="L62" s="228" t="s">
        <v>475</v>
      </c>
      <c r="M62" s="228" t="s">
        <v>343</v>
      </c>
      <c r="N62" s="228" t="s">
        <v>158</v>
      </c>
      <c r="O62" s="228" t="s">
        <v>35</v>
      </c>
      <c r="P62" s="228"/>
      <c r="Q62" s="228"/>
      <c r="R62" s="228"/>
      <c r="S62" s="228"/>
      <c r="T62" s="228" t="s">
        <v>475</v>
      </c>
      <c r="U62" s="228" t="s">
        <v>2305</v>
      </c>
      <c r="V62" s="228"/>
      <c r="W62" s="228"/>
      <c r="X62" s="228" t="s">
        <v>35</v>
      </c>
      <c r="Y62" s="228" t="s">
        <v>453</v>
      </c>
      <c r="Z62" s="228" t="s">
        <v>35</v>
      </c>
      <c r="AA62" s="228" t="s">
        <v>2306</v>
      </c>
      <c r="AB62" s="228" t="s">
        <v>524</v>
      </c>
      <c r="AC62" s="228" t="s">
        <v>35</v>
      </c>
      <c r="AD62" s="228" t="s">
        <v>67</v>
      </c>
      <c r="AE62" s="228" t="s">
        <v>35</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2667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2309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2310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2668</v>
      </c>
      <c r="C5" s="1"/>
      <c r="D5" s="1"/>
      <c r="E5" s="1"/>
      <c r="F5" s="1"/>
      <c r="G5" s="1"/>
    </row>
    <row r="6" spans="1:7" ht="34.950000000000003" customHeight="1" x14ac:dyDescent="0.3">
      <c r="A6" s="1"/>
      <c r="B6" s="3" t="s">
        <v>3</v>
      </c>
      <c r="C6" s="3" t="s">
        <v>4</v>
      </c>
      <c r="D6" s="3" t="s">
        <v>6</v>
      </c>
      <c r="E6" s="3" t="s">
        <v>7</v>
      </c>
      <c r="F6" s="3" t="s">
        <v>8</v>
      </c>
      <c r="G6" s="3" t="s">
        <v>2669</v>
      </c>
    </row>
    <row r="7" spans="1:7" x14ac:dyDescent="0.3">
      <c r="A7" s="1"/>
      <c r="B7" s="6" t="s">
        <v>528</v>
      </c>
      <c r="C7" s="6" t="s">
        <v>2670</v>
      </c>
      <c r="D7" s="87" t="s">
        <v>2671</v>
      </c>
      <c r="E7" s="87" t="s">
        <v>26</v>
      </c>
      <c r="F7" s="87" t="s">
        <v>2672</v>
      </c>
      <c r="G7" s="6" t="s">
        <v>2673</v>
      </c>
    </row>
    <row r="8" spans="1:7" x14ac:dyDescent="0.3">
      <c r="A8" s="1"/>
      <c r="B8" s="6" t="s">
        <v>528</v>
      </c>
      <c r="C8" s="6" t="s">
        <v>2670</v>
      </c>
      <c r="D8" s="87" t="s">
        <v>2674</v>
      </c>
      <c r="E8" s="87" t="s">
        <v>26</v>
      </c>
      <c r="F8" s="87" t="s">
        <v>2675</v>
      </c>
      <c r="G8" s="6" t="s">
        <v>2673</v>
      </c>
    </row>
    <row r="9" spans="1:7" x14ac:dyDescent="0.3">
      <c r="A9" s="1"/>
      <c r="B9" s="6" t="s">
        <v>528</v>
      </c>
      <c r="C9" s="6" t="s">
        <v>2670</v>
      </c>
      <c r="D9" s="87" t="s">
        <v>2671</v>
      </c>
      <c r="E9" s="87" t="s">
        <v>2676</v>
      </c>
      <c r="F9" s="87" t="s">
        <v>27</v>
      </c>
      <c r="G9" s="6" t="s">
        <v>2673</v>
      </c>
    </row>
    <row r="10" spans="1:7" x14ac:dyDescent="0.3">
      <c r="A10" s="1"/>
      <c r="B10" s="6" t="s">
        <v>528</v>
      </c>
      <c r="C10" s="6" t="s">
        <v>2670</v>
      </c>
      <c r="D10" s="87" t="s">
        <v>2674</v>
      </c>
      <c r="E10" s="87" t="s">
        <v>2677</v>
      </c>
      <c r="F10" s="87" t="s">
        <v>27</v>
      </c>
      <c r="G10" s="6" t="s">
        <v>2673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2678</v>
      </c>
      <c r="C5" s="1"/>
      <c r="D5" s="1"/>
      <c r="E5" s="1"/>
      <c r="F5" s="1"/>
      <c r="G5" s="1"/>
      <c r="H5" s="1"/>
      <c r="I5" s="1"/>
    </row>
    <row r="6" spans="1:9" ht="34.950000000000003" customHeight="1" x14ac:dyDescent="0.3">
      <c r="A6" s="1"/>
      <c r="B6" s="3" t="s">
        <v>4</v>
      </c>
      <c r="C6" s="3" t="s">
        <v>2679</v>
      </c>
      <c r="D6" s="3" t="s">
        <v>2680</v>
      </c>
      <c r="E6" s="3" t="s">
        <v>7</v>
      </c>
      <c r="F6" s="3" t="s">
        <v>8</v>
      </c>
      <c r="G6" s="3" t="s">
        <v>2681</v>
      </c>
      <c r="H6" s="3" t="s">
        <v>2669</v>
      </c>
      <c r="I6" s="3" t="s">
        <v>2682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2683</v>
      </c>
      <c r="C5" s="1"/>
      <c r="D5" s="1"/>
      <c r="E5" s="1"/>
      <c r="F5" s="1"/>
      <c r="G5" s="1"/>
      <c r="H5" s="1"/>
      <c r="I5" s="1"/>
    </row>
    <row r="6" spans="1:9" ht="30" customHeight="1" x14ac:dyDescent="0.3">
      <c r="A6" s="1"/>
      <c r="B6" s="196" t="s">
        <v>2684</v>
      </c>
      <c r="C6" s="196"/>
      <c r="D6" s="196"/>
      <c r="E6" s="196"/>
      <c r="F6" s="196"/>
      <c r="G6" s="196"/>
      <c r="H6" s="196"/>
      <c r="I6" s="196"/>
    </row>
    <row r="7" spans="1:9" ht="19.95" customHeight="1" x14ac:dyDescent="0.3">
      <c r="A7" s="1"/>
      <c r="B7" s="196" t="s">
        <v>2685</v>
      </c>
      <c r="C7" s="196" t="s">
        <v>2686</v>
      </c>
      <c r="D7" s="196"/>
      <c r="E7" s="196" t="s">
        <v>2687</v>
      </c>
      <c r="F7" s="196"/>
      <c r="G7" s="196" t="s">
        <v>2688</v>
      </c>
      <c r="H7" s="196"/>
      <c r="I7" s="196"/>
    </row>
    <row r="8" spans="1:9" ht="19.95" customHeight="1" x14ac:dyDescent="0.3">
      <c r="A8" s="1"/>
      <c r="B8" s="196"/>
      <c r="C8" s="3" t="s">
        <v>2689</v>
      </c>
      <c r="D8" s="3" t="s">
        <v>2690</v>
      </c>
      <c r="E8" s="3" t="s">
        <v>2689</v>
      </c>
      <c r="F8" s="3" t="s">
        <v>2690</v>
      </c>
      <c r="G8" s="3" t="s">
        <v>2689</v>
      </c>
      <c r="H8" s="3" t="s">
        <v>2690</v>
      </c>
      <c r="I8" s="3" t="s">
        <v>2691</v>
      </c>
    </row>
    <row r="9" spans="1:9" ht="26.4" x14ac:dyDescent="0.3">
      <c r="A9" s="1"/>
      <c r="B9" s="87" t="s">
        <v>2692</v>
      </c>
      <c r="C9" s="87" t="s">
        <v>2693</v>
      </c>
      <c r="D9" s="87" t="s">
        <v>2693</v>
      </c>
      <c r="E9" s="87" t="s">
        <v>2693</v>
      </c>
      <c r="F9" s="87" t="s">
        <v>2693</v>
      </c>
      <c r="G9" s="87" t="s">
        <v>2693</v>
      </c>
      <c r="H9" s="87" t="s">
        <v>2693</v>
      </c>
      <c r="I9" s="87" t="s">
        <v>2694</v>
      </c>
    </row>
    <row r="10" spans="1:9" ht="26.4" x14ac:dyDescent="0.3">
      <c r="A10" s="1"/>
      <c r="B10" s="87" t="s">
        <v>2695</v>
      </c>
      <c r="C10" s="87" t="s">
        <v>2693</v>
      </c>
      <c r="D10" s="87" t="s">
        <v>2693</v>
      </c>
      <c r="E10" s="87" t="s">
        <v>2693</v>
      </c>
      <c r="F10" s="87" t="s">
        <v>2693</v>
      </c>
      <c r="G10" s="87" t="s">
        <v>2693</v>
      </c>
      <c r="H10" s="87" t="s">
        <v>2693</v>
      </c>
      <c r="I10" s="87" t="s">
        <v>2694</v>
      </c>
    </row>
    <row r="11" spans="1:9" ht="26.4" x14ac:dyDescent="0.3">
      <c r="A11" s="1"/>
      <c r="B11" s="87" t="s">
        <v>2696</v>
      </c>
      <c r="C11" s="87" t="s">
        <v>2697</v>
      </c>
      <c r="D11" s="87" t="s">
        <v>2698</v>
      </c>
      <c r="E11" s="87" t="s">
        <v>2699</v>
      </c>
      <c r="F11" s="87" t="s">
        <v>2700</v>
      </c>
      <c r="G11" s="87" t="s">
        <v>891</v>
      </c>
      <c r="H11" s="87" t="s">
        <v>891</v>
      </c>
      <c r="I11" s="87" t="s">
        <v>891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6" t="s">
        <v>148</v>
      </c>
      <c r="C14" s="196"/>
      <c r="D14" s="196"/>
      <c r="E14" s="196"/>
      <c r="F14" s="196"/>
      <c r="G14" s="196"/>
      <c r="H14" s="196"/>
      <c r="I14" s="196"/>
    </row>
    <row r="15" spans="1:9" ht="19.95" customHeight="1" x14ac:dyDescent="0.3">
      <c r="A15" s="1"/>
      <c r="B15" s="196" t="s">
        <v>2685</v>
      </c>
      <c r="C15" s="196" t="s">
        <v>2686</v>
      </c>
      <c r="D15" s="196"/>
      <c r="E15" s="196" t="s">
        <v>2687</v>
      </c>
      <c r="F15" s="196"/>
      <c r="G15" s="196" t="s">
        <v>2688</v>
      </c>
      <c r="H15" s="196"/>
      <c r="I15" s="196"/>
    </row>
    <row r="16" spans="1:9" ht="19.95" customHeight="1" x14ac:dyDescent="0.3">
      <c r="A16" s="1"/>
      <c r="B16" s="196"/>
      <c r="C16" s="3" t="s">
        <v>2689</v>
      </c>
      <c r="D16" s="3" t="s">
        <v>2690</v>
      </c>
      <c r="E16" s="3" t="s">
        <v>2689</v>
      </c>
      <c r="F16" s="3" t="s">
        <v>2690</v>
      </c>
      <c r="G16" s="3" t="s">
        <v>2689</v>
      </c>
      <c r="H16" s="3" t="s">
        <v>2690</v>
      </c>
      <c r="I16" s="3" t="s">
        <v>2691</v>
      </c>
    </row>
    <row r="17" spans="1:9" ht="26.4" x14ac:dyDescent="0.3">
      <c r="A17" s="1"/>
      <c r="B17" s="87" t="s">
        <v>2692</v>
      </c>
      <c r="C17" s="87" t="s">
        <v>2693</v>
      </c>
      <c r="D17" s="87" t="s">
        <v>2693</v>
      </c>
      <c r="E17" s="87" t="s">
        <v>2693</v>
      </c>
      <c r="F17" s="87" t="s">
        <v>2693</v>
      </c>
      <c r="G17" s="87" t="s">
        <v>2693</v>
      </c>
      <c r="H17" s="87" t="s">
        <v>2693</v>
      </c>
      <c r="I17" s="87" t="s">
        <v>2694</v>
      </c>
    </row>
    <row r="18" spans="1:9" ht="26.4" x14ac:dyDescent="0.3">
      <c r="A18" s="1"/>
      <c r="B18" s="87" t="s">
        <v>2695</v>
      </c>
      <c r="C18" s="87" t="s">
        <v>2693</v>
      </c>
      <c r="D18" s="87" t="s">
        <v>2693</v>
      </c>
      <c r="E18" s="87" t="s">
        <v>2693</v>
      </c>
      <c r="F18" s="87" t="s">
        <v>2693</v>
      </c>
      <c r="G18" s="87" t="s">
        <v>2693</v>
      </c>
      <c r="H18" s="87" t="s">
        <v>2693</v>
      </c>
      <c r="I18" s="87" t="s">
        <v>2694</v>
      </c>
    </row>
    <row r="19" spans="1:9" x14ac:dyDescent="0.3">
      <c r="A19" s="1"/>
      <c r="B19" s="87" t="s">
        <v>2696</v>
      </c>
      <c r="C19" s="87" t="s">
        <v>2693</v>
      </c>
      <c r="D19" s="87" t="s">
        <v>2693</v>
      </c>
      <c r="E19" s="87" t="s">
        <v>2693</v>
      </c>
      <c r="F19" s="87" t="s">
        <v>2693</v>
      </c>
      <c r="G19" s="87" t="s">
        <v>891</v>
      </c>
      <c r="H19" s="87" t="s">
        <v>891</v>
      </c>
      <c r="I19" s="87" t="s">
        <v>891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6" t="s">
        <v>2701</v>
      </c>
      <c r="C22" s="196"/>
      <c r="D22" s="196"/>
      <c r="E22" s="196"/>
      <c r="F22" s="196"/>
      <c r="G22" s="196"/>
      <c r="H22" s="196"/>
      <c r="I22" s="196"/>
    </row>
    <row r="23" spans="1:9" ht="19.95" customHeight="1" x14ac:dyDescent="0.3">
      <c r="A23" s="1"/>
      <c r="B23" s="196" t="s">
        <v>2685</v>
      </c>
      <c r="C23" s="196" t="s">
        <v>2686</v>
      </c>
      <c r="D23" s="196"/>
      <c r="E23" s="196" t="s">
        <v>2687</v>
      </c>
      <c r="F23" s="196"/>
      <c r="G23" s="196" t="s">
        <v>2688</v>
      </c>
      <c r="H23" s="196"/>
      <c r="I23" s="196"/>
    </row>
    <row r="24" spans="1:9" ht="19.95" customHeight="1" x14ac:dyDescent="0.3">
      <c r="A24" s="1"/>
      <c r="B24" s="196"/>
      <c r="C24" s="3" t="s">
        <v>2689</v>
      </c>
      <c r="D24" s="3" t="s">
        <v>2690</v>
      </c>
      <c r="E24" s="3" t="s">
        <v>2689</v>
      </c>
      <c r="F24" s="3" t="s">
        <v>2690</v>
      </c>
      <c r="G24" s="3" t="s">
        <v>2689</v>
      </c>
      <c r="H24" s="3" t="s">
        <v>2690</v>
      </c>
      <c r="I24" s="3" t="s">
        <v>2691</v>
      </c>
    </row>
    <row r="25" spans="1:9" ht="26.4" x14ac:dyDescent="0.3">
      <c r="A25" s="1"/>
      <c r="B25" s="87" t="s">
        <v>2692</v>
      </c>
      <c r="C25" s="87" t="s">
        <v>2693</v>
      </c>
      <c r="D25" s="87" t="s">
        <v>2693</v>
      </c>
      <c r="E25" s="87" t="s">
        <v>2693</v>
      </c>
      <c r="F25" s="87" t="s">
        <v>2693</v>
      </c>
      <c r="G25" s="87" t="s">
        <v>2693</v>
      </c>
      <c r="H25" s="87" t="s">
        <v>2693</v>
      </c>
      <c r="I25" s="87" t="s">
        <v>2694</v>
      </c>
    </row>
    <row r="26" spans="1:9" ht="26.4" x14ac:dyDescent="0.3">
      <c r="A26" s="1"/>
      <c r="B26" s="87" t="s">
        <v>2695</v>
      </c>
      <c r="C26" s="87" t="s">
        <v>2693</v>
      </c>
      <c r="D26" s="87" t="s">
        <v>2693</v>
      </c>
      <c r="E26" s="87" t="s">
        <v>2693</v>
      </c>
      <c r="F26" s="87" t="s">
        <v>2693</v>
      </c>
      <c r="G26" s="87" t="s">
        <v>2693</v>
      </c>
      <c r="H26" s="87" t="s">
        <v>2693</v>
      </c>
      <c r="I26" s="87" t="s">
        <v>2694</v>
      </c>
    </row>
    <row r="27" spans="1:9" ht="26.4" x14ac:dyDescent="0.3">
      <c r="A27" s="1"/>
      <c r="B27" s="87" t="s">
        <v>2696</v>
      </c>
      <c r="C27" s="87" t="s">
        <v>2697</v>
      </c>
      <c r="D27" s="87" t="s">
        <v>2698</v>
      </c>
      <c r="E27" s="87" t="s">
        <v>2699</v>
      </c>
      <c r="F27" s="87" t="s">
        <v>2700</v>
      </c>
      <c r="G27" s="87" t="s">
        <v>891</v>
      </c>
      <c r="H27" s="87" t="s">
        <v>891</v>
      </c>
      <c r="I27" s="87" t="s">
        <v>891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6" t="s">
        <v>2653</v>
      </c>
      <c r="C30" s="196"/>
      <c r="D30" s="196"/>
      <c r="E30" s="196"/>
      <c r="F30" s="196"/>
      <c r="G30" s="196"/>
      <c r="H30" s="196"/>
      <c r="I30" s="196"/>
    </row>
    <row r="31" spans="1:9" ht="19.95" customHeight="1" x14ac:dyDescent="0.3">
      <c r="A31" s="1"/>
      <c r="B31" s="196" t="s">
        <v>2685</v>
      </c>
      <c r="C31" s="196" t="s">
        <v>2686</v>
      </c>
      <c r="D31" s="196"/>
      <c r="E31" s="196" t="s">
        <v>2687</v>
      </c>
      <c r="F31" s="196"/>
      <c r="G31" s="196" t="s">
        <v>2688</v>
      </c>
      <c r="H31" s="196"/>
      <c r="I31" s="196"/>
    </row>
    <row r="32" spans="1:9" ht="19.95" customHeight="1" x14ac:dyDescent="0.3">
      <c r="A32" s="1"/>
      <c r="B32" s="196"/>
      <c r="C32" s="3" t="s">
        <v>2689</v>
      </c>
      <c r="D32" s="3" t="s">
        <v>2690</v>
      </c>
      <c r="E32" s="3" t="s">
        <v>2689</v>
      </c>
      <c r="F32" s="3" t="s">
        <v>2690</v>
      </c>
      <c r="G32" s="3" t="s">
        <v>2689</v>
      </c>
      <c r="H32" s="3" t="s">
        <v>2690</v>
      </c>
      <c r="I32" s="3" t="s">
        <v>2691</v>
      </c>
    </row>
    <row r="33" spans="1:9" ht="26.4" x14ac:dyDescent="0.3">
      <c r="A33" s="1"/>
      <c r="B33" s="87" t="s">
        <v>2692</v>
      </c>
      <c r="C33" s="87" t="s">
        <v>2693</v>
      </c>
      <c r="D33" s="87" t="s">
        <v>2693</v>
      </c>
      <c r="E33" s="87" t="s">
        <v>2693</v>
      </c>
      <c r="F33" s="87" t="s">
        <v>2693</v>
      </c>
      <c r="G33" s="87" t="s">
        <v>2693</v>
      </c>
      <c r="H33" s="87" t="s">
        <v>2693</v>
      </c>
      <c r="I33" s="87" t="s">
        <v>2694</v>
      </c>
    </row>
    <row r="34" spans="1:9" ht="26.4" x14ac:dyDescent="0.3">
      <c r="A34" s="1"/>
      <c r="B34" s="87" t="s">
        <v>2695</v>
      </c>
      <c r="C34" s="87" t="s">
        <v>2693</v>
      </c>
      <c r="D34" s="87" t="s">
        <v>2693</v>
      </c>
      <c r="E34" s="87" t="s">
        <v>2693</v>
      </c>
      <c r="F34" s="87" t="s">
        <v>2693</v>
      </c>
      <c r="G34" s="87" t="s">
        <v>2693</v>
      </c>
      <c r="H34" s="87" t="s">
        <v>2693</v>
      </c>
      <c r="I34" s="87" t="s">
        <v>2694</v>
      </c>
    </row>
    <row r="35" spans="1:9" ht="26.4" x14ac:dyDescent="0.3">
      <c r="A35" s="1"/>
      <c r="B35" s="87" t="s">
        <v>2696</v>
      </c>
      <c r="C35" s="87" t="s">
        <v>2697</v>
      </c>
      <c r="D35" s="87" t="s">
        <v>2698</v>
      </c>
      <c r="E35" s="87" t="s">
        <v>2699</v>
      </c>
      <c r="F35" s="87" t="s">
        <v>2700</v>
      </c>
      <c r="G35" s="87" t="s">
        <v>891</v>
      </c>
      <c r="H35" s="87" t="s">
        <v>891</v>
      </c>
      <c r="I35" s="87" t="s">
        <v>891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6" t="s">
        <v>525</v>
      </c>
      <c r="C38" s="196"/>
      <c r="D38" s="196"/>
      <c r="E38" s="196"/>
      <c r="F38" s="196"/>
      <c r="G38" s="196"/>
      <c r="H38" s="196"/>
      <c r="I38" s="196"/>
    </row>
    <row r="39" spans="1:9" ht="19.95" customHeight="1" x14ac:dyDescent="0.3">
      <c r="A39" s="1"/>
      <c r="B39" s="196" t="s">
        <v>2685</v>
      </c>
      <c r="C39" s="196" t="s">
        <v>2686</v>
      </c>
      <c r="D39" s="196"/>
      <c r="E39" s="196" t="s">
        <v>2687</v>
      </c>
      <c r="F39" s="196"/>
      <c r="G39" s="196" t="s">
        <v>2688</v>
      </c>
      <c r="H39" s="196"/>
      <c r="I39" s="196"/>
    </row>
    <row r="40" spans="1:9" ht="19.95" customHeight="1" x14ac:dyDescent="0.3">
      <c r="A40" s="1"/>
      <c r="B40" s="196"/>
      <c r="C40" s="3" t="s">
        <v>2689</v>
      </c>
      <c r="D40" s="3" t="s">
        <v>2690</v>
      </c>
      <c r="E40" s="3" t="s">
        <v>2689</v>
      </c>
      <c r="F40" s="3" t="s">
        <v>2690</v>
      </c>
      <c r="G40" s="3" t="s">
        <v>2689</v>
      </c>
      <c r="H40" s="3" t="s">
        <v>2690</v>
      </c>
      <c r="I40" s="3" t="s">
        <v>2691</v>
      </c>
    </row>
    <row r="41" spans="1:9" ht="26.4" x14ac:dyDescent="0.3">
      <c r="A41" s="1"/>
      <c r="B41" s="87" t="s">
        <v>2692</v>
      </c>
      <c r="C41" s="87" t="s">
        <v>2693</v>
      </c>
      <c r="D41" s="87" t="s">
        <v>2693</v>
      </c>
      <c r="E41" s="87" t="s">
        <v>2693</v>
      </c>
      <c r="F41" s="87" t="s">
        <v>2693</v>
      </c>
      <c r="G41" s="87" t="s">
        <v>2693</v>
      </c>
      <c r="H41" s="87" t="s">
        <v>2693</v>
      </c>
      <c r="I41" s="87" t="s">
        <v>2702</v>
      </c>
    </row>
    <row r="42" spans="1:9" ht="26.4" x14ac:dyDescent="0.3">
      <c r="A42" s="1"/>
      <c r="B42" s="87" t="s">
        <v>2695</v>
      </c>
      <c r="C42" s="87" t="s">
        <v>2693</v>
      </c>
      <c r="D42" s="87" t="s">
        <v>2693</v>
      </c>
      <c r="E42" s="87" t="s">
        <v>2693</v>
      </c>
      <c r="F42" s="87" t="s">
        <v>2693</v>
      </c>
      <c r="G42" s="87" t="s">
        <v>2693</v>
      </c>
      <c r="H42" s="87" t="s">
        <v>2693</v>
      </c>
      <c r="I42" s="87" t="s">
        <v>2703</v>
      </c>
    </row>
    <row r="43" spans="1:9" ht="26.4" x14ac:dyDescent="0.3">
      <c r="A43" s="1"/>
      <c r="B43" s="87" t="s">
        <v>2696</v>
      </c>
      <c r="C43" s="87" t="s">
        <v>2697</v>
      </c>
      <c r="D43" s="87" t="s">
        <v>2698</v>
      </c>
      <c r="E43" s="87" t="s">
        <v>2699</v>
      </c>
      <c r="F43" s="87" t="s">
        <v>2704</v>
      </c>
      <c r="G43" s="87" t="s">
        <v>891</v>
      </c>
      <c r="H43" s="87" t="s">
        <v>891</v>
      </c>
      <c r="I43" s="87" t="s">
        <v>891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6" t="s">
        <v>2705</v>
      </c>
      <c r="C46" s="196"/>
      <c r="D46" s="196"/>
      <c r="E46" s="196"/>
      <c r="F46" s="196"/>
      <c r="G46" s="196"/>
      <c r="H46" s="196"/>
      <c r="I46" s="196"/>
    </row>
    <row r="47" spans="1:9" ht="19.95" customHeight="1" x14ac:dyDescent="0.3">
      <c r="A47" s="1"/>
      <c r="B47" s="196" t="s">
        <v>2685</v>
      </c>
      <c r="C47" s="196" t="s">
        <v>2686</v>
      </c>
      <c r="D47" s="196"/>
      <c r="E47" s="196" t="s">
        <v>2687</v>
      </c>
      <c r="F47" s="196"/>
      <c r="G47" s="196" t="s">
        <v>2688</v>
      </c>
      <c r="H47" s="196"/>
      <c r="I47" s="196"/>
    </row>
    <row r="48" spans="1:9" ht="19.95" customHeight="1" x14ac:dyDescent="0.3">
      <c r="A48" s="1"/>
      <c r="B48" s="196"/>
      <c r="C48" s="3" t="s">
        <v>2689</v>
      </c>
      <c r="D48" s="3" t="s">
        <v>2690</v>
      </c>
      <c r="E48" s="3" t="s">
        <v>2689</v>
      </c>
      <c r="F48" s="3" t="s">
        <v>2690</v>
      </c>
      <c r="G48" s="3" t="s">
        <v>2689</v>
      </c>
      <c r="H48" s="3" t="s">
        <v>2690</v>
      </c>
      <c r="I48" s="3" t="s">
        <v>2691</v>
      </c>
    </row>
    <row r="49" spans="1:9" ht="26.4" x14ac:dyDescent="0.3">
      <c r="A49" s="1"/>
      <c r="B49" s="87" t="s">
        <v>2692</v>
      </c>
      <c r="C49" s="87" t="s">
        <v>2693</v>
      </c>
      <c r="D49" s="87" t="s">
        <v>2693</v>
      </c>
      <c r="E49" s="87" t="s">
        <v>2693</v>
      </c>
      <c r="F49" s="87" t="s">
        <v>2693</v>
      </c>
      <c r="G49" s="87" t="s">
        <v>2693</v>
      </c>
      <c r="H49" s="87" t="s">
        <v>2693</v>
      </c>
      <c r="I49" s="87" t="s">
        <v>2694</v>
      </c>
    </row>
    <row r="50" spans="1:9" ht="26.4" x14ac:dyDescent="0.3">
      <c r="A50" s="1"/>
      <c r="B50" s="87" t="s">
        <v>2695</v>
      </c>
      <c r="C50" s="87" t="s">
        <v>2693</v>
      </c>
      <c r="D50" s="87" t="s">
        <v>2693</v>
      </c>
      <c r="E50" s="87" t="s">
        <v>2693</v>
      </c>
      <c r="F50" s="87" t="s">
        <v>2693</v>
      </c>
      <c r="G50" s="87" t="s">
        <v>2693</v>
      </c>
      <c r="H50" s="87" t="s">
        <v>2693</v>
      </c>
      <c r="I50" s="87" t="s">
        <v>2694</v>
      </c>
    </row>
    <row r="51" spans="1:9" ht="26.4" x14ac:dyDescent="0.3">
      <c r="A51" s="1"/>
      <c r="B51" s="87" t="s">
        <v>2696</v>
      </c>
      <c r="C51" s="87" t="s">
        <v>2697</v>
      </c>
      <c r="D51" s="87" t="s">
        <v>2698</v>
      </c>
      <c r="E51" s="87" t="s">
        <v>2699</v>
      </c>
      <c r="F51" s="87" t="s">
        <v>2700</v>
      </c>
      <c r="G51" s="87" t="s">
        <v>891</v>
      </c>
      <c r="H51" s="87" t="s">
        <v>891</v>
      </c>
      <c r="I51" s="87" t="s">
        <v>891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6" t="s">
        <v>2706</v>
      </c>
      <c r="C54" s="196"/>
      <c r="D54" s="196"/>
      <c r="E54" s="196"/>
      <c r="F54" s="196"/>
      <c r="G54" s="196"/>
      <c r="H54" s="196"/>
      <c r="I54" s="196"/>
    </row>
    <row r="55" spans="1:9" ht="19.95" customHeight="1" x14ac:dyDescent="0.3">
      <c r="A55" s="1"/>
      <c r="B55" s="196" t="s">
        <v>2685</v>
      </c>
      <c r="C55" s="196" t="s">
        <v>2686</v>
      </c>
      <c r="D55" s="196"/>
      <c r="E55" s="196" t="s">
        <v>2687</v>
      </c>
      <c r="F55" s="196"/>
      <c r="G55" s="196" t="s">
        <v>2688</v>
      </c>
      <c r="H55" s="196"/>
      <c r="I55" s="196"/>
    </row>
    <row r="56" spans="1:9" ht="19.95" customHeight="1" x14ac:dyDescent="0.3">
      <c r="A56" s="1"/>
      <c r="B56" s="196"/>
      <c r="C56" s="3" t="s">
        <v>2689</v>
      </c>
      <c r="D56" s="3" t="s">
        <v>2690</v>
      </c>
      <c r="E56" s="3" t="s">
        <v>2689</v>
      </c>
      <c r="F56" s="3" t="s">
        <v>2690</v>
      </c>
      <c r="G56" s="3" t="s">
        <v>2689</v>
      </c>
      <c r="H56" s="3" t="s">
        <v>2690</v>
      </c>
      <c r="I56" s="3" t="s">
        <v>2691</v>
      </c>
    </row>
    <row r="57" spans="1:9" ht="26.4" x14ac:dyDescent="0.3">
      <c r="A57" s="1"/>
      <c r="B57" s="87" t="s">
        <v>2692</v>
      </c>
      <c r="C57" s="87" t="s">
        <v>2693</v>
      </c>
      <c r="D57" s="87" t="s">
        <v>2693</v>
      </c>
      <c r="E57" s="87" t="s">
        <v>2693</v>
      </c>
      <c r="F57" s="87" t="s">
        <v>2693</v>
      </c>
      <c r="G57" s="87" t="s">
        <v>2693</v>
      </c>
      <c r="H57" s="87" t="s">
        <v>2693</v>
      </c>
      <c r="I57" s="87" t="s">
        <v>2694</v>
      </c>
    </row>
    <row r="58" spans="1:9" ht="26.4" x14ac:dyDescent="0.3">
      <c r="A58" s="1"/>
      <c r="B58" s="87" t="s">
        <v>2695</v>
      </c>
      <c r="C58" s="87" t="s">
        <v>2693</v>
      </c>
      <c r="D58" s="87" t="s">
        <v>2693</v>
      </c>
      <c r="E58" s="87" t="s">
        <v>2693</v>
      </c>
      <c r="F58" s="87" t="s">
        <v>2693</v>
      </c>
      <c r="G58" s="87" t="s">
        <v>2693</v>
      </c>
      <c r="H58" s="87" t="s">
        <v>2693</v>
      </c>
      <c r="I58" s="87" t="s">
        <v>2694</v>
      </c>
    </row>
    <row r="59" spans="1:9" ht="26.4" x14ac:dyDescent="0.3">
      <c r="A59" s="1"/>
      <c r="B59" s="87" t="s">
        <v>2696</v>
      </c>
      <c r="C59" s="87" t="s">
        <v>2697</v>
      </c>
      <c r="D59" s="87" t="s">
        <v>2698</v>
      </c>
      <c r="E59" s="87" t="s">
        <v>2699</v>
      </c>
      <c r="F59" s="87" t="s">
        <v>2700</v>
      </c>
      <c r="G59" s="87" t="s">
        <v>891</v>
      </c>
      <c r="H59" s="87" t="s">
        <v>891</v>
      </c>
      <c r="I59" s="87" t="s">
        <v>891</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6" t="s">
        <v>471</v>
      </c>
      <c r="C62" s="196"/>
      <c r="D62" s="196"/>
      <c r="E62" s="196"/>
      <c r="F62" s="196"/>
      <c r="G62" s="196"/>
      <c r="H62" s="196"/>
      <c r="I62" s="196"/>
    </row>
    <row r="63" spans="1:9" ht="19.95" customHeight="1" x14ac:dyDescent="0.3">
      <c r="A63" s="1"/>
      <c r="B63" s="196" t="s">
        <v>2685</v>
      </c>
      <c r="C63" s="196" t="s">
        <v>2686</v>
      </c>
      <c r="D63" s="196"/>
      <c r="E63" s="196" t="s">
        <v>2687</v>
      </c>
      <c r="F63" s="196"/>
      <c r="G63" s="196" t="s">
        <v>2688</v>
      </c>
      <c r="H63" s="196"/>
      <c r="I63" s="196"/>
    </row>
    <row r="64" spans="1:9" ht="19.95" customHeight="1" x14ac:dyDescent="0.3">
      <c r="A64" s="1"/>
      <c r="B64" s="196"/>
      <c r="C64" s="3" t="s">
        <v>2689</v>
      </c>
      <c r="D64" s="3" t="s">
        <v>2690</v>
      </c>
      <c r="E64" s="3" t="s">
        <v>2689</v>
      </c>
      <c r="F64" s="3" t="s">
        <v>2690</v>
      </c>
      <c r="G64" s="3" t="s">
        <v>2689</v>
      </c>
      <c r="H64" s="3" t="s">
        <v>2690</v>
      </c>
      <c r="I64" s="3" t="s">
        <v>2691</v>
      </c>
    </row>
    <row r="65" spans="1:9" ht="26.4" x14ac:dyDescent="0.3">
      <c r="A65" s="1"/>
      <c r="B65" s="87" t="s">
        <v>2692</v>
      </c>
      <c r="C65" s="87" t="s">
        <v>2693</v>
      </c>
      <c r="D65" s="87" t="s">
        <v>2693</v>
      </c>
      <c r="E65" s="87" t="s">
        <v>2693</v>
      </c>
      <c r="F65" s="87" t="s">
        <v>2693</v>
      </c>
      <c r="G65" s="87" t="s">
        <v>2693</v>
      </c>
      <c r="H65" s="87" t="s">
        <v>2693</v>
      </c>
      <c r="I65" s="87" t="s">
        <v>2694</v>
      </c>
    </row>
    <row r="66" spans="1:9" ht="26.4" x14ac:dyDescent="0.3">
      <c r="A66" s="1"/>
      <c r="B66" s="87" t="s">
        <v>2695</v>
      </c>
      <c r="C66" s="87" t="s">
        <v>2693</v>
      </c>
      <c r="D66" s="87" t="s">
        <v>2693</v>
      </c>
      <c r="E66" s="87" t="s">
        <v>2693</v>
      </c>
      <c r="F66" s="87" t="s">
        <v>2693</v>
      </c>
      <c r="G66" s="87" t="s">
        <v>2693</v>
      </c>
      <c r="H66" s="87" t="s">
        <v>2693</v>
      </c>
      <c r="I66" s="87" t="s">
        <v>2694</v>
      </c>
    </row>
    <row r="67" spans="1:9" ht="39.6" x14ac:dyDescent="0.3">
      <c r="A67" s="1"/>
      <c r="B67" s="87" t="s">
        <v>2696</v>
      </c>
      <c r="C67" s="87" t="s">
        <v>2707</v>
      </c>
      <c r="D67" s="87" t="s">
        <v>2708</v>
      </c>
      <c r="E67" s="87" t="s">
        <v>2709</v>
      </c>
      <c r="F67" s="87" t="s">
        <v>2710</v>
      </c>
      <c r="G67" s="87" t="s">
        <v>891</v>
      </c>
      <c r="H67" s="87" t="s">
        <v>891</v>
      </c>
      <c r="I67" s="87" t="s">
        <v>891</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2711</v>
      </c>
      <c r="C5" s="1"/>
      <c r="D5" s="1"/>
      <c r="E5" s="1"/>
      <c r="F5" s="1"/>
      <c r="G5" s="1"/>
    </row>
    <row r="6" spans="1:7" ht="30" customHeight="1" x14ac:dyDescent="0.3">
      <c r="A6" s="1"/>
      <c r="B6" s="196" t="s">
        <v>2684</v>
      </c>
      <c r="C6" s="196"/>
      <c r="D6" s="196"/>
      <c r="E6" s="196"/>
      <c r="F6" s="196"/>
      <c r="G6" s="196"/>
    </row>
    <row r="7" spans="1:7" x14ac:dyDescent="0.3">
      <c r="A7" s="1"/>
      <c r="B7" s="196" t="s">
        <v>2712</v>
      </c>
      <c r="C7" s="196" t="s">
        <v>2713</v>
      </c>
      <c r="D7" s="196" t="s">
        <v>2714</v>
      </c>
      <c r="E7" s="196" t="s">
        <v>2715</v>
      </c>
      <c r="F7" s="196" t="s">
        <v>2716</v>
      </c>
      <c r="G7" s="196"/>
    </row>
    <row r="8" spans="1:7" x14ac:dyDescent="0.3">
      <c r="A8" s="1"/>
      <c r="B8" s="196"/>
      <c r="C8" s="196"/>
      <c r="D8" s="196"/>
      <c r="E8" s="196"/>
      <c r="F8" s="196" t="s">
        <v>2690</v>
      </c>
      <c r="G8" s="196"/>
    </row>
    <row r="9" spans="1:7" x14ac:dyDescent="0.3">
      <c r="A9" s="1"/>
      <c r="B9" s="196"/>
      <c r="C9" s="196"/>
      <c r="D9" s="196"/>
      <c r="E9" s="196"/>
      <c r="F9" s="3" t="s">
        <v>2717</v>
      </c>
      <c r="G9" s="3" t="s">
        <v>2718</v>
      </c>
    </row>
    <row r="10" spans="1:7" x14ac:dyDescent="0.3">
      <c r="A10" s="1"/>
      <c r="B10" s="87" t="s">
        <v>2692</v>
      </c>
      <c r="C10" s="87" t="s">
        <v>2693</v>
      </c>
      <c r="D10" s="87" t="s">
        <v>2693</v>
      </c>
      <c r="E10" s="87">
        <v>0</v>
      </c>
      <c r="F10" s="87">
        <v>60.36</v>
      </c>
      <c r="G10" s="87">
        <v>59.64</v>
      </c>
    </row>
    <row r="11" spans="1:7" x14ac:dyDescent="0.3">
      <c r="A11" s="1"/>
      <c r="B11" s="87" t="s">
        <v>2719</v>
      </c>
      <c r="C11" s="87" t="s">
        <v>2693</v>
      </c>
      <c r="D11" s="87" t="s">
        <v>2693</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6" t="s">
        <v>148</v>
      </c>
      <c r="C14" s="196"/>
      <c r="D14" s="196"/>
      <c r="E14" s="196"/>
      <c r="F14" s="196"/>
      <c r="G14" s="196"/>
    </row>
    <row r="15" spans="1:7" x14ac:dyDescent="0.3">
      <c r="A15" s="1"/>
      <c r="B15" s="196" t="s">
        <v>2712</v>
      </c>
      <c r="C15" s="196" t="s">
        <v>2713</v>
      </c>
      <c r="D15" s="196" t="s">
        <v>2714</v>
      </c>
      <c r="E15" s="196" t="s">
        <v>2715</v>
      </c>
      <c r="F15" s="196" t="s">
        <v>2716</v>
      </c>
      <c r="G15" s="196"/>
    </row>
    <row r="16" spans="1:7" x14ac:dyDescent="0.3">
      <c r="A16" s="1"/>
      <c r="B16" s="196"/>
      <c r="C16" s="196"/>
      <c r="D16" s="196"/>
      <c r="E16" s="196"/>
      <c r="F16" s="196" t="s">
        <v>2690</v>
      </c>
      <c r="G16" s="196"/>
    </row>
    <row r="17" spans="1:7" x14ac:dyDescent="0.3">
      <c r="A17" s="1"/>
      <c r="B17" s="196"/>
      <c r="C17" s="196"/>
      <c r="D17" s="196"/>
      <c r="E17" s="196"/>
      <c r="F17" s="3" t="s">
        <v>2717</v>
      </c>
      <c r="G17" s="3" t="s">
        <v>2718</v>
      </c>
    </row>
    <row r="18" spans="1:7" x14ac:dyDescent="0.3">
      <c r="A18" s="1"/>
      <c r="B18" s="87" t="s">
        <v>2692</v>
      </c>
      <c r="C18" s="87" t="s">
        <v>2693</v>
      </c>
      <c r="D18" s="87" t="s">
        <v>2693</v>
      </c>
      <c r="E18" s="87">
        <v>0</v>
      </c>
      <c r="F18" s="87">
        <v>60.36</v>
      </c>
      <c r="G18" s="87">
        <v>59.64</v>
      </c>
    </row>
    <row r="19" spans="1:7" x14ac:dyDescent="0.3">
      <c r="A19" s="1"/>
      <c r="B19" s="87" t="s">
        <v>2719</v>
      </c>
      <c r="C19" s="87" t="s">
        <v>2693</v>
      </c>
      <c r="D19" s="87" t="s">
        <v>2693</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6" t="s">
        <v>2701</v>
      </c>
      <c r="C22" s="196"/>
      <c r="D22" s="196"/>
      <c r="E22" s="196"/>
      <c r="F22" s="196"/>
      <c r="G22" s="196"/>
    </row>
    <row r="23" spans="1:7" x14ac:dyDescent="0.3">
      <c r="A23" s="1"/>
      <c r="B23" s="196" t="s">
        <v>2712</v>
      </c>
      <c r="C23" s="196" t="s">
        <v>2713</v>
      </c>
      <c r="D23" s="196" t="s">
        <v>2714</v>
      </c>
      <c r="E23" s="196" t="s">
        <v>2715</v>
      </c>
      <c r="F23" s="196" t="s">
        <v>2716</v>
      </c>
      <c r="G23" s="196"/>
    </row>
    <row r="24" spans="1:7" x14ac:dyDescent="0.3">
      <c r="A24" s="1"/>
      <c r="B24" s="196"/>
      <c r="C24" s="196"/>
      <c r="D24" s="196"/>
      <c r="E24" s="196"/>
      <c r="F24" s="196" t="s">
        <v>2690</v>
      </c>
      <c r="G24" s="196"/>
    </row>
    <row r="25" spans="1:7" x14ac:dyDescent="0.3">
      <c r="A25" s="1"/>
      <c r="B25" s="196"/>
      <c r="C25" s="196"/>
      <c r="D25" s="196"/>
      <c r="E25" s="196"/>
      <c r="F25" s="3" t="s">
        <v>2717</v>
      </c>
      <c r="G25" s="3" t="s">
        <v>2718</v>
      </c>
    </row>
    <row r="26" spans="1:7" x14ac:dyDescent="0.3">
      <c r="A26" s="1"/>
      <c r="B26" s="87" t="s">
        <v>2692</v>
      </c>
      <c r="C26" s="87" t="s">
        <v>2693</v>
      </c>
      <c r="D26" s="87" t="s">
        <v>2693</v>
      </c>
      <c r="E26" s="87">
        <v>0</v>
      </c>
      <c r="F26" s="87">
        <v>60.36</v>
      </c>
      <c r="G26" s="87">
        <v>59.64</v>
      </c>
    </row>
    <row r="27" spans="1:7" x14ac:dyDescent="0.3">
      <c r="A27" s="1"/>
      <c r="B27" s="87" t="s">
        <v>2719</v>
      </c>
      <c r="C27" s="87" t="s">
        <v>2693</v>
      </c>
      <c r="D27" s="87" t="s">
        <v>2693</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6" t="s">
        <v>2653</v>
      </c>
      <c r="C30" s="196"/>
      <c r="D30" s="196"/>
      <c r="E30" s="196"/>
      <c r="F30" s="196"/>
      <c r="G30" s="196"/>
    </row>
    <row r="31" spans="1:7" x14ac:dyDescent="0.3">
      <c r="A31" s="1"/>
      <c r="B31" s="196" t="s">
        <v>2712</v>
      </c>
      <c r="C31" s="196" t="s">
        <v>2713</v>
      </c>
      <c r="D31" s="196" t="s">
        <v>2714</v>
      </c>
      <c r="E31" s="196" t="s">
        <v>2715</v>
      </c>
      <c r="F31" s="196" t="s">
        <v>2716</v>
      </c>
      <c r="G31" s="196"/>
    </row>
    <row r="32" spans="1:7" x14ac:dyDescent="0.3">
      <c r="A32" s="1"/>
      <c r="B32" s="196"/>
      <c r="C32" s="196"/>
      <c r="D32" s="196"/>
      <c r="E32" s="196"/>
      <c r="F32" s="196" t="s">
        <v>2690</v>
      </c>
      <c r="G32" s="196"/>
    </row>
    <row r="33" spans="1:7" x14ac:dyDescent="0.3">
      <c r="A33" s="1"/>
      <c r="B33" s="196"/>
      <c r="C33" s="196"/>
      <c r="D33" s="196"/>
      <c r="E33" s="196"/>
      <c r="F33" s="3" t="s">
        <v>2717</v>
      </c>
      <c r="G33" s="3" t="s">
        <v>2718</v>
      </c>
    </row>
    <row r="34" spans="1:7" x14ac:dyDescent="0.3">
      <c r="A34" s="1"/>
      <c r="B34" s="87" t="s">
        <v>2692</v>
      </c>
      <c r="C34" s="87" t="s">
        <v>2693</v>
      </c>
      <c r="D34" s="87" t="s">
        <v>2693</v>
      </c>
      <c r="E34" s="87">
        <v>0</v>
      </c>
      <c r="F34" s="87">
        <v>60.36</v>
      </c>
      <c r="G34" s="87">
        <v>59.64</v>
      </c>
    </row>
    <row r="35" spans="1:7" x14ac:dyDescent="0.3">
      <c r="A35" s="1"/>
      <c r="B35" s="87" t="s">
        <v>2719</v>
      </c>
      <c r="C35" s="87" t="s">
        <v>2693</v>
      </c>
      <c r="D35" s="87" t="s">
        <v>2693</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6" t="s">
        <v>525</v>
      </c>
      <c r="C38" s="196"/>
      <c r="D38" s="196"/>
      <c r="E38" s="196"/>
      <c r="F38" s="196"/>
      <c r="G38" s="196"/>
    </row>
    <row r="39" spans="1:7" x14ac:dyDescent="0.3">
      <c r="A39" s="1"/>
      <c r="B39" s="196" t="s">
        <v>2712</v>
      </c>
      <c r="C39" s="196" t="s">
        <v>2713</v>
      </c>
      <c r="D39" s="196" t="s">
        <v>2714</v>
      </c>
      <c r="E39" s="196" t="s">
        <v>2715</v>
      </c>
      <c r="F39" s="196" t="s">
        <v>2716</v>
      </c>
      <c r="G39" s="196"/>
    </row>
    <row r="40" spans="1:7" x14ac:dyDescent="0.3">
      <c r="A40" s="1"/>
      <c r="B40" s="196"/>
      <c r="C40" s="196"/>
      <c r="D40" s="196"/>
      <c r="E40" s="196"/>
      <c r="F40" s="196" t="s">
        <v>2690</v>
      </c>
      <c r="G40" s="196"/>
    </row>
    <row r="41" spans="1:7" x14ac:dyDescent="0.3">
      <c r="A41" s="1"/>
      <c r="B41" s="196"/>
      <c r="C41" s="196"/>
      <c r="D41" s="196"/>
      <c r="E41" s="196"/>
      <c r="F41" s="3" t="s">
        <v>2717</v>
      </c>
      <c r="G41" s="3" t="s">
        <v>2718</v>
      </c>
    </row>
    <row r="42" spans="1:7" x14ac:dyDescent="0.3">
      <c r="A42" s="1"/>
      <c r="B42" s="87" t="s">
        <v>2692</v>
      </c>
      <c r="C42" s="87" t="s">
        <v>2693</v>
      </c>
      <c r="D42" s="87" t="s">
        <v>2693</v>
      </c>
      <c r="E42" s="87">
        <v>0</v>
      </c>
      <c r="F42" s="87">
        <v>60.36</v>
      </c>
      <c r="G42" s="87">
        <v>59.64</v>
      </c>
    </row>
    <row r="43" spans="1:7" x14ac:dyDescent="0.3">
      <c r="A43" s="1"/>
      <c r="B43" s="87" t="s">
        <v>2719</v>
      </c>
      <c r="C43" s="87" t="s">
        <v>2693</v>
      </c>
      <c r="D43" s="87" t="s">
        <v>2693</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6" t="s">
        <v>2705</v>
      </c>
      <c r="C46" s="196"/>
      <c r="D46" s="196"/>
      <c r="E46" s="196"/>
      <c r="F46" s="196"/>
      <c r="G46" s="196"/>
    </row>
    <row r="47" spans="1:7" x14ac:dyDescent="0.3">
      <c r="A47" s="1"/>
      <c r="B47" s="196" t="s">
        <v>2712</v>
      </c>
      <c r="C47" s="196" t="s">
        <v>2713</v>
      </c>
      <c r="D47" s="196" t="s">
        <v>2714</v>
      </c>
      <c r="E47" s="196" t="s">
        <v>2715</v>
      </c>
      <c r="F47" s="196" t="s">
        <v>2716</v>
      </c>
      <c r="G47" s="196"/>
    </row>
    <row r="48" spans="1:7" x14ac:dyDescent="0.3">
      <c r="A48" s="1"/>
      <c r="B48" s="196"/>
      <c r="C48" s="196"/>
      <c r="D48" s="196"/>
      <c r="E48" s="196"/>
      <c r="F48" s="196" t="s">
        <v>2690</v>
      </c>
      <c r="G48" s="196"/>
    </row>
    <row r="49" spans="1:7" x14ac:dyDescent="0.3">
      <c r="A49" s="1"/>
      <c r="B49" s="196"/>
      <c r="C49" s="196"/>
      <c r="D49" s="196"/>
      <c r="E49" s="196"/>
      <c r="F49" s="3" t="s">
        <v>2717</v>
      </c>
      <c r="G49" s="3" t="s">
        <v>2718</v>
      </c>
    </row>
    <row r="50" spans="1:7" x14ac:dyDescent="0.3">
      <c r="A50" s="1"/>
      <c r="B50" s="87" t="s">
        <v>2692</v>
      </c>
      <c r="C50" s="87" t="s">
        <v>2693</v>
      </c>
      <c r="D50" s="87" t="s">
        <v>2693</v>
      </c>
      <c r="E50" s="87">
        <v>0</v>
      </c>
      <c r="F50" s="87">
        <v>60.36</v>
      </c>
      <c r="G50" s="87">
        <v>59.64</v>
      </c>
    </row>
    <row r="51" spans="1:7" x14ac:dyDescent="0.3">
      <c r="A51" s="1"/>
      <c r="B51" s="87" t="s">
        <v>2719</v>
      </c>
      <c r="C51" s="87" t="s">
        <v>2693</v>
      </c>
      <c r="D51" s="87" t="s">
        <v>2693</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6" t="s">
        <v>2706</v>
      </c>
      <c r="C54" s="196"/>
      <c r="D54" s="196"/>
      <c r="E54" s="196"/>
      <c r="F54" s="196"/>
      <c r="G54" s="196"/>
    </row>
    <row r="55" spans="1:7" x14ac:dyDescent="0.3">
      <c r="A55" s="1"/>
      <c r="B55" s="196" t="s">
        <v>2712</v>
      </c>
      <c r="C55" s="196" t="s">
        <v>2713</v>
      </c>
      <c r="D55" s="196" t="s">
        <v>2714</v>
      </c>
      <c r="E55" s="196" t="s">
        <v>2715</v>
      </c>
      <c r="F55" s="196" t="s">
        <v>2716</v>
      </c>
      <c r="G55" s="196"/>
    </row>
    <row r="56" spans="1:7" x14ac:dyDescent="0.3">
      <c r="A56" s="1"/>
      <c r="B56" s="196"/>
      <c r="C56" s="196"/>
      <c r="D56" s="196"/>
      <c r="E56" s="196"/>
      <c r="F56" s="196" t="s">
        <v>2690</v>
      </c>
      <c r="G56" s="196"/>
    </row>
    <row r="57" spans="1:7" x14ac:dyDescent="0.3">
      <c r="A57" s="1"/>
      <c r="B57" s="196"/>
      <c r="C57" s="196"/>
      <c r="D57" s="196"/>
      <c r="E57" s="196"/>
      <c r="F57" s="3" t="s">
        <v>2717</v>
      </c>
      <c r="G57" s="3" t="s">
        <v>2718</v>
      </c>
    </row>
    <row r="58" spans="1:7" x14ac:dyDescent="0.3">
      <c r="A58" s="1"/>
      <c r="B58" s="87" t="s">
        <v>2692</v>
      </c>
      <c r="C58" s="87" t="s">
        <v>2693</v>
      </c>
      <c r="D58" s="87" t="s">
        <v>2693</v>
      </c>
      <c r="E58" s="87">
        <v>0</v>
      </c>
      <c r="F58" s="87">
        <v>60.36</v>
      </c>
      <c r="G58" s="87">
        <v>59.64</v>
      </c>
    </row>
    <row r="59" spans="1:7" x14ac:dyDescent="0.3">
      <c r="A59" s="1"/>
      <c r="B59" s="87" t="s">
        <v>2719</v>
      </c>
      <c r="C59" s="87" t="s">
        <v>2693</v>
      </c>
      <c r="D59" s="87" t="s">
        <v>2693</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6" t="s">
        <v>471</v>
      </c>
      <c r="C62" s="196"/>
      <c r="D62" s="196"/>
      <c r="E62" s="196"/>
      <c r="F62" s="196"/>
      <c r="G62" s="196"/>
    </row>
    <row r="63" spans="1:7" x14ac:dyDescent="0.3">
      <c r="A63" s="1"/>
      <c r="B63" s="196" t="s">
        <v>2712</v>
      </c>
      <c r="C63" s="196" t="s">
        <v>2713</v>
      </c>
      <c r="D63" s="196" t="s">
        <v>2714</v>
      </c>
      <c r="E63" s="196" t="s">
        <v>2715</v>
      </c>
      <c r="F63" s="196" t="s">
        <v>2716</v>
      </c>
      <c r="G63" s="196"/>
    </row>
    <row r="64" spans="1:7" x14ac:dyDescent="0.3">
      <c r="A64" s="1"/>
      <c r="B64" s="196"/>
      <c r="C64" s="196"/>
      <c r="D64" s="196"/>
      <c r="E64" s="196"/>
      <c r="F64" s="196" t="s">
        <v>2690</v>
      </c>
      <c r="G64" s="196"/>
    </row>
    <row r="65" spans="1:7" x14ac:dyDescent="0.3">
      <c r="A65" s="1"/>
      <c r="B65" s="196"/>
      <c r="C65" s="196"/>
      <c r="D65" s="196"/>
      <c r="E65" s="196"/>
      <c r="F65" s="3" t="s">
        <v>2717</v>
      </c>
      <c r="G65" s="3" t="s">
        <v>2718</v>
      </c>
    </row>
    <row r="66" spans="1:7" x14ac:dyDescent="0.3">
      <c r="A66" s="1"/>
      <c r="B66" s="87" t="s">
        <v>2692</v>
      </c>
      <c r="C66" s="87" t="s">
        <v>2693</v>
      </c>
      <c r="D66" s="87" t="s">
        <v>2693</v>
      </c>
      <c r="E66" s="87">
        <v>0</v>
      </c>
      <c r="F66" s="87">
        <v>60.36</v>
      </c>
      <c r="G66" s="87">
        <v>59.64</v>
      </c>
    </row>
    <row r="67" spans="1:7" x14ac:dyDescent="0.3">
      <c r="A67" s="1"/>
      <c r="B67" s="87" t="s">
        <v>2719</v>
      </c>
      <c r="C67" s="87" t="s">
        <v>2693</v>
      </c>
      <c r="D67" s="87" t="s">
        <v>2693</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2720</v>
      </c>
      <c r="C5" s="1"/>
      <c r="D5" s="1"/>
      <c r="E5" s="1"/>
      <c r="F5" s="1"/>
    </row>
    <row r="6" spans="1:7" ht="27" customHeight="1" x14ac:dyDescent="0.3">
      <c r="A6" s="1"/>
      <c r="B6" s="7" t="s">
        <v>43</v>
      </c>
      <c r="C6" s="7" t="s">
        <v>513</v>
      </c>
      <c r="D6" s="7" t="s">
        <v>2721</v>
      </c>
      <c r="E6" s="7" t="s">
        <v>2722</v>
      </c>
      <c r="F6" s="7" t="s">
        <v>2723</v>
      </c>
    </row>
    <row r="7" spans="1:7" x14ac:dyDescent="0.3">
      <c r="A7" s="1"/>
      <c r="B7" s="148" t="s">
        <v>47</v>
      </c>
      <c r="C7" s="148" t="s">
        <v>736</v>
      </c>
      <c r="D7" s="53">
        <v>6550.01325</v>
      </c>
      <c r="E7" s="53">
        <v>6523.1424100000004</v>
      </c>
      <c r="F7" s="175">
        <v>-4.1024100218423221E-3</v>
      </c>
    </row>
    <row r="8" spans="1:7" x14ac:dyDescent="0.3">
      <c r="A8" s="1"/>
      <c r="B8" s="148" t="s">
        <v>47</v>
      </c>
      <c r="C8" s="148" t="s">
        <v>737</v>
      </c>
      <c r="D8" s="53">
        <v>6406.9287800000002</v>
      </c>
      <c r="E8" s="53">
        <v>6384.7852599999997</v>
      </c>
      <c r="F8" s="175">
        <v>-3.4561832603982844E-3</v>
      </c>
    </row>
    <row r="9" spans="1:7" x14ac:dyDescent="0.3">
      <c r="A9" s="1"/>
      <c r="B9" s="148" t="s">
        <v>47</v>
      </c>
      <c r="C9" s="148" t="s">
        <v>738</v>
      </c>
      <c r="D9" s="53">
        <v>6326.8203899999999</v>
      </c>
      <c r="E9" s="53">
        <v>6303.1675699999996</v>
      </c>
      <c r="F9" s="175">
        <v>-3.7385003116865785E-3</v>
      </c>
    </row>
    <row r="10" spans="1:7" x14ac:dyDescent="0.3">
      <c r="A10" s="1"/>
      <c r="B10" s="148" t="s">
        <v>47</v>
      </c>
      <c r="C10" s="148" t="s">
        <v>739</v>
      </c>
      <c r="D10" s="53">
        <v>6276.6622399999997</v>
      </c>
      <c r="E10" s="53">
        <v>6132.54432</v>
      </c>
      <c r="F10" s="175">
        <v>-2.2960916883748076E-2</v>
      </c>
    </row>
    <row r="11" spans="1:7" x14ac:dyDescent="0.3">
      <c r="A11" s="1"/>
      <c r="B11" s="148" t="s">
        <v>47</v>
      </c>
      <c r="C11" s="148" t="s">
        <v>740</v>
      </c>
      <c r="D11" s="53">
        <v>6244.4290799999999</v>
      </c>
      <c r="E11" s="53">
        <v>6069.9479000000001</v>
      </c>
      <c r="F11" s="175">
        <v>-2.7941894729629952E-2</v>
      </c>
    </row>
    <row r="12" spans="1:7" x14ac:dyDescent="0.3">
      <c r="A12" s="1"/>
      <c r="B12" s="148" t="s">
        <v>47</v>
      </c>
      <c r="C12" s="148" t="s">
        <v>741</v>
      </c>
      <c r="D12" s="53">
        <v>6167.3054199999997</v>
      </c>
      <c r="E12" s="53">
        <v>6053.3839600000001</v>
      </c>
      <c r="F12" s="175">
        <v>-1.8471836927446996E-2</v>
      </c>
    </row>
    <row r="13" spans="1:7" x14ac:dyDescent="0.3">
      <c r="A13" s="1"/>
      <c r="B13" s="148" t="s">
        <v>47</v>
      </c>
      <c r="C13" s="148" t="s">
        <v>742</v>
      </c>
      <c r="D13" s="53">
        <v>6168.8072300000003</v>
      </c>
      <c r="E13" s="53">
        <v>6073.3490700000002</v>
      </c>
      <c r="F13" s="175">
        <v>-1.5474330197217074E-2</v>
      </c>
    </row>
    <row r="14" spans="1:7" x14ac:dyDescent="0.3">
      <c r="A14" s="1"/>
      <c r="B14" s="148" t="s">
        <v>47</v>
      </c>
      <c r="C14" s="148" t="s">
        <v>743</v>
      </c>
      <c r="D14" s="53">
        <v>6138.7466700000004</v>
      </c>
      <c r="E14" s="53">
        <v>6066.3964100000003</v>
      </c>
      <c r="F14" s="175">
        <v>-1.1785835755949187E-2</v>
      </c>
    </row>
    <row r="15" spans="1:7" x14ac:dyDescent="0.3">
      <c r="A15" s="1"/>
      <c r="B15" s="148" t="s">
        <v>47</v>
      </c>
      <c r="C15" s="148" t="s">
        <v>744</v>
      </c>
      <c r="D15" s="53">
        <v>6133.5213299999996</v>
      </c>
      <c r="E15" s="53">
        <v>6073.39534</v>
      </c>
      <c r="F15" s="175">
        <v>-9.8028500701407024E-3</v>
      </c>
    </row>
    <row r="16" spans="1:7" x14ac:dyDescent="0.3">
      <c r="A16" s="1"/>
      <c r="B16" s="148" t="s">
        <v>47</v>
      </c>
      <c r="C16" s="148" t="s">
        <v>745</v>
      </c>
      <c r="D16" s="53">
        <v>6126.8447800000004</v>
      </c>
      <c r="E16" s="53">
        <v>6074.8355499999998</v>
      </c>
      <c r="F16" s="175">
        <v>-8.4887461438185822E-3</v>
      </c>
    </row>
    <row r="17" spans="1:6" x14ac:dyDescent="0.3">
      <c r="A17" s="1"/>
      <c r="B17" s="148" t="s">
        <v>47</v>
      </c>
      <c r="C17" s="148" t="s">
        <v>746</v>
      </c>
      <c r="D17" s="53">
        <v>6150.7784199999996</v>
      </c>
      <c r="E17" s="53">
        <v>6067.5128500000001</v>
      </c>
      <c r="F17" s="175">
        <v>-1.3537403612078095E-2</v>
      </c>
    </row>
    <row r="18" spans="1:6" x14ac:dyDescent="0.3">
      <c r="A18" s="1"/>
      <c r="B18" s="148" t="s">
        <v>47</v>
      </c>
      <c r="C18" s="148" t="s">
        <v>747</v>
      </c>
      <c r="D18" s="53">
        <v>6100.9580800000003</v>
      </c>
      <c r="E18" s="53">
        <v>6025.3837599999997</v>
      </c>
      <c r="F18" s="175">
        <v>-1.2387287211126027E-2</v>
      </c>
    </row>
    <row r="19" spans="1:6" x14ac:dyDescent="0.3">
      <c r="A19" s="1"/>
      <c r="B19" s="148" t="s">
        <v>47</v>
      </c>
      <c r="C19" s="148" t="s">
        <v>748</v>
      </c>
      <c r="D19" s="53">
        <v>6075.8693199999998</v>
      </c>
      <c r="E19" s="53">
        <v>5960.62381</v>
      </c>
      <c r="F19" s="175">
        <v>-1.8967740076410992E-2</v>
      </c>
    </row>
    <row r="20" spans="1:6" x14ac:dyDescent="0.3">
      <c r="A20" s="1"/>
      <c r="B20" s="148" t="s">
        <v>47</v>
      </c>
      <c r="C20" s="148" t="s">
        <v>749</v>
      </c>
      <c r="D20" s="53">
        <v>5933.8874500000002</v>
      </c>
      <c r="E20" s="53">
        <v>5971.8467000000001</v>
      </c>
      <c r="F20" s="175">
        <v>6.3970289830825831E-3</v>
      </c>
    </row>
    <row r="21" spans="1:6" x14ac:dyDescent="0.3">
      <c r="A21" s="1"/>
      <c r="B21" s="148" t="s">
        <v>47</v>
      </c>
      <c r="C21" s="148" t="s">
        <v>750</v>
      </c>
      <c r="D21" s="53">
        <v>6119.3949199999997</v>
      </c>
      <c r="E21" s="53">
        <v>6039.7548900000002</v>
      </c>
      <c r="F21" s="175">
        <v>-1.301436351814993E-2</v>
      </c>
    </row>
    <row r="22" spans="1:6" x14ac:dyDescent="0.3">
      <c r="A22" s="1"/>
      <c r="B22" s="148" t="s">
        <v>47</v>
      </c>
      <c r="C22" s="148" t="s">
        <v>751</v>
      </c>
      <c r="D22" s="53">
        <v>6208.7750299999998</v>
      </c>
      <c r="E22" s="53">
        <v>6202.0459499999997</v>
      </c>
      <c r="F22" s="175">
        <v>-1.0838015498203677E-3</v>
      </c>
    </row>
    <row r="23" spans="1:6" x14ac:dyDescent="0.3">
      <c r="A23" s="1"/>
      <c r="B23" s="148" t="s">
        <v>47</v>
      </c>
      <c r="C23" s="148" t="s">
        <v>752</v>
      </c>
      <c r="D23" s="53">
        <v>6457.3052299999999</v>
      </c>
      <c r="E23" s="53">
        <v>6408.3812600000001</v>
      </c>
      <c r="F23" s="175">
        <v>-7.5765304964529297E-3</v>
      </c>
    </row>
    <row r="24" spans="1:6" x14ac:dyDescent="0.3">
      <c r="A24" s="1"/>
      <c r="B24" s="148" t="s">
        <v>47</v>
      </c>
      <c r="C24" s="148" t="s">
        <v>753</v>
      </c>
      <c r="D24" s="53">
        <v>6593.8175000000001</v>
      </c>
      <c r="E24" s="53">
        <v>6540.32125</v>
      </c>
      <c r="F24" s="175">
        <v>-8.113092301993495E-3</v>
      </c>
    </row>
    <row r="25" spans="1:6" x14ac:dyDescent="0.3">
      <c r="A25" s="1"/>
      <c r="B25" s="148" t="s">
        <v>47</v>
      </c>
      <c r="C25" s="148" t="s">
        <v>754</v>
      </c>
      <c r="D25" s="53">
        <v>6710.7240700000002</v>
      </c>
      <c r="E25" s="53">
        <v>6681.1704799999998</v>
      </c>
      <c r="F25" s="175">
        <v>-4.4039346114852253E-3</v>
      </c>
    </row>
    <row r="26" spans="1:6" x14ac:dyDescent="0.3">
      <c r="A26" s="1"/>
      <c r="B26" s="148" t="s">
        <v>47</v>
      </c>
      <c r="C26" s="148" t="s">
        <v>755</v>
      </c>
      <c r="D26" s="53">
        <v>6733.0302199999996</v>
      </c>
      <c r="E26" s="53">
        <v>6757.1045999999997</v>
      </c>
      <c r="F26" s="175">
        <v>3.5755639308566777E-3</v>
      </c>
    </row>
    <row r="27" spans="1:6" x14ac:dyDescent="0.3">
      <c r="A27" s="1"/>
      <c r="B27" s="148" t="s">
        <v>47</v>
      </c>
      <c r="C27" s="148" t="s">
        <v>756</v>
      </c>
      <c r="D27" s="53">
        <v>6850.5328300000001</v>
      </c>
      <c r="E27" s="53">
        <v>6846.4925400000002</v>
      </c>
      <c r="F27" s="175">
        <v>-5.8977748158605639E-4</v>
      </c>
    </row>
    <row r="28" spans="1:6" x14ac:dyDescent="0.3">
      <c r="A28" s="1"/>
      <c r="B28" s="148" t="s">
        <v>47</v>
      </c>
      <c r="C28" s="148" t="s">
        <v>757</v>
      </c>
      <c r="D28" s="53">
        <v>6892.00684</v>
      </c>
      <c r="E28" s="53">
        <v>6892.2860199999996</v>
      </c>
      <c r="F28" s="175">
        <v>4.0507794969048527E-5</v>
      </c>
    </row>
    <row r="29" spans="1:6" x14ac:dyDescent="0.3">
      <c r="A29" s="1"/>
      <c r="B29" s="148" t="s">
        <v>47</v>
      </c>
      <c r="C29" s="148" t="s">
        <v>758</v>
      </c>
      <c r="D29" s="53">
        <v>6912.0396899999996</v>
      </c>
      <c r="E29" s="53">
        <v>6971.5154000000002</v>
      </c>
      <c r="F29" s="175">
        <v>8.6046540048151845E-3</v>
      </c>
    </row>
    <row r="30" spans="1:6" x14ac:dyDescent="0.3">
      <c r="A30" s="1"/>
      <c r="B30" s="148" t="s">
        <v>47</v>
      </c>
      <c r="C30" s="148" t="s">
        <v>759</v>
      </c>
      <c r="D30" s="53">
        <v>6891.8561099999997</v>
      </c>
      <c r="E30" s="53">
        <v>6965.0861400000003</v>
      </c>
      <c r="F30" s="175">
        <v>1.0625588931513545E-2</v>
      </c>
    </row>
    <row r="31" spans="1:6" x14ac:dyDescent="0.3">
      <c r="A31" s="1"/>
      <c r="B31" s="148" t="s">
        <v>47</v>
      </c>
      <c r="C31" s="148" t="s">
        <v>760</v>
      </c>
      <c r="D31" s="53">
        <v>6916.37889</v>
      </c>
      <c r="E31" s="53">
        <v>6963.0369099999998</v>
      </c>
      <c r="F31" s="175">
        <v>6.7460185079594448E-3</v>
      </c>
    </row>
    <row r="32" spans="1:6" x14ac:dyDescent="0.3">
      <c r="A32" s="1"/>
      <c r="B32" s="148" t="s">
        <v>47</v>
      </c>
      <c r="C32" s="148" t="s">
        <v>761</v>
      </c>
      <c r="D32" s="53">
        <v>6795.9550099999997</v>
      </c>
      <c r="E32" s="53">
        <v>6929.1402099999996</v>
      </c>
      <c r="F32" s="175">
        <v>1.9597716554041755E-2</v>
      </c>
    </row>
    <row r="33" spans="1:6" x14ac:dyDescent="0.3">
      <c r="A33" s="1"/>
      <c r="B33" s="148" t="s">
        <v>47</v>
      </c>
      <c r="C33" s="148" t="s">
        <v>762</v>
      </c>
      <c r="D33" s="53">
        <v>6802.8345499999996</v>
      </c>
      <c r="E33" s="53">
        <v>6894.2066999999997</v>
      </c>
      <c r="F33" s="175">
        <v>1.3431482028325972E-2</v>
      </c>
    </row>
    <row r="34" spans="1:6" x14ac:dyDescent="0.3">
      <c r="A34" s="1"/>
      <c r="B34" s="148" t="s">
        <v>47</v>
      </c>
      <c r="C34" s="148" t="s">
        <v>763</v>
      </c>
      <c r="D34" s="53">
        <v>6767.3927599999997</v>
      </c>
      <c r="E34" s="53">
        <v>6876.9773500000001</v>
      </c>
      <c r="F34" s="175">
        <v>1.6193029411226311E-2</v>
      </c>
    </row>
    <row r="35" spans="1:6" x14ac:dyDescent="0.3">
      <c r="A35" s="1"/>
      <c r="B35" s="148" t="s">
        <v>47</v>
      </c>
      <c r="C35" s="148" t="s">
        <v>764</v>
      </c>
      <c r="D35" s="53">
        <v>6737.3665600000004</v>
      </c>
      <c r="E35" s="53">
        <v>6868.7218199999998</v>
      </c>
      <c r="F35" s="175">
        <v>1.9496528625867138E-2</v>
      </c>
    </row>
    <row r="36" spans="1:6" x14ac:dyDescent="0.3">
      <c r="A36" s="1"/>
      <c r="B36" s="148" t="s">
        <v>47</v>
      </c>
      <c r="C36" s="148" t="s">
        <v>765</v>
      </c>
      <c r="D36" s="53">
        <v>6729.5363100000004</v>
      </c>
      <c r="E36" s="53">
        <v>6845.2083499999999</v>
      </c>
      <c r="F36" s="175">
        <v>1.7188708801245775E-2</v>
      </c>
    </row>
    <row r="37" spans="1:6" x14ac:dyDescent="0.3">
      <c r="A37" s="1"/>
      <c r="B37" s="148" t="s">
        <v>47</v>
      </c>
      <c r="C37" s="148" t="s">
        <v>766</v>
      </c>
      <c r="D37" s="53">
        <v>6712.4721600000003</v>
      </c>
      <c r="E37" s="53">
        <v>6836.1342000000004</v>
      </c>
      <c r="F37" s="175">
        <v>1.8422726687331244E-2</v>
      </c>
    </row>
    <row r="38" spans="1:6" x14ac:dyDescent="0.3">
      <c r="A38" s="1"/>
      <c r="B38" s="148" t="s">
        <v>47</v>
      </c>
      <c r="C38" s="148" t="s">
        <v>767</v>
      </c>
      <c r="D38" s="53">
        <v>6625.2477600000002</v>
      </c>
      <c r="E38" s="53">
        <v>6788.3208199999999</v>
      </c>
      <c r="F38" s="175">
        <v>2.4613881006013881E-2</v>
      </c>
    </row>
    <row r="39" spans="1:6" x14ac:dyDescent="0.3">
      <c r="A39" s="1"/>
      <c r="B39" s="148" t="s">
        <v>47</v>
      </c>
      <c r="C39" s="148" t="s">
        <v>768</v>
      </c>
      <c r="D39" s="53">
        <v>6599.9628700000003</v>
      </c>
      <c r="E39" s="53">
        <v>6766.9868200000001</v>
      </c>
      <c r="F39" s="175">
        <v>2.5306801460839128E-2</v>
      </c>
    </row>
    <row r="40" spans="1:6" x14ac:dyDescent="0.3">
      <c r="A40" s="1"/>
      <c r="B40" s="148" t="s">
        <v>47</v>
      </c>
      <c r="C40" s="148" t="s">
        <v>769</v>
      </c>
      <c r="D40" s="53">
        <v>6562.3564299999998</v>
      </c>
      <c r="E40" s="53">
        <v>6777.96666</v>
      </c>
      <c r="F40" s="175">
        <v>3.2855610983629546E-2</v>
      </c>
    </row>
    <row r="41" spans="1:6" x14ac:dyDescent="0.3">
      <c r="A41" s="1"/>
      <c r="B41" s="148" t="s">
        <v>47</v>
      </c>
      <c r="C41" s="148" t="s">
        <v>770</v>
      </c>
      <c r="D41" s="53">
        <v>6667.2107400000004</v>
      </c>
      <c r="E41" s="53">
        <v>6898.23758</v>
      </c>
      <c r="F41" s="175">
        <v>3.4651198081073406E-2</v>
      </c>
    </row>
    <row r="42" spans="1:6" x14ac:dyDescent="0.3">
      <c r="A42" s="1"/>
      <c r="B42" s="148" t="s">
        <v>47</v>
      </c>
      <c r="C42" s="148" t="s">
        <v>771</v>
      </c>
      <c r="D42" s="53">
        <v>6928.8942500000003</v>
      </c>
      <c r="E42" s="53">
        <v>7070.5727500000003</v>
      </c>
      <c r="F42" s="175">
        <v>2.0447490593466625E-2</v>
      </c>
    </row>
    <row r="43" spans="1:6" x14ac:dyDescent="0.3">
      <c r="A43" s="1"/>
      <c r="B43" s="148" t="s">
        <v>47</v>
      </c>
      <c r="C43" s="148" t="s">
        <v>772</v>
      </c>
      <c r="D43" s="53">
        <v>7249.9319800000003</v>
      </c>
      <c r="E43" s="53">
        <v>7273.6123399999997</v>
      </c>
      <c r="F43" s="175">
        <v>3.2662871962558745E-3</v>
      </c>
    </row>
    <row r="44" spans="1:6" x14ac:dyDescent="0.3">
      <c r="A44" s="1"/>
      <c r="B44" s="148" t="s">
        <v>47</v>
      </c>
      <c r="C44" s="148" t="s">
        <v>773</v>
      </c>
      <c r="D44" s="53">
        <v>7334.3603599999997</v>
      </c>
      <c r="E44" s="53">
        <v>7316.8088900000002</v>
      </c>
      <c r="F44" s="175">
        <v>-2.3930471286524022E-3</v>
      </c>
    </row>
    <row r="45" spans="1:6" x14ac:dyDescent="0.3">
      <c r="A45" s="1"/>
      <c r="B45" s="148" t="s">
        <v>47</v>
      </c>
      <c r="C45" s="148" t="s">
        <v>774</v>
      </c>
      <c r="D45" s="53">
        <v>7326.7881299999999</v>
      </c>
      <c r="E45" s="53">
        <v>7315.3740200000002</v>
      </c>
      <c r="F45" s="175">
        <v>-1.5578599786807265E-3</v>
      </c>
    </row>
    <row r="46" spans="1:6" x14ac:dyDescent="0.3">
      <c r="A46" s="1"/>
      <c r="B46" s="148" t="s">
        <v>47</v>
      </c>
      <c r="C46" s="148" t="s">
        <v>775</v>
      </c>
      <c r="D46" s="53">
        <v>7364.9425000000001</v>
      </c>
      <c r="E46" s="53">
        <v>7300.4593699999996</v>
      </c>
      <c r="F46" s="175">
        <v>-8.755415266310634E-3</v>
      </c>
    </row>
    <row r="47" spans="1:6" x14ac:dyDescent="0.3">
      <c r="A47" s="1"/>
      <c r="B47" s="148" t="s">
        <v>47</v>
      </c>
      <c r="C47" s="148" t="s">
        <v>776</v>
      </c>
      <c r="D47" s="53">
        <v>7274.7189200000003</v>
      </c>
      <c r="E47" s="53">
        <v>7263.1314199999997</v>
      </c>
      <c r="F47" s="175">
        <v>-1.5928450469946129E-3</v>
      </c>
    </row>
    <row r="48" spans="1:6" x14ac:dyDescent="0.3">
      <c r="A48" s="1"/>
      <c r="B48" s="148" t="s">
        <v>47</v>
      </c>
      <c r="C48" s="148" t="s">
        <v>777</v>
      </c>
      <c r="D48" s="53">
        <v>7185.0277299999998</v>
      </c>
      <c r="E48" s="53">
        <v>7184.4827500000001</v>
      </c>
      <c r="F48" s="175">
        <v>-7.5849394112220084E-5</v>
      </c>
    </row>
    <row r="49" spans="1:6" x14ac:dyDescent="0.3">
      <c r="A49" s="1"/>
      <c r="B49" s="148" t="s">
        <v>47</v>
      </c>
      <c r="C49" s="148" t="s">
        <v>778</v>
      </c>
      <c r="D49" s="53">
        <v>7173.8745900000004</v>
      </c>
      <c r="E49" s="53">
        <v>7110.7874599999996</v>
      </c>
      <c r="F49" s="175">
        <v>-8.7940107132539087E-3</v>
      </c>
    </row>
    <row r="50" spans="1:6" x14ac:dyDescent="0.3">
      <c r="A50" s="1"/>
      <c r="B50" s="148" t="s">
        <v>47</v>
      </c>
      <c r="C50" s="148" t="s">
        <v>779</v>
      </c>
      <c r="D50" s="53">
        <v>7075.9422699999996</v>
      </c>
      <c r="E50" s="53">
        <v>7024.8917300000003</v>
      </c>
      <c r="F50" s="175">
        <v>-7.214663157504817E-3</v>
      </c>
    </row>
    <row r="51" spans="1:6" x14ac:dyDescent="0.3">
      <c r="A51" s="1"/>
      <c r="B51" s="148" t="s">
        <v>47</v>
      </c>
      <c r="C51" s="148" t="s">
        <v>780</v>
      </c>
      <c r="D51" s="53">
        <v>6901.1438600000001</v>
      </c>
      <c r="E51" s="53">
        <v>6869.1109399999996</v>
      </c>
      <c r="F51" s="175">
        <v>-4.6416826905561707E-3</v>
      </c>
    </row>
    <row r="52" spans="1:6" x14ac:dyDescent="0.3">
      <c r="A52" s="1"/>
      <c r="B52" s="148" t="s">
        <v>47</v>
      </c>
      <c r="C52" s="148" t="s">
        <v>781</v>
      </c>
      <c r="D52" s="53">
        <v>6694.2294700000002</v>
      </c>
      <c r="E52" s="53">
        <v>6699.08979</v>
      </c>
      <c r="F52" s="175">
        <v>7.2604621962563229E-4</v>
      </c>
    </row>
    <row r="53" spans="1:6" x14ac:dyDescent="0.3">
      <c r="A53" s="1"/>
      <c r="B53" s="148" t="s">
        <v>47</v>
      </c>
      <c r="C53" s="148" t="s">
        <v>782</v>
      </c>
      <c r="D53" s="53">
        <v>6462.3338999999996</v>
      </c>
      <c r="E53" s="53">
        <v>6482.5209000000004</v>
      </c>
      <c r="F53" s="175">
        <v>3.1237940212281512E-3</v>
      </c>
    </row>
    <row r="54" spans="1:6" x14ac:dyDescent="0.3">
      <c r="A54" s="1"/>
      <c r="B54" s="148" t="s">
        <v>783</v>
      </c>
      <c r="C54" s="148" t="s">
        <v>48</v>
      </c>
      <c r="D54" s="53">
        <v>6293.3297599999996</v>
      </c>
      <c r="E54" s="53">
        <v>6320.5187400000004</v>
      </c>
      <c r="F54" s="175">
        <v>4.3202852920263945E-3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7" t="s">
        <v>2724</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row>
    <row r="6" spans="1:655" ht="19.95" customHeight="1" x14ac:dyDescent="0.3">
      <c r="A6" s="1"/>
      <c r="B6" s="196" t="s">
        <v>43</v>
      </c>
      <c r="C6" s="196" t="s">
        <v>513</v>
      </c>
      <c r="D6" s="225" t="s">
        <v>523</v>
      </c>
      <c r="E6" s="225"/>
      <c r="F6" s="225"/>
      <c r="G6" s="225"/>
      <c r="H6" s="225" t="s">
        <v>55</v>
      </c>
      <c r="I6" s="225"/>
      <c r="J6" s="225"/>
      <c r="K6" s="225"/>
      <c r="L6" s="225" t="s">
        <v>55</v>
      </c>
      <c r="M6" s="225"/>
      <c r="N6" s="225"/>
      <c r="O6" s="225"/>
      <c r="P6" s="225" t="s">
        <v>55</v>
      </c>
      <c r="Q6" s="225"/>
      <c r="R6" s="225"/>
      <c r="S6" s="225"/>
      <c r="T6" s="225" t="s">
        <v>55</v>
      </c>
      <c r="U6" s="225"/>
      <c r="V6" s="225"/>
      <c r="W6" s="225"/>
      <c r="X6" s="225" t="s">
        <v>91</v>
      </c>
      <c r="Y6" s="225"/>
      <c r="Z6" s="225"/>
      <c r="AA6" s="225"/>
      <c r="AB6" s="225" t="s">
        <v>91</v>
      </c>
      <c r="AC6" s="225"/>
      <c r="AD6" s="225"/>
      <c r="AE6" s="225"/>
      <c r="AF6" s="225" t="s">
        <v>130</v>
      </c>
      <c r="AG6" s="225"/>
      <c r="AH6" s="225"/>
      <c r="AI6" s="225"/>
      <c r="AJ6" s="225" t="s">
        <v>130</v>
      </c>
      <c r="AK6" s="225"/>
      <c r="AL6" s="225"/>
      <c r="AM6" s="225"/>
      <c r="AN6" s="225" t="s">
        <v>79</v>
      </c>
      <c r="AO6" s="225"/>
      <c r="AP6" s="225"/>
      <c r="AQ6" s="225"/>
      <c r="AR6" s="225" t="s">
        <v>79</v>
      </c>
      <c r="AS6" s="225"/>
      <c r="AT6" s="225"/>
      <c r="AU6" s="225"/>
      <c r="AV6" s="225" t="s">
        <v>79</v>
      </c>
      <c r="AW6" s="225"/>
      <c r="AX6" s="225"/>
      <c r="AY6" s="225"/>
      <c r="AZ6" s="225" t="s">
        <v>79</v>
      </c>
      <c r="BA6" s="225"/>
      <c r="BB6" s="225"/>
      <c r="BC6" s="225"/>
      <c r="BD6" s="225" t="s">
        <v>79</v>
      </c>
      <c r="BE6" s="225"/>
      <c r="BF6" s="225"/>
      <c r="BG6" s="225"/>
      <c r="BH6" s="225" t="s">
        <v>79</v>
      </c>
      <c r="BI6" s="225"/>
      <c r="BJ6" s="225"/>
      <c r="BK6" s="225"/>
      <c r="BL6" s="225" t="s">
        <v>79</v>
      </c>
      <c r="BM6" s="225"/>
      <c r="BN6" s="225"/>
      <c r="BO6" s="225"/>
      <c r="BP6" s="225" t="s">
        <v>79</v>
      </c>
      <c r="BQ6" s="225"/>
      <c r="BR6" s="225"/>
      <c r="BS6" s="225"/>
      <c r="BT6" s="225" t="s">
        <v>450</v>
      </c>
      <c r="BU6" s="225"/>
      <c r="BV6" s="225"/>
      <c r="BW6" s="225"/>
      <c r="BX6" s="225" t="s">
        <v>450</v>
      </c>
      <c r="BY6" s="225"/>
      <c r="BZ6" s="225"/>
      <c r="CA6" s="225"/>
      <c r="CB6" s="225" t="s">
        <v>450</v>
      </c>
      <c r="CC6" s="225"/>
      <c r="CD6" s="225"/>
      <c r="CE6" s="225"/>
      <c r="CF6" s="225" t="s">
        <v>450</v>
      </c>
      <c r="CG6" s="225"/>
      <c r="CH6" s="225"/>
      <c r="CI6" s="225"/>
      <c r="CJ6" s="225" t="s">
        <v>524</v>
      </c>
      <c r="CK6" s="225"/>
      <c r="CL6" s="225"/>
      <c r="CM6" s="225"/>
      <c r="CN6" s="225" t="s">
        <v>236</v>
      </c>
      <c r="CO6" s="225"/>
      <c r="CP6" s="225"/>
      <c r="CQ6" s="225"/>
      <c r="CR6" s="225" t="s">
        <v>236</v>
      </c>
      <c r="CS6" s="225"/>
      <c r="CT6" s="225"/>
      <c r="CU6" s="225"/>
      <c r="CV6" s="225" t="s">
        <v>236</v>
      </c>
      <c r="CW6" s="225"/>
      <c r="CX6" s="225"/>
      <c r="CY6" s="225"/>
      <c r="CZ6" s="225" t="s">
        <v>50</v>
      </c>
      <c r="DA6" s="225"/>
      <c r="DB6" s="225"/>
      <c r="DC6" s="225"/>
      <c r="DD6" s="225" t="s">
        <v>50</v>
      </c>
      <c r="DE6" s="225"/>
      <c r="DF6" s="225"/>
      <c r="DG6" s="225"/>
      <c r="DH6" s="225" t="s">
        <v>50</v>
      </c>
      <c r="DI6" s="225"/>
      <c r="DJ6" s="225"/>
      <c r="DK6" s="225"/>
      <c r="DL6" s="225" t="s">
        <v>50</v>
      </c>
      <c r="DM6" s="225"/>
      <c r="DN6" s="225"/>
      <c r="DO6" s="225"/>
      <c r="DP6" s="225" t="s">
        <v>50</v>
      </c>
      <c r="DQ6" s="225"/>
      <c r="DR6" s="225"/>
      <c r="DS6" s="225"/>
      <c r="DT6" s="225" t="s">
        <v>50</v>
      </c>
      <c r="DU6" s="225"/>
      <c r="DV6" s="225"/>
      <c r="DW6" s="225"/>
      <c r="DX6" s="225" t="s">
        <v>50</v>
      </c>
      <c r="DY6" s="225"/>
      <c r="DZ6" s="225"/>
      <c r="EA6" s="225"/>
      <c r="EB6" s="225" t="s">
        <v>525</v>
      </c>
      <c r="EC6" s="225"/>
      <c r="ED6" s="225"/>
      <c r="EE6" s="225"/>
      <c r="EF6" s="225" t="s">
        <v>526</v>
      </c>
      <c r="EG6" s="225"/>
      <c r="EH6" s="225"/>
      <c r="EI6" s="225"/>
      <c r="EJ6" s="225" t="s">
        <v>343</v>
      </c>
      <c r="EK6" s="225"/>
      <c r="EL6" s="225"/>
      <c r="EM6" s="225"/>
      <c r="EN6" s="225" t="s">
        <v>527</v>
      </c>
      <c r="EO6" s="225"/>
      <c r="EP6" s="225"/>
      <c r="EQ6" s="225"/>
      <c r="ER6" s="225" t="s">
        <v>527</v>
      </c>
      <c r="ES6" s="225"/>
      <c r="ET6" s="225"/>
      <c r="EU6" s="225"/>
      <c r="EV6" s="225" t="s">
        <v>528</v>
      </c>
      <c r="EW6" s="225"/>
      <c r="EX6" s="225"/>
      <c r="EY6" s="225"/>
      <c r="EZ6" s="225" t="s">
        <v>528</v>
      </c>
      <c r="FA6" s="225"/>
      <c r="FB6" s="225"/>
      <c r="FC6" s="225"/>
      <c r="FD6" s="225" t="s">
        <v>529</v>
      </c>
      <c r="FE6" s="225"/>
      <c r="FF6" s="225"/>
      <c r="FG6" s="225"/>
      <c r="FH6" s="225" t="s">
        <v>530</v>
      </c>
      <c r="FI6" s="225"/>
      <c r="FJ6" s="225"/>
      <c r="FK6" s="225"/>
      <c r="FL6" s="225" t="s">
        <v>530</v>
      </c>
      <c r="FM6" s="225"/>
      <c r="FN6" s="225"/>
      <c r="FO6" s="225"/>
      <c r="FP6" s="225" t="s">
        <v>531</v>
      </c>
      <c r="FQ6" s="225"/>
      <c r="FR6" s="225"/>
      <c r="FS6" s="225"/>
      <c r="FT6" s="225" t="s">
        <v>532</v>
      </c>
      <c r="FU6" s="225"/>
      <c r="FV6" s="225"/>
      <c r="FW6" s="225"/>
      <c r="FX6" s="225" t="s">
        <v>533</v>
      </c>
      <c r="FY6" s="225"/>
      <c r="FZ6" s="225"/>
      <c r="GA6" s="225"/>
      <c r="GB6" s="225" t="s">
        <v>76</v>
      </c>
      <c r="GC6" s="225"/>
      <c r="GD6" s="225"/>
      <c r="GE6" s="225"/>
      <c r="GF6" s="225" t="s">
        <v>76</v>
      </c>
      <c r="GG6" s="225"/>
      <c r="GH6" s="225"/>
      <c r="GI6" s="225"/>
      <c r="GJ6" s="225" t="s">
        <v>76</v>
      </c>
      <c r="GK6" s="225"/>
      <c r="GL6" s="225"/>
      <c r="GM6" s="225"/>
      <c r="GN6" s="225" t="s">
        <v>121</v>
      </c>
      <c r="GO6" s="225"/>
      <c r="GP6" s="225"/>
      <c r="GQ6" s="225"/>
      <c r="GR6" s="225" t="s">
        <v>121</v>
      </c>
      <c r="GS6" s="225"/>
      <c r="GT6" s="225"/>
      <c r="GU6" s="225"/>
      <c r="GV6" s="225" t="s">
        <v>121</v>
      </c>
      <c r="GW6" s="225"/>
      <c r="GX6" s="225"/>
      <c r="GY6" s="225"/>
      <c r="GZ6" s="225" t="s">
        <v>121</v>
      </c>
      <c r="HA6" s="225"/>
      <c r="HB6" s="225"/>
      <c r="HC6" s="225"/>
      <c r="HD6" s="225" t="s">
        <v>121</v>
      </c>
      <c r="HE6" s="225"/>
      <c r="HF6" s="225"/>
      <c r="HG6" s="225"/>
      <c r="HH6" s="225" t="s">
        <v>121</v>
      </c>
      <c r="HI6" s="225"/>
      <c r="HJ6" s="225"/>
      <c r="HK6" s="225"/>
      <c r="HL6" s="225" t="s">
        <v>121</v>
      </c>
      <c r="HM6" s="225"/>
      <c r="HN6" s="225"/>
      <c r="HO6" s="225"/>
      <c r="HP6" s="225" t="s">
        <v>121</v>
      </c>
      <c r="HQ6" s="225"/>
      <c r="HR6" s="225"/>
      <c r="HS6" s="225"/>
      <c r="HT6" s="225" t="s">
        <v>534</v>
      </c>
      <c r="HU6" s="225"/>
      <c r="HV6" s="225"/>
      <c r="HW6" s="225"/>
      <c r="HX6" s="225" t="s">
        <v>534</v>
      </c>
      <c r="HY6" s="225"/>
      <c r="HZ6" s="225"/>
      <c r="IA6" s="225"/>
      <c r="IB6" s="225" t="s">
        <v>535</v>
      </c>
      <c r="IC6" s="225"/>
      <c r="ID6" s="225"/>
      <c r="IE6" s="225"/>
      <c r="IF6" s="225" t="s">
        <v>60</v>
      </c>
      <c r="IG6" s="225"/>
      <c r="IH6" s="225"/>
      <c r="II6" s="225"/>
      <c r="IJ6" s="225" t="s">
        <v>60</v>
      </c>
      <c r="IK6" s="225"/>
      <c r="IL6" s="225"/>
      <c r="IM6" s="225"/>
      <c r="IN6" s="225" t="s">
        <v>60</v>
      </c>
      <c r="IO6" s="225"/>
      <c r="IP6" s="225"/>
      <c r="IQ6" s="225"/>
      <c r="IR6" s="225" t="s">
        <v>67</v>
      </c>
      <c r="IS6" s="225"/>
      <c r="IT6" s="225"/>
      <c r="IU6" s="225"/>
      <c r="IV6" s="225" t="s">
        <v>67</v>
      </c>
      <c r="IW6" s="225"/>
      <c r="IX6" s="225"/>
      <c r="IY6" s="225"/>
      <c r="IZ6" s="225" t="s">
        <v>67</v>
      </c>
      <c r="JA6" s="225"/>
      <c r="JB6" s="225"/>
      <c r="JC6" s="225"/>
      <c r="JD6" s="225" t="s">
        <v>67</v>
      </c>
      <c r="JE6" s="225"/>
      <c r="JF6" s="225"/>
      <c r="JG6" s="225"/>
      <c r="JH6" s="225" t="s">
        <v>67</v>
      </c>
      <c r="JI6" s="225"/>
      <c r="JJ6" s="225"/>
      <c r="JK6" s="225"/>
      <c r="JL6" s="225" t="s">
        <v>67</v>
      </c>
      <c r="JM6" s="225"/>
      <c r="JN6" s="225"/>
      <c r="JO6" s="225"/>
      <c r="JP6" s="225" t="s">
        <v>67</v>
      </c>
      <c r="JQ6" s="225"/>
      <c r="JR6" s="225"/>
      <c r="JS6" s="225"/>
      <c r="JT6" s="225" t="s">
        <v>67</v>
      </c>
      <c r="JU6" s="225"/>
      <c r="JV6" s="225"/>
      <c r="JW6" s="225"/>
      <c r="JX6" s="225" t="s">
        <v>67</v>
      </c>
      <c r="JY6" s="225"/>
      <c r="JZ6" s="225"/>
      <c r="KA6" s="225"/>
      <c r="KB6" s="225" t="s">
        <v>67</v>
      </c>
      <c r="KC6" s="225"/>
      <c r="KD6" s="225"/>
      <c r="KE6" s="225"/>
      <c r="KF6" s="225" t="s">
        <v>67</v>
      </c>
      <c r="KG6" s="225"/>
      <c r="KH6" s="225"/>
      <c r="KI6" s="225"/>
      <c r="KJ6" s="225" t="s">
        <v>67</v>
      </c>
      <c r="KK6" s="225"/>
      <c r="KL6" s="225"/>
      <c r="KM6" s="225"/>
      <c r="KN6" s="225" t="s">
        <v>67</v>
      </c>
      <c r="KO6" s="225"/>
      <c r="KP6" s="225"/>
      <c r="KQ6" s="225"/>
      <c r="KR6" s="225" t="s">
        <v>67</v>
      </c>
      <c r="KS6" s="225"/>
      <c r="KT6" s="225"/>
      <c r="KU6" s="225"/>
      <c r="KV6" s="225" t="s">
        <v>536</v>
      </c>
      <c r="KW6" s="225"/>
      <c r="KX6" s="225"/>
      <c r="KY6" s="225"/>
      <c r="KZ6" s="225" t="s">
        <v>536</v>
      </c>
      <c r="LA6" s="225"/>
      <c r="LB6" s="225"/>
      <c r="LC6" s="225"/>
      <c r="LD6" s="225" t="s">
        <v>537</v>
      </c>
      <c r="LE6" s="225"/>
      <c r="LF6" s="225"/>
      <c r="LG6" s="225"/>
      <c r="LH6" s="225" t="s">
        <v>107</v>
      </c>
      <c r="LI6" s="225"/>
      <c r="LJ6" s="225"/>
      <c r="LK6" s="225"/>
      <c r="LL6" s="225" t="s">
        <v>107</v>
      </c>
      <c r="LM6" s="225"/>
      <c r="LN6" s="225"/>
      <c r="LO6" s="225"/>
      <c r="LP6" s="225" t="s">
        <v>107</v>
      </c>
      <c r="LQ6" s="225"/>
      <c r="LR6" s="225"/>
      <c r="LS6" s="225"/>
      <c r="LT6" s="225" t="s">
        <v>107</v>
      </c>
      <c r="LU6" s="225"/>
      <c r="LV6" s="225"/>
      <c r="LW6" s="225"/>
      <c r="LX6" s="225" t="s">
        <v>107</v>
      </c>
      <c r="LY6" s="225"/>
      <c r="LZ6" s="225"/>
      <c r="MA6" s="225"/>
      <c r="MB6" s="225" t="s">
        <v>107</v>
      </c>
      <c r="MC6" s="225"/>
      <c r="MD6" s="225"/>
      <c r="ME6" s="225"/>
      <c r="MF6" s="225" t="s">
        <v>107</v>
      </c>
      <c r="MG6" s="225"/>
      <c r="MH6" s="225"/>
      <c r="MI6" s="225"/>
      <c r="MJ6" s="225" t="s">
        <v>107</v>
      </c>
      <c r="MK6" s="225"/>
      <c r="ML6" s="225"/>
      <c r="MM6" s="225"/>
      <c r="MN6" s="225" t="s">
        <v>107</v>
      </c>
      <c r="MO6" s="225"/>
      <c r="MP6" s="225"/>
      <c r="MQ6" s="225"/>
      <c r="MR6" s="225" t="s">
        <v>107</v>
      </c>
      <c r="MS6" s="225"/>
      <c r="MT6" s="225"/>
      <c r="MU6" s="225"/>
      <c r="MV6" s="225" t="s">
        <v>107</v>
      </c>
      <c r="MW6" s="225"/>
      <c r="MX6" s="225"/>
      <c r="MY6" s="225"/>
      <c r="MZ6" s="225" t="s">
        <v>107</v>
      </c>
      <c r="NA6" s="225"/>
      <c r="NB6" s="225"/>
      <c r="NC6" s="225"/>
      <c r="ND6" s="225" t="s">
        <v>118</v>
      </c>
      <c r="NE6" s="225"/>
      <c r="NF6" s="225"/>
      <c r="NG6" s="225"/>
      <c r="NH6" s="225" t="s">
        <v>118</v>
      </c>
      <c r="NI6" s="225"/>
      <c r="NJ6" s="225"/>
      <c r="NK6" s="225"/>
      <c r="NL6" s="225" t="s">
        <v>118</v>
      </c>
      <c r="NM6" s="225"/>
      <c r="NN6" s="225"/>
      <c r="NO6" s="225"/>
      <c r="NP6" s="225" t="s">
        <v>118</v>
      </c>
      <c r="NQ6" s="225"/>
      <c r="NR6" s="225"/>
      <c r="NS6" s="225"/>
      <c r="NT6" s="225" t="s">
        <v>126</v>
      </c>
      <c r="NU6" s="225"/>
      <c r="NV6" s="225"/>
      <c r="NW6" s="225"/>
      <c r="NX6" s="225" t="s">
        <v>126</v>
      </c>
      <c r="NY6" s="225"/>
      <c r="NZ6" s="225"/>
      <c r="OA6" s="225"/>
      <c r="OB6" s="225" t="s">
        <v>538</v>
      </c>
      <c r="OC6" s="225"/>
      <c r="OD6" s="225"/>
      <c r="OE6" s="225"/>
      <c r="OF6" s="225" t="s">
        <v>539</v>
      </c>
      <c r="OG6" s="225"/>
      <c r="OH6" s="225"/>
      <c r="OI6" s="225"/>
      <c r="OJ6" s="225" t="s">
        <v>540</v>
      </c>
      <c r="OK6" s="225"/>
      <c r="OL6" s="225"/>
      <c r="OM6" s="225"/>
      <c r="ON6" s="225" t="s">
        <v>541</v>
      </c>
      <c r="OO6" s="225"/>
      <c r="OP6" s="225"/>
      <c r="OQ6" s="225"/>
      <c r="OR6" s="225" t="s">
        <v>542</v>
      </c>
      <c r="OS6" s="225"/>
      <c r="OT6" s="225"/>
      <c r="OU6" s="225"/>
      <c r="OV6" s="225" t="s">
        <v>543</v>
      </c>
      <c r="OW6" s="225"/>
      <c r="OX6" s="225"/>
      <c r="OY6" s="225"/>
      <c r="OZ6" s="225" t="s">
        <v>506</v>
      </c>
      <c r="PA6" s="225"/>
      <c r="PB6" s="225"/>
      <c r="PC6" s="225"/>
      <c r="PD6" s="225" t="s">
        <v>91</v>
      </c>
      <c r="PE6" s="225"/>
      <c r="PF6" s="225"/>
      <c r="PG6" s="225"/>
      <c r="PH6" s="225" t="s">
        <v>91</v>
      </c>
      <c r="PI6" s="225"/>
      <c r="PJ6" s="225"/>
      <c r="PK6" s="225"/>
      <c r="PL6" s="225" t="s">
        <v>525</v>
      </c>
      <c r="PM6" s="225"/>
      <c r="PN6" s="225"/>
      <c r="PO6" s="225"/>
      <c r="PP6" s="225" t="s">
        <v>544</v>
      </c>
      <c r="PQ6" s="225"/>
      <c r="PR6" s="225"/>
      <c r="PS6" s="225"/>
      <c r="PT6" s="225" t="s">
        <v>545</v>
      </c>
      <c r="PU6" s="225"/>
      <c r="PV6" s="225"/>
      <c r="PW6" s="225"/>
      <c r="PX6" s="225" t="s">
        <v>546</v>
      </c>
      <c r="PY6" s="225"/>
      <c r="PZ6" s="225"/>
      <c r="QA6" s="225"/>
      <c r="QB6" s="225" t="s">
        <v>547</v>
      </c>
      <c r="QC6" s="225"/>
      <c r="QD6" s="225"/>
      <c r="QE6" s="225"/>
      <c r="QF6" s="225" t="s">
        <v>29</v>
      </c>
      <c r="QG6" s="225"/>
      <c r="QH6" s="225"/>
      <c r="QI6" s="225"/>
      <c r="QJ6" s="225" t="s">
        <v>548</v>
      </c>
      <c r="QK6" s="225"/>
      <c r="QL6" s="225"/>
      <c r="QM6" s="225"/>
      <c r="QN6" s="225" t="s">
        <v>549</v>
      </c>
      <c r="QO6" s="225"/>
      <c r="QP6" s="225"/>
      <c r="QQ6" s="225"/>
      <c r="QR6" s="225" t="s">
        <v>550</v>
      </c>
      <c r="QS6" s="225"/>
      <c r="QT6" s="225"/>
      <c r="QU6" s="225"/>
      <c r="QV6" s="225" t="s">
        <v>551</v>
      </c>
      <c r="QW6" s="225"/>
      <c r="QX6" s="225"/>
      <c r="QY6" s="225"/>
      <c r="QZ6" s="225" t="s">
        <v>552</v>
      </c>
      <c r="RA6" s="225"/>
      <c r="RB6" s="225"/>
      <c r="RC6" s="225"/>
      <c r="RD6" s="225" t="s">
        <v>553</v>
      </c>
      <c r="RE6" s="225"/>
      <c r="RF6" s="225"/>
      <c r="RG6" s="225"/>
      <c r="RH6" s="225" t="s">
        <v>554</v>
      </c>
      <c r="RI6" s="225"/>
      <c r="RJ6" s="225"/>
      <c r="RK6" s="225"/>
      <c r="RL6" s="225" t="s">
        <v>554</v>
      </c>
      <c r="RM6" s="225"/>
      <c r="RN6" s="225"/>
      <c r="RO6" s="225"/>
      <c r="RP6" s="225" t="s">
        <v>554</v>
      </c>
      <c r="RQ6" s="225"/>
      <c r="RR6" s="225"/>
      <c r="RS6" s="225"/>
      <c r="RT6" s="225" t="s">
        <v>554</v>
      </c>
      <c r="RU6" s="225"/>
      <c r="RV6" s="225"/>
      <c r="RW6" s="225"/>
      <c r="RX6" s="225" t="s">
        <v>555</v>
      </c>
      <c r="RY6" s="225"/>
      <c r="RZ6" s="225"/>
      <c r="SA6" s="225"/>
      <c r="SB6" s="225" t="s">
        <v>556</v>
      </c>
      <c r="SC6" s="225"/>
      <c r="SD6" s="225"/>
      <c r="SE6" s="225"/>
      <c r="SF6" s="225" t="s">
        <v>557</v>
      </c>
      <c r="SG6" s="225"/>
      <c r="SH6" s="225"/>
      <c r="SI6" s="225"/>
      <c r="SJ6" s="225" t="s">
        <v>558</v>
      </c>
      <c r="SK6" s="225"/>
      <c r="SL6" s="225"/>
      <c r="SM6" s="225"/>
      <c r="SN6" s="225" t="s">
        <v>559</v>
      </c>
      <c r="SO6" s="225"/>
      <c r="SP6" s="225"/>
      <c r="SQ6" s="225"/>
      <c r="SR6" s="225" t="s">
        <v>560</v>
      </c>
      <c r="SS6" s="225"/>
      <c r="ST6" s="225"/>
      <c r="SU6" s="225"/>
      <c r="SV6" s="225" t="s">
        <v>560</v>
      </c>
      <c r="SW6" s="225"/>
      <c r="SX6" s="225"/>
      <c r="SY6" s="225"/>
      <c r="SZ6" s="225" t="s">
        <v>560</v>
      </c>
      <c r="TA6" s="225"/>
      <c r="TB6" s="225"/>
      <c r="TC6" s="225"/>
      <c r="TD6" s="225" t="s">
        <v>560</v>
      </c>
      <c r="TE6" s="225"/>
      <c r="TF6" s="225"/>
      <c r="TG6" s="225"/>
      <c r="TH6" s="225" t="s">
        <v>561</v>
      </c>
      <c r="TI6" s="225"/>
      <c r="TJ6" s="225"/>
      <c r="TK6" s="225"/>
      <c r="TL6" s="225" t="s">
        <v>562</v>
      </c>
      <c r="TM6" s="225"/>
      <c r="TN6" s="225"/>
      <c r="TO6" s="225"/>
      <c r="TP6" s="225" t="s">
        <v>562</v>
      </c>
      <c r="TQ6" s="225"/>
      <c r="TR6" s="225"/>
      <c r="TS6" s="225"/>
      <c r="TT6" s="225" t="s">
        <v>67</v>
      </c>
      <c r="TU6" s="225"/>
      <c r="TV6" s="225"/>
      <c r="TW6" s="225"/>
      <c r="TX6" s="225" t="s">
        <v>67</v>
      </c>
      <c r="TY6" s="225"/>
      <c r="TZ6" s="225"/>
      <c r="UA6" s="225"/>
      <c r="UB6" s="225" t="s">
        <v>67</v>
      </c>
      <c r="UC6" s="225"/>
      <c r="UD6" s="225"/>
      <c r="UE6" s="225"/>
      <c r="UF6" s="225" t="s">
        <v>67</v>
      </c>
      <c r="UG6" s="225"/>
      <c r="UH6" s="225"/>
      <c r="UI6" s="225"/>
      <c r="UJ6" s="225" t="s">
        <v>67</v>
      </c>
      <c r="UK6" s="225"/>
      <c r="UL6" s="225"/>
      <c r="UM6" s="225"/>
      <c r="UN6" s="225" t="s">
        <v>563</v>
      </c>
      <c r="UO6" s="225"/>
      <c r="UP6" s="225"/>
      <c r="UQ6" s="225"/>
      <c r="UR6" s="225" t="s">
        <v>563</v>
      </c>
      <c r="US6" s="225"/>
      <c r="UT6" s="225"/>
      <c r="UU6" s="225"/>
      <c r="UV6" s="225" t="s">
        <v>564</v>
      </c>
      <c r="UW6" s="225"/>
      <c r="UX6" s="225"/>
      <c r="UY6" s="225"/>
      <c r="UZ6" s="225" t="s">
        <v>564</v>
      </c>
      <c r="VA6" s="225"/>
      <c r="VB6" s="225"/>
      <c r="VC6" s="225"/>
      <c r="VD6" s="225" t="s">
        <v>564</v>
      </c>
      <c r="VE6" s="225"/>
      <c r="VF6" s="225"/>
      <c r="VG6" s="225"/>
      <c r="VH6" s="225" t="s">
        <v>564</v>
      </c>
      <c r="VI6" s="225"/>
      <c r="VJ6" s="225"/>
      <c r="VK6" s="225"/>
      <c r="VL6" s="225" t="s">
        <v>279</v>
      </c>
      <c r="VM6" s="225"/>
      <c r="VN6" s="225"/>
      <c r="VO6" s="225"/>
      <c r="VP6" s="225" t="s">
        <v>565</v>
      </c>
      <c r="VQ6" s="225"/>
      <c r="VR6" s="225"/>
      <c r="VS6" s="225"/>
      <c r="VT6" s="225" t="s">
        <v>566</v>
      </c>
      <c r="VU6" s="225"/>
      <c r="VV6" s="225"/>
      <c r="VW6" s="225"/>
      <c r="VX6" s="225" t="s">
        <v>107</v>
      </c>
      <c r="VY6" s="225"/>
      <c r="VZ6" s="225"/>
      <c r="WA6" s="225"/>
      <c r="WB6" s="225" t="s">
        <v>107</v>
      </c>
      <c r="WC6" s="225"/>
      <c r="WD6" s="225"/>
      <c r="WE6" s="225"/>
      <c r="WF6" s="225" t="s">
        <v>107</v>
      </c>
      <c r="WG6" s="225"/>
      <c r="WH6" s="225"/>
      <c r="WI6" s="225"/>
      <c r="WJ6" s="225" t="s">
        <v>107</v>
      </c>
      <c r="WK6" s="225"/>
      <c r="WL6" s="225"/>
      <c r="WM6" s="225"/>
      <c r="WN6" s="225" t="s">
        <v>107</v>
      </c>
      <c r="WO6" s="225"/>
      <c r="WP6" s="225"/>
      <c r="WQ6" s="225"/>
      <c r="WR6" s="225" t="s">
        <v>567</v>
      </c>
      <c r="WS6" s="225"/>
      <c r="WT6" s="225"/>
      <c r="WU6" s="225"/>
      <c r="WV6" s="225" t="s">
        <v>568</v>
      </c>
      <c r="WW6" s="225"/>
      <c r="WX6" s="225"/>
      <c r="WY6" s="225"/>
      <c r="WZ6" s="225" t="s">
        <v>568</v>
      </c>
      <c r="XA6" s="225"/>
      <c r="XB6" s="225"/>
      <c r="XC6" s="225"/>
      <c r="XD6" s="225" t="s">
        <v>569</v>
      </c>
      <c r="XE6" s="225"/>
      <c r="XF6" s="225"/>
      <c r="XG6" s="225"/>
      <c r="XH6" s="225" t="s">
        <v>570</v>
      </c>
      <c r="XI6" s="225"/>
      <c r="XJ6" s="225"/>
      <c r="XK6" s="225"/>
      <c r="XL6" s="225" t="s">
        <v>570</v>
      </c>
      <c r="XM6" s="225"/>
      <c r="XN6" s="225"/>
      <c r="XO6" s="225"/>
      <c r="XP6" s="225" t="s">
        <v>147</v>
      </c>
      <c r="XQ6" s="225"/>
      <c r="XR6" s="225"/>
      <c r="XS6" s="225"/>
      <c r="XT6" s="225" t="s">
        <v>571</v>
      </c>
      <c r="XU6" s="225"/>
      <c r="XV6" s="225"/>
      <c r="XW6" s="225"/>
      <c r="XX6" s="225" t="s">
        <v>572</v>
      </c>
      <c r="XY6" s="225"/>
      <c r="XZ6" s="225"/>
      <c r="YA6" s="225"/>
      <c r="YB6" s="225" t="s">
        <v>14</v>
      </c>
      <c r="YC6" s="225"/>
      <c r="YD6" s="225"/>
      <c r="YE6" s="225"/>
    </row>
    <row r="7" spans="1:655" ht="40.049999999999997" customHeight="1" x14ac:dyDescent="0.3">
      <c r="A7" s="1"/>
      <c r="B7" s="196"/>
      <c r="C7" s="196"/>
      <c r="D7" s="233" t="s">
        <v>288</v>
      </c>
      <c r="E7" s="196"/>
      <c r="F7" s="196"/>
      <c r="G7" s="196"/>
      <c r="H7" s="233" t="s">
        <v>579</v>
      </c>
      <c r="I7" s="196"/>
      <c r="J7" s="196"/>
      <c r="K7" s="196"/>
      <c r="L7" s="233" t="s">
        <v>580</v>
      </c>
      <c r="M7" s="196"/>
      <c r="N7" s="196"/>
      <c r="O7" s="196"/>
      <c r="P7" s="233" t="s">
        <v>581</v>
      </c>
      <c r="Q7" s="196"/>
      <c r="R7" s="196"/>
      <c r="S7" s="196"/>
      <c r="T7" s="233" t="s">
        <v>582</v>
      </c>
      <c r="U7" s="196"/>
      <c r="V7" s="196"/>
      <c r="W7" s="196"/>
      <c r="X7" s="233" t="s">
        <v>293</v>
      </c>
      <c r="Y7" s="196"/>
      <c r="Z7" s="196"/>
      <c r="AA7" s="196"/>
      <c r="AB7" s="233" t="s">
        <v>583</v>
      </c>
      <c r="AC7" s="196"/>
      <c r="AD7" s="196"/>
      <c r="AE7" s="196"/>
      <c r="AF7" s="233" t="s">
        <v>584</v>
      </c>
      <c r="AG7" s="196"/>
      <c r="AH7" s="196"/>
      <c r="AI7" s="196"/>
      <c r="AJ7" s="233" t="s">
        <v>585</v>
      </c>
      <c r="AK7" s="196"/>
      <c r="AL7" s="196"/>
      <c r="AM7" s="196"/>
      <c r="AN7" s="233" t="s">
        <v>586</v>
      </c>
      <c r="AO7" s="196"/>
      <c r="AP7" s="196"/>
      <c r="AQ7" s="196"/>
      <c r="AR7" s="233" t="s">
        <v>587</v>
      </c>
      <c r="AS7" s="196"/>
      <c r="AT7" s="196"/>
      <c r="AU7" s="196"/>
      <c r="AV7" s="233" t="s">
        <v>588</v>
      </c>
      <c r="AW7" s="196"/>
      <c r="AX7" s="196"/>
      <c r="AY7" s="196"/>
      <c r="AZ7" s="233" t="s">
        <v>589</v>
      </c>
      <c r="BA7" s="196"/>
      <c r="BB7" s="196"/>
      <c r="BC7" s="196"/>
      <c r="BD7" s="233" t="s">
        <v>590</v>
      </c>
      <c r="BE7" s="196"/>
      <c r="BF7" s="196"/>
      <c r="BG7" s="196"/>
      <c r="BH7" s="233" t="s">
        <v>591</v>
      </c>
      <c r="BI7" s="196"/>
      <c r="BJ7" s="196"/>
      <c r="BK7" s="196"/>
      <c r="BL7" s="233" t="s">
        <v>310</v>
      </c>
      <c r="BM7" s="196"/>
      <c r="BN7" s="196"/>
      <c r="BO7" s="196"/>
      <c r="BP7" s="233" t="s">
        <v>592</v>
      </c>
      <c r="BQ7" s="196"/>
      <c r="BR7" s="196"/>
      <c r="BS7" s="196"/>
      <c r="BT7" s="233" t="s">
        <v>593</v>
      </c>
      <c r="BU7" s="196"/>
      <c r="BV7" s="196"/>
      <c r="BW7" s="196"/>
      <c r="BX7" s="233" t="s">
        <v>594</v>
      </c>
      <c r="BY7" s="196"/>
      <c r="BZ7" s="196"/>
      <c r="CA7" s="196"/>
      <c r="CB7" s="233" t="s">
        <v>595</v>
      </c>
      <c r="CC7" s="196"/>
      <c r="CD7" s="196"/>
      <c r="CE7" s="196"/>
      <c r="CF7" s="233" t="s">
        <v>596</v>
      </c>
      <c r="CG7" s="196"/>
      <c r="CH7" s="196"/>
      <c r="CI7" s="196"/>
      <c r="CJ7" s="233" t="s">
        <v>597</v>
      </c>
      <c r="CK7" s="196"/>
      <c r="CL7" s="196"/>
      <c r="CM7" s="196"/>
      <c r="CN7" s="233" t="s">
        <v>598</v>
      </c>
      <c r="CO7" s="196"/>
      <c r="CP7" s="196"/>
      <c r="CQ7" s="196"/>
      <c r="CR7" s="233" t="s">
        <v>599</v>
      </c>
      <c r="CS7" s="196"/>
      <c r="CT7" s="196"/>
      <c r="CU7" s="196"/>
      <c r="CV7" s="233" t="s">
        <v>237</v>
      </c>
      <c r="CW7" s="196"/>
      <c r="CX7" s="196"/>
      <c r="CY7" s="196"/>
      <c r="CZ7" s="233" t="s">
        <v>600</v>
      </c>
      <c r="DA7" s="196"/>
      <c r="DB7" s="196"/>
      <c r="DC7" s="196"/>
      <c r="DD7" s="233" t="s">
        <v>601</v>
      </c>
      <c r="DE7" s="196"/>
      <c r="DF7" s="196"/>
      <c r="DG7" s="196"/>
      <c r="DH7" s="233" t="s">
        <v>602</v>
      </c>
      <c r="DI7" s="196"/>
      <c r="DJ7" s="196"/>
      <c r="DK7" s="196"/>
      <c r="DL7" s="233" t="s">
        <v>603</v>
      </c>
      <c r="DM7" s="196"/>
      <c r="DN7" s="196"/>
      <c r="DO7" s="196"/>
      <c r="DP7" s="233" t="s">
        <v>604</v>
      </c>
      <c r="DQ7" s="196"/>
      <c r="DR7" s="196"/>
      <c r="DS7" s="196"/>
      <c r="DT7" s="233" t="s">
        <v>605</v>
      </c>
      <c r="DU7" s="196"/>
      <c r="DV7" s="196"/>
      <c r="DW7" s="196"/>
      <c r="DX7" s="233" t="s">
        <v>606</v>
      </c>
      <c r="DY7" s="196"/>
      <c r="DZ7" s="196"/>
      <c r="EA7" s="196"/>
      <c r="EB7" s="233" t="s">
        <v>607</v>
      </c>
      <c r="EC7" s="196"/>
      <c r="ED7" s="196"/>
      <c r="EE7" s="196"/>
      <c r="EF7" s="233" t="s">
        <v>608</v>
      </c>
      <c r="EG7" s="196"/>
      <c r="EH7" s="196"/>
      <c r="EI7" s="196"/>
      <c r="EJ7" s="233" t="s">
        <v>344</v>
      </c>
      <c r="EK7" s="196"/>
      <c r="EL7" s="196"/>
      <c r="EM7" s="196"/>
      <c r="EN7" s="233" t="s">
        <v>609</v>
      </c>
      <c r="EO7" s="196"/>
      <c r="EP7" s="196"/>
      <c r="EQ7" s="196"/>
      <c r="ER7" s="233" t="s">
        <v>610</v>
      </c>
      <c r="ES7" s="196"/>
      <c r="ET7" s="196"/>
      <c r="EU7" s="196"/>
      <c r="EV7" s="233" t="s">
        <v>611</v>
      </c>
      <c r="EW7" s="196"/>
      <c r="EX7" s="196"/>
      <c r="EY7" s="196"/>
      <c r="EZ7" s="233" t="s">
        <v>612</v>
      </c>
      <c r="FA7" s="196"/>
      <c r="FB7" s="196"/>
      <c r="FC7" s="196"/>
      <c r="FD7" s="233" t="s">
        <v>529</v>
      </c>
      <c r="FE7" s="196"/>
      <c r="FF7" s="196"/>
      <c r="FG7" s="196"/>
      <c r="FH7" s="233" t="s">
        <v>613</v>
      </c>
      <c r="FI7" s="196"/>
      <c r="FJ7" s="196"/>
      <c r="FK7" s="196"/>
      <c r="FL7" s="233" t="s">
        <v>614</v>
      </c>
      <c r="FM7" s="196"/>
      <c r="FN7" s="196"/>
      <c r="FO7" s="196"/>
      <c r="FP7" s="233" t="s">
        <v>615</v>
      </c>
      <c r="FQ7" s="196"/>
      <c r="FR7" s="196"/>
      <c r="FS7" s="196"/>
      <c r="FT7" s="233" t="s">
        <v>616</v>
      </c>
      <c r="FU7" s="196"/>
      <c r="FV7" s="196"/>
      <c r="FW7" s="196"/>
      <c r="FX7" s="233" t="s">
        <v>617</v>
      </c>
      <c r="FY7" s="196"/>
      <c r="FZ7" s="196"/>
      <c r="GA7" s="196"/>
      <c r="GB7" s="233" t="s">
        <v>618</v>
      </c>
      <c r="GC7" s="196"/>
      <c r="GD7" s="196"/>
      <c r="GE7" s="196"/>
      <c r="GF7" s="233" t="s">
        <v>619</v>
      </c>
      <c r="GG7" s="196"/>
      <c r="GH7" s="196"/>
      <c r="GI7" s="196"/>
      <c r="GJ7" s="233" t="s">
        <v>620</v>
      </c>
      <c r="GK7" s="196"/>
      <c r="GL7" s="196"/>
      <c r="GM7" s="196"/>
      <c r="GN7" s="233" t="s">
        <v>471</v>
      </c>
      <c r="GO7" s="196"/>
      <c r="GP7" s="196"/>
      <c r="GQ7" s="196"/>
      <c r="GR7" s="233" t="s">
        <v>463</v>
      </c>
      <c r="GS7" s="196"/>
      <c r="GT7" s="196"/>
      <c r="GU7" s="196"/>
      <c r="GV7" s="233" t="s">
        <v>621</v>
      </c>
      <c r="GW7" s="196"/>
      <c r="GX7" s="196"/>
      <c r="GY7" s="196"/>
      <c r="GZ7" s="233" t="s">
        <v>622</v>
      </c>
      <c r="HA7" s="196"/>
      <c r="HB7" s="196"/>
      <c r="HC7" s="196"/>
      <c r="HD7" s="233" t="s">
        <v>457</v>
      </c>
      <c r="HE7" s="196"/>
      <c r="HF7" s="196"/>
      <c r="HG7" s="196"/>
      <c r="HH7" s="233" t="s">
        <v>623</v>
      </c>
      <c r="HI7" s="196"/>
      <c r="HJ7" s="196"/>
      <c r="HK7" s="196"/>
      <c r="HL7" s="233" t="s">
        <v>624</v>
      </c>
      <c r="HM7" s="196"/>
      <c r="HN7" s="196"/>
      <c r="HO7" s="196"/>
      <c r="HP7" s="233" t="s">
        <v>460</v>
      </c>
      <c r="HQ7" s="196"/>
      <c r="HR7" s="196"/>
      <c r="HS7" s="196"/>
      <c r="HT7" s="233" t="s">
        <v>625</v>
      </c>
      <c r="HU7" s="196"/>
      <c r="HV7" s="196"/>
      <c r="HW7" s="196"/>
      <c r="HX7" s="233" t="s">
        <v>626</v>
      </c>
      <c r="HY7" s="196"/>
      <c r="HZ7" s="196"/>
      <c r="IA7" s="196"/>
      <c r="IB7" s="233" t="s">
        <v>627</v>
      </c>
      <c r="IC7" s="196"/>
      <c r="ID7" s="196"/>
      <c r="IE7" s="196"/>
      <c r="IF7" s="233" t="s">
        <v>628</v>
      </c>
      <c r="IG7" s="196"/>
      <c r="IH7" s="196"/>
      <c r="II7" s="196"/>
      <c r="IJ7" s="233" t="s">
        <v>629</v>
      </c>
      <c r="IK7" s="196"/>
      <c r="IL7" s="196"/>
      <c r="IM7" s="196"/>
      <c r="IN7" s="233" t="s">
        <v>630</v>
      </c>
      <c r="IO7" s="196"/>
      <c r="IP7" s="196"/>
      <c r="IQ7" s="196"/>
      <c r="IR7" s="233" t="s">
        <v>631</v>
      </c>
      <c r="IS7" s="196"/>
      <c r="IT7" s="196"/>
      <c r="IU7" s="196"/>
      <c r="IV7" s="233" t="s">
        <v>632</v>
      </c>
      <c r="IW7" s="196"/>
      <c r="IX7" s="196"/>
      <c r="IY7" s="196"/>
      <c r="IZ7" s="233" t="s">
        <v>633</v>
      </c>
      <c r="JA7" s="196"/>
      <c r="JB7" s="196"/>
      <c r="JC7" s="196"/>
      <c r="JD7" s="233" t="s">
        <v>634</v>
      </c>
      <c r="JE7" s="196"/>
      <c r="JF7" s="196"/>
      <c r="JG7" s="196"/>
      <c r="JH7" s="233" t="s">
        <v>635</v>
      </c>
      <c r="JI7" s="196"/>
      <c r="JJ7" s="196"/>
      <c r="JK7" s="196"/>
      <c r="JL7" s="233" t="s">
        <v>636</v>
      </c>
      <c r="JM7" s="196"/>
      <c r="JN7" s="196"/>
      <c r="JO7" s="196"/>
      <c r="JP7" s="233" t="s">
        <v>637</v>
      </c>
      <c r="JQ7" s="196"/>
      <c r="JR7" s="196"/>
      <c r="JS7" s="196"/>
      <c r="JT7" s="233" t="s">
        <v>638</v>
      </c>
      <c r="JU7" s="196"/>
      <c r="JV7" s="196"/>
      <c r="JW7" s="196"/>
      <c r="JX7" s="233" t="s">
        <v>639</v>
      </c>
      <c r="JY7" s="196"/>
      <c r="JZ7" s="196"/>
      <c r="KA7" s="196"/>
      <c r="KB7" s="233" t="s">
        <v>640</v>
      </c>
      <c r="KC7" s="196"/>
      <c r="KD7" s="196"/>
      <c r="KE7" s="196"/>
      <c r="KF7" s="233" t="s">
        <v>641</v>
      </c>
      <c r="KG7" s="196"/>
      <c r="KH7" s="196"/>
      <c r="KI7" s="196"/>
      <c r="KJ7" s="233" t="s">
        <v>642</v>
      </c>
      <c r="KK7" s="196"/>
      <c r="KL7" s="196"/>
      <c r="KM7" s="196"/>
      <c r="KN7" s="233" t="s">
        <v>643</v>
      </c>
      <c r="KO7" s="196"/>
      <c r="KP7" s="196"/>
      <c r="KQ7" s="196"/>
      <c r="KR7" s="233" t="s">
        <v>644</v>
      </c>
      <c r="KS7" s="196"/>
      <c r="KT7" s="196"/>
      <c r="KU7" s="196"/>
      <c r="KV7" s="233" t="s">
        <v>645</v>
      </c>
      <c r="KW7" s="196"/>
      <c r="KX7" s="196"/>
      <c r="KY7" s="196"/>
      <c r="KZ7" s="233" t="s">
        <v>646</v>
      </c>
      <c r="LA7" s="196"/>
      <c r="LB7" s="196"/>
      <c r="LC7" s="196"/>
      <c r="LD7" s="233" t="s">
        <v>647</v>
      </c>
      <c r="LE7" s="196"/>
      <c r="LF7" s="196"/>
      <c r="LG7" s="196"/>
      <c r="LH7" s="233" t="s">
        <v>367</v>
      </c>
      <c r="LI7" s="196"/>
      <c r="LJ7" s="196"/>
      <c r="LK7" s="196"/>
      <c r="LL7" s="233" t="s">
        <v>648</v>
      </c>
      <c r="LM7" s="196"/>
      <c r="LN7" s="196"/>
      <c r="LO7" s="196"/>
      <c r="LP7" s="233" t="s">
        <v>649</v>
      </c>
      <c r="LQ7" s="196"/>
      <c r="LR7" s="196"/>
      <c r="LS7" s="196"/>
      <c r="LT7" s="233" t="s">
        <v>650</v>
      </c>
      <c r="LU7" s="196"/>
      <c r="LV7" s="196"/>
      <c r="LW7" s="196"/>
      <c r="LX7" s="233" t="s">
        <v>651</v>
      </c>
      <c r="LY7" s="196"/>
      <c r="LZ7" s="196"/>
      <c r="MA7" s="196"/>
      <c r="MB7" s="233" t="s">
        <v>652</v>
      </c>
      <c r="MC7" s="196"/>
      <c r="MD7" s="196"/>
      <c r="ME7" s="196"/>
      <c r="MF7" s="233" t="s">
        <v>653</v>
      </c>
      <c r="MG7" s="196"/>
      <c r="MH7" s="196"/>
      <c r="MI7" s="196"/>
      <c r="MJ7" s="233" t="s">
        <v>654</v>
      </c>
      <c r="MK7" s="196"/>
      <c r="ML7" s="196"/>
      <c r="MM7" s="196"/>
      <c r="MN7" s="233" t="s">
        <v>655</v>
      </c>
      <c r="MO7" s="196"/>
      <c r="MP7" s="196"/>
      <c r="MQ7" s="196"/>
      <c r="MR7" s="233" t="s">
        <v>656</v>
      </c>
      <c r="MS7" s="196"/>
      <c r="MT7" s="196"/>
      <c r="MU7" s="196"/>
      <c r="MV7" s="233" t="s">
        <v>657</v>
      </c>
      <c r="MW7" s="196"/>
      <c r="MX7" s="196"/>
      <c r="MY7" s="196"/>
      <c r="MZ7" s="233" t="s">
        <v>658</v>
      </c>
      <c r="NA7" s="196"/>
      <c r="NB7" s="196"/>
      <c r="NC7" s="196"/>
      <c r="ND7" s="233" t="s">
        <v>659</v>
      </c>
      <c r="NE7" s="196"/>
      <c r="NF7" s="196"/>
      <c r="NG7" s="196"/>
      <c r="NH7" s="233" t="s">
        <v>660</v>
      </c>
      <c r="NI7" s="196"/>
      <c r="NJ7" s="196"/>
      <c r="NK7" s="196"/>
      <c r="NL7" s="233" t="s">
        <v>661</v>
      </c>
      <c r="NM7" s="196"/>
      <c r="NN7" s="196"/>
      <c r="NO7" s="196"/>
      <c r="NP7" s="233" t="s">
        <v>662</v>
      </c>
      <c r="NQ7" s="196"/>
      <c r="NR7" s="196"/>
      <c r="NS7" s="196"/>
      <c r="NT7" s="233" t="s">
        <v>663</v>
      </c>
      <c r="NU7" s="196"/>
      <c r="NV7" s="196"/>
      <c r="NW7" s="196"/>
      <c r="NX7" s="233" t="s">
        <v>664</v>
      </c>
      <c r="NY7" s="196"/>
      <c r="NZ7" s="196"/>
      <c r="OA7" s="196"/>
      <c r="OB7" s="233" t="s">
        <v>665</v>
      </c>
      <c r="OC7" s="196"/>
      <c r="OD7" s="196"/>
      <c r="OE7" s="196"/>
      <c r="OF7" s="233" t="s">
        <v>666</v>
      </c>
      <c r="OG7" s="196"/>
      <c r="OH7" s="196"/>
      <c r="OI7" s="196"/>
      <c r="OJ7" s="233" t="s">
        <v>667</v>
      </c>
      <c r="OK7" s="196"/>
      <c r="OL7" s="196"/>
      <c r="OM7" s="196"/>
      <c r="ON7" s="233" t="s">
        <v>668</v>
      </c>
      <c r="OO7" s="196"/>
      <c r="OP7" s="196"/>
      <c r="OQ7" s="196"/>
      <c r="OR7" s="233" t="s">
        <v>669</v>
      </c>
      <c r="OS7" s="196"/>
      <c r="OT7" s="196"/>
      <c r="OU7" s="196"/>
      <c r="OV7" s="233" t="s">
        <v>670</v>
      </c>
      <c r="OW7" s="196"/>
      <c r="OX7" s="196"/>
      <c r="OY7" s="196"/>
      <c r="OZ7" s="233" t="s">
        <v>507</v>
      </c>
      <c r="PA7" s="196"/>
      <c r="PB7" s="196"/>
      <c r="PC7" s="196"/>
      <c r="PD7" s="233" t="s">
        <v>671</v>
      </c>
      <c r="PE7" s="196"/>
      <c r="PF7" s="196"/>
      <c r="PG7" s="196"/>
      <c r="PH7" s="233" t="s">
        <v>672</v>
      </c>
      <c r="PI7" s="196"/>
      <c r="PJ7" s="196"/>
      <c r="PK7" s="196"/>
      <c r="PL7" s="233" t="s">
        <v>673</v>
      </c>
      <c r="PM7" s="196"/>
      <c r="PN7" s="196"/>
      <c r="PO7" s="196"/>
      <c r="PP7" s="233" t="s">
        <v>674</v>
      </c>
      <c r="PQ7" s="196"/>
      <c r="PR7" s="196"/>
      <c r="PS7" s="196"/>
      <c r="PT7" s="233" t="s">
        <v>675</v>
      </c>
      <c r="PU7" s="196"/>
      <c r="PV7" s="196"/>
      <c r="PW7" s="196"/>
      <c r="PX7" s="233" t="s">
        <v>676</v>
      </c>
      <c r="PY7" s="196"/>
      <c r="PZ7" s="196"/>
      <c r="QA7" s="196"/>
      <c r="QB7" s="233" t="s">
        <v>677</v>
      </c>
      <c r="QC7" s="196"/>
      <c r="QD7" s="196"/>
      <c r="QE7" s="196"/>
      <c r="QF7" s="233" t="s">
        <v>678</v>
      </c>
      <c r="QG7" s="196"/>
      <c r="QH7" s="196"/>
      <c r="QI7" s="196"/>
      <c r="QJ7" s="233" t="s">
        <v>679</v>
      </c>
      <c r="QK7" s="196"/>
      <c r="QL7" s="196"/>
      <c r="QM7" s="196"/>
      <c r="QN7" s="233" t="s">
        <v>680</v>
      </c>
      <c r="QO7" s="196"/>
      <c r="QP7" s="196"/>
      <c r="QQ7" s="196"/>
      <c r="QR7" s="233" t="s">
        <v>681</v>
      </c>
      <c r="QS7" s="196"/>
      <c r="QT7" s="196"/>
      <c r="QU7" s="196"/>
      <c r="QV7" s="233" t="s">
        <v>682</v>
      </c>
      <c r="QW7" s="196"/>
      <c r="QX7" s="196"/>
      <c r="QY7" s="196"/>
      <c r="QZ7" s="233" t="s">
        <v>683</v>
      </c>
      <c r="RA7" s="196"/>
      <c r="RB7" s="196"/>
      <c r="RC7" s="196"/>
      <c r="RD7" s="233" t="s">
        <v>684</v>
      </c>
      <c r="RE7" s="196"/>
      <c r="RF7" s="196"/>
      <c r="RG7" s="196"/>
      <c r="RH7" s="233" t="s">
        <v>685</v>
      </c>
      <c r="RI7" s="196"/>
      <c r="RJ7" s="196"/>
      <c r="RK7" s="196"/>
      <c r="RL7" s="233" t="s">
        <v>686</v>
      </c>
      <c r="RM7" s="196"/>
      <c r="RN7" s="196"/>
      <c r="RO7" s="196"/>
      <c r="RP7" s="233" t="s">
        <v>687</v>
      </c>
      <c r="RQ7" s="196"/>
      <c r="RR7" s="196"/>
      <c r="RS7" s="196"/>
      <c r="RT7" s="233" t="s">
        <v>688</v>
      </c>
      <c r="RU7" s="196"/>
      <c r="RV7" s="196"/>
      <c r="RW7" s="196"/>
      <c r="RX7" s="233" t="s">
        <v>689</v>
      </c>
      <c r="RY7" s="196"/>
      <c r="RZ7" s="196"/>
      <c r="SA7" s="196"/>
      <c r="SB7" s="233" t="s">
        <v>690</v>
      </c>
      <c r="SC7" s="196"/>
      <c r="SD7" s="196"/>
      <c r="SE7" s="196"/>
      <c r="SF7" s="233" t="s">
        <v>691</v>
      </c>
      <c r="SG7" s="196"/>
      <c r="SH7" s="196"/>
      <c r="SI7" s="196"/>
      <c r="SJ7" s="233" t="s">
        <v>692</v>
      </c>
      <c r="SK7" s="196"/>
      <c r="SL7" s="196"/>
      <c r="SM7" s="196"/>
      <c r="SN7" s="233" t="s">
        <v>693</v>
      </c>
      <c r="SO7" s="196"/>
      <c r="SP7" s="196"/>
      <c r="SQ7" s="196"/>
      <c r="SR7" s="233" t="s">
        <v>694</v>
      </c>
      <c r="SS7" s="196"/>
      <c r="ST7" s="196"/>
      <c r="SU7" s="196"/>
      <c r="SV7" s="233" t="s">
        <v>695</v>
      </c>
      <c r="SW7" s="196"/>
      <c r="SX7" s="196"/>
      <c r="SY7" s="196"/>
      <c r="SZ7" s="233" t="s">
        <v>696</v>
      </c>
      <c r="TA7" s="196"/>
      <c r="TB7" s="196"/>
      <c r="TC7" s="196"/>
      <c r="TD7" s="233" t="s">
        <v>697</v>
      </c>
      <c r="TE7" s="196"/>
      <c r="TF7" s="196"/>
      <c r="TG7" s="196"/>
      <c r="TH7" s="233" t="s">
        <v>698</v>
      </c>
      <c r="TI7" s="196"/>
      <c r="TJ7" s="196"/>
      <c r="TK7" s="196"/>
      <c r="TL7" s="233" t="s">
        <v>699</v>
      </c>
      <c r="TM7" s="196"/>
      <c r="TN7" s="196"/>
      <c r="TO7" s="196"/>
      <c r="TP7" s="233" t="s">
        <v>700</v>
      </c>
      <c r="TQ7" s="196"/>
      <c r="TR7" s="196"/>
      <c r="TS7" s="196"/>
      <c r="TT7" s="233" t="s">
        <v>701</v>
      </c>
      <c r="TU7" s="196"/>
      <c r="TV7" s="196"/>
      <c r="TW7" s="196"/>
      <c r="TX7" s="233" t="s">
        <v>702</v>
      </c>
      <c r="TY7" s="196"/>
      <c r="TZ7" s="196"/>
      <c r="UA7" s="196"/>
      <c r="UB7" s="233" t="s">
        <v>703</v>
      </c>
      <c r="UC7" s="196"/>
      <c r="UD7" s="196"/>
      <c r="UE7" s="196"/>
      <c r="UF7" s="233" t="s">
        <v>704</v>
      </c>
      <c r="UG7" s="196"/>
      <c r="UH7" s="196"/>
      <c r="UI7" s="196"/>
      <c r="UJ7" s="233" t="s">
        <v>705</v>
      </c>
      <c r="UK7" s="196"/>
      <c r="UL7" s="196"/>
      <c r="UM7" s="196"/>
      <c r="UN7" s="233" t="s">
        <v>706</v>
      </c>
      <c r="UO7" s="196"/>
      <c r="UP7" s="196"/>
      <c r="UQ7" s="196"/>
      <c r="UR7" s="233" t="s">
        <v>707</v>
      </c>
      <c r="US7" s="196"/>
      <c r="UT7" s="196"/>
      <c r="UU7" s="196"/>
      <c r="UV7" s="233" t="s">
        <v>708</v>
      </c>
      <c r="UW7" s="196"/>
      <c r="UX7" s="196"/>
      <c r="UY7" s="196"/>
      <c r="UZ7" s="233" t="s">
        <v>709</v>
      </c>
      <c r="VA7" s="196"/>
      <c r="VB7" s="196"/>
      <c r="VC7" s="196"/>
      <c r="VD7" s="233" t="s">
        <v>710</v>
      </c>
      <c r="VE7" s="196"/>
      <c r="VF7" s="196"/>
      <c r="VG7" s="196"/>
      <c r="VH7" s="233" t="s">
        <v>711</v>
      </c>
      <c r="VI7" s="196"/>
      <c r="VJ7" s="196"/>
      <c r="VK7" s="196"/>
      <c r="VL7" s="233" t="s">
        <v>712</v>
      </c>
      <c r="VM7" s="196"/>
      <c r="VN7" s="196"/>
      <c r="VO7" s="196"/>
      <c r="VP7" s="233" t="s">
        <v>713</v>
      </c>
      <c r="VQ7" s="196"/>
      <c r="VR7" s="196"/>
      <c r="VS7" s="196"/>
      <c r="VT7" s="233" t="s">
        <v>714</v>
      </c>
      <c r="VU7" s="196"/>
      <c r="VV7" s="196"/>
      <c r="VW7" s="196"/>
      <c r="VX7" s="233" t="s">
        <v>369</v>
      </c>
      <c r="VY7" s="196"/>
      <c r="VZ7" s="196"/>
      <c r="WA7" s="196"/>
      <c r="WB7" s="233" t="s">
        <v>715</v>
      </c>
      <c r="WC7" s="196"/>
      <c r="WD7" s="196"/>
      <c r="WE7" s="196"/>
      <c r="WF7" s="233" t="s">
        <v>716</v>
      </c>
      <c r="WG7" s="196"/>
      <c r="WH7" s="196"/>
      <c r="WI7" s="196"/>
      <c r="WJ7" s="233" t="s">
        <v>717</v>
      </c>
      <c r="WK7" s="196"/>
      <c r="WL7" s="196"/>
      <c r="WM7" s="196"/>
      <c r="WN7" s="233" t="s">
        <v>718</v>
      </c>
      <c r="WO7" s="196"/>
      <c r="WP7" s="196"/>
      <c r="WQ7" s="196"/>
      <c r="WR7" s="233" t="s">
        <v>719</v>
      </c>
      <c r="WS7" s="196"/>
      <c r="WT7" s="196"/>
      <c r="WU7" s="196"/>
      <c r="WV7" s="233" t="s">
        <v>720</v>
      </c>
      <c r="WW7" s="196"/>
      <c r="WX7" s="196"/>
      <c r="WY7" s="196"/>
      <c r="WZ7" s="233" t="s">
        <v>721</v>
      </c>
      <c r="XA7" s="196"/>
      <c r="XB7" s="196"/>
      <c r="XC7" s="196"/>
      <c r="XD7" s="233" t="s">
        <v>722</v>
      </c>
      <c r="XE7" s="196"/>
      <c r="XF7" s="196"/>
      <c r="XG7" s="196"/>
      <c r="XH7" s="233" t="s">
        <v>723</v>
      </c>
      <c r="XI7" s="196"/>
      <c r="XJ7" s="196"/>
      <c r="XK7" s="196"/>
      <c r="XL7" s="233" t="s">
        <v>724</v>
      </c>
      <c r="XM7" s="196"/>
      <c r="XN7" s="196"/>
      <c r="XO7" s="196"/>
      <c r="XP7" s="233" t="s">
        <v>148</v>
      </c>
      <c r="XQ7" s="196"/>
      <c r="XR7" s="196"/>
      <c r="XS7" s="196"/>
      <c r="XT7" s="233" t="s">
        <v>725</v>
      </c>
      <c r="XU7" s="196"/>
      <c r="XV7" s="196"/>
      <c r="XW7" s="196"/>
      <c r="XX7" s="233" t="s">
        <v>726</v>
      </c>
      <c r="XY7" s="196"/>
      <c r="XZ7" s="196"/>
      <c r="YA7" s="196"/>
      <c r="YB7" s="233" t="s">
        <v>15</v>
      </c>
      <c r="YC7" s="196"/>
      <c r="YD7" s="196"/>
      <c r="YE7" s="196"/>
    </row>
    <row r="8" spans="1:655" ht="19.95" customHeight="1" x14ac:dyDescent="0.3">
      <c r="A8" s="1"/>
      <c r="B8" s="196"/>
      <c r="C8" s="196"/>
      <c r="D8" s="9" t="s">
        <v>2725</v>
      </c>
      <c r="E8" s="9" t="s">
        <v>2726</v>
      </c>
      <c r="F8" s="9" t="s">
        <v>2727</v>
      </c>
      <c r="G8" s="9" t="s">
        <v>2728</v>
      </c>
      <c r="H8" s="9" t="s">
        <v>2725</v>
      </c>
      <c r="I8" s="9" t="s">
        <v>2726</v>
      </c>
      <c r="J8" s="9" t="s">
        <v>2727</v>
      </c>
      <c r="K8" s="9" t="s">
        <v>2728</v>
      </c>
      <c r="L8" s="9" t="s">
        <v>2725</v>
      </c>
      <c r="M8" s="9" t="s">
        <v>2726</v>
      </c>
      <c r="N8" s="9" t="s">
        <v>2727</v>
      </c>
      <c r="O8" s="9" t="s">
        <v>2728</v>
      </c>
      <c r="P8" s="9" t="s">
        <v>2725</v>
      </c>
      <c r="Q8" s="9" t="s">
        <v>2726</v>
      </c>
      <c r="R8" s="9" t="s">
        <v>2727</v>
      </c>
      <c r="S8" s="9" t="s">
        <v>2728</v>
      </c>
      <c r="T8" s="9" t="s">
        <v>2725</v>
      </c>
      <c r="U8" s="9" t="s">
        <v>2726</v>
      </c>
      <c r="V8" s="9" t="s">
        <v>2727</v>
      </c>
      <c r="W8" s="9" t="s">
        <v>2728</v>
      </c>
      <c r="X8" s="9" t="s">
        <v>2725</v>
      </c>
      <c r="Y8" s="9" t="s">
        <v>2726</v>
      </c>
      <c r="Z8" s="9" t="s">
        <v>2727</v>
      </c>
      <c r="AA8" s="9" t="s">
        <v>2728</v>
      </c>
      <c r="AB8" s="9" t="s">
        <v>2725</v>
      </c>
      <c r="AC8" s="9" t="s">
        <v>2726</v>
      </c>
      <c r="AD8" s="9" t="s">
        <v>2727</v>
      </c>
      <c r="AE8" s="9" t="s">
        <v>2728</v>
      </c>
      <c r="AF8" s="9" t="s">
        <v>2725</v>
      </c>
      <c r="AG8" s="9" t="s">
        <v>2726</v>
      </c>
      <c r="AH8" s="9" t="s">
        <v>2727</v>
      </c>
      <c r="AI8" s="9" t="s">
        <v>2728</v>
      </c>
      <c r="AJ8" s="9" t="s">
        <v>2725</v>
      </c>
      <c r="AK8" s="9" t="s">
        <v>2726</v>
      </c>
      <c r="AL8" s="9" t="s">
        <v>2727</v>
      </c>
      <c r="AM8" s="9" t="s">
        <v>2728</v>
      </c>
      <c r="AN8" s="9" t="s">
        <v>2725</v>
      </c>
      <c r="AO8" s="9" t="s">
        <v>2726</v>
      </c>
      <c r="AP8" s="9" t="s">
        <v>2727</v>
      </c>
      <c r="AQ8" s="9" t="s">
        <v>2728</v>
      </c>
      <c r="AR8" s="9" t="s">
        <v>2725</v>
      </c>
      <c r="AS8" s="9" t="s">
        <v>2726</v>
      </c>
      <c r="AT8" s="9" t="s">
        <v>2727</v>
      </c>
      <c r="AU8" s="9" t="s">
        <v>2728</v>
      </c>
      <c r="AV8" s="9" t="s">
        <v>2725</v>
      </c>
      <c r="AW8" s="9" t="s">
        <v>2726</v>
      </c>
      <c r="AX8" s="9" t="s">
        <v>2727</v>
      </c>
      <c r="AY8" s="9" t="s">
        <v>2728</v>
      </c>
      <c r="AZ8" s="9" t="s">
        <v>2725</v>
      </c>
      <c r="BA8" s="9" t="s">
        <v>2726</v>
      </c>
      <c r="BB8" s="9" t="s">
        <v>2727</v>
      </c>
      <c r="BC8" s="9" t="s">
        <v>2728</v>
      </c>
      <c r="BD8" s="9" t="s">
        <v>2725</v>
      </c>
      <c r="BE8" s="9" t="s">
        <v>2726</v>
      </c>
      <c r="BF8" s="9" t="s">
        <v>2727</v>
      </c>
      <c r="BG8" s="9" t="s">
        <v>2728</v>
      </c>
      <c r="BH8" s="9" t="s">
        <v>2725</v>
      </c>
      <c r="BI8" s="9" t="s">
        <v>2726</v>
      </c>
      <c r="BJ8" s="9" t="s">
        <v>2727</v>
      </c>
      <c r="BK8" s="9" t="s">
        <v>2728</v>
      </c>
      <c r="BL8" s="9" t="s">
        <v>2725</v>
      </c>
      <c r="BM8" s="9" t="s">
        <v>2726</v>
      </c>
      <c r="BN8" s="9" t="s">
        <v>2727</v>
      </c>
      <c r="BO8" s="9" t="s">
        <v>2728</v>
      </c>
      <c r="BP8" s="9" t="s">
        <v>2725</v>
      </c>
      <c r="BQ8" s="9" t="s">
        <v>2726</v>
      </c>
      <c r="BR8" s="9" t="s">
        <v>2727</v>
      </c>
      <c r="BS8" s="9" t="s">
        <v>2728</v>
      </c>
      <c r="BT8" s="9" t="s">
        <v>2725</v>
      </c>
      <c r="BU8" s="9" t="s">
        <v>2726</v>
      </c>
      <c r="BV8" s="9" t="s">
        <v>2727</v>
      </c>
      <c r="BW8" s="9" t="s">
        <v>2728</v>
      </c>
      <c r="BX8" s="9" t="s">
        <v>2725</v>
      </c>
      <c r="BY8" s="9" t="s">
        <v>2726</v>
      </c>
      <c r="BZ8" s="9" t="s">
        <v>2727</v>
      </c>
      <c r="CA8" s="9" t="s">
        <v>2728</v>
      </c>
      <c r="CB8" s="9" t="s">
        <v>2725</v>
      </c>
      <c r="CC8" s="9" t="s">
        <v>2726</v>
      </c>
      <c r="CD8" s="9" t="s">
        <v>2727</v>
      </c>
      <c r="CE8" s="9" t="s">
        <v>2728</v>
      </c>
      <c r="CF8" s="9" t="s">
        <v>2725</v>
      </c>
      <c r="CG8" s="9" t="s">
        <v>2726</v>
      </c>
      <c r="CH8" s="9" t="s">
        <v>2727</v>
      </c>
      <c r="CI8" s="9" t="s">
        <v>2728</v>
      </c>
      <c r="CJ8" s="9" t="s">
        <v>2725</v>
      </c>
      <c r="CK8" s="9" t="s">
        <v>2726</v>
      </c>
      <c r="CL8" s="9" t="s">
        <v>2727</v>
      </c>
      <c r="CM8" s="9" t="s">
        <v>2728</v>
      </c>
      <c r="CN8" s="9" t="s">
        <v>2725</v>
      </c>
      <c r="CO8" s="9" t="s">
        <v>2726</v>
      </c>
      <c r="CP8" s="9" t="s">
        <v>2727</v>
      </c>
      <c r="CQ8" s="9" t="s">
        <v>2728</v>
      </c>
      <c r="CR8" s="9" t="s">
        <v>2725</v>
      </c>
      <c r="CS8" s="9" t="s">
        <v>2726</v>
      </c>
      <c r="CT8" s="9" t="s">
        <v>2727</v>
      </c>
      <c r="CU8" s="9" t="s">
        <v>2728</v>
      </c>
      <c r="CV8" s="9" t="s">
        <v>2725</v>
      </c>
      <c r="CW8" s="9" t="s">
        <v>2726</v>
      </c>
      <c r="CX8" s="9" t="s">
        <v>2727</v>
      </c>
      <c r="CY8" s="9" t="s">
        <v>2728</v>
      </c>
      <c r="CZ8" s="9" t="s">
        <v>2725</v>
      </c>
      <c r="DA8" s="9" t="s">
        <v>2726</v>
      </c>
      <c r="DB8" s="9" t="s">
        <v>2727</v>
      </c>
      <c r="DC8" s="9" t="s">
        <v>2728</v>
      </c>
      <c r="DD8" s="9" t="s">
        <v>2725</v>
      </c>
      <c r="DE8" s="9" t="s">
        <v>2726</v>
      </c>
      <c r="DF8" s="9" t="s">
        <v>2727</v>
      </c>
      <c r="DG8" s="9" t="s">
        <v>2728</v>
      </c>
      <c r="DH8" s="9" t="s">
        <v>2725</v>
      </c>
      <c r="DI8" s="9" t="s">
        <v>2726</v>
      </c>
      <c r="DJ8" s="9" t="s">
        <v>2727</v>
      </c>
      <c r="DK8" s="9" t="s">
        <v>2728</v>
      </c>
      <c r="DL8" s="9" t="s">
        <v>2725</v>
      </c>
      <c r="DM8" s="9" t="s">
        <v>2726</v>
      </c>
      <c r="DN8" s="9" t="s">
        <v>2727</v>
      </c>
      <c r="DO8" s="9" t="s">
        <v>2728</v>
      </c>
      <c r="DP8" s="9" t="s">
        <v>2725</v>
      </c>
      <c r="DQ8" s="9" t="s">
        <v>2726</v>
      </c>
      <c r="DR8" s="9" t="s">
        <v>2727</v>
      </c>
      <c r="DS8" s="9" t="s">
        <v>2728</v>
      </c>
      <c r="DT8" s="9" t="s">
        <v>2725</v>
      </c>
      <c r="DU8" s="9" t="s">
        <v>2726</v>
      </c>
      <c r="DV8" s="9" t="s">
        <v>2727</v>
      </c>
      <c r="DW8" s="9" t="s">
        <v>2728</v>
      </c>
      <c r="DX8" s="9" t="s">
        <v>2725</v>
      </c>
      <c r="DY8" s="9" t="s">
        <v>2726</v>
      </c>
      <c r="DZ8" s="9" t="s">
        <v>2727</v>
      </c>
      <c r="EA8" s="9" t="s">
        <v>2728</v>
      </c>
      <c r="EB8" s="9" t="s">
        <v>2725</v>
      </c>
      <c r="EC8" s="9" t="s">
        <v>2726</v>
      </c>
      <c r="ED8" s="9" t="s">
        <v>2727</v>
      </c>
      <c r="EE8" s="9" t="s">
        <v>2728</v>
      </c>
      <c r="EF8" s="9" t="s">
        <v>2725</v>
      </c>
      <c r="EG8" s="9" t="s">
        <v>2726</v>
      </c>
      <c r="EH8" s="9" t="s">
        <v>2727</v>
      </c>
      <c r="EI8" s="9" t="s">
        <v>2728</v>
      </c>
      <c r="EJ8" s="9" t="s">
        <v>2725</v>
      </c>
      <c r="EK8" s="9" t="s">
        <v>2726</v>
      </c>
      <c r="EL8" s="9" t="s">
        <v>2727</v>
      </c>
      <c r="EM8" s="9" t="s">
        <v>2728</v>
      </c>
      <c r="EN8" s="9" t="s">
        <v>2725</v>
      </c>
      <c r="EO8" s="9" t="s">
        <v>2726</v>
      </c>
      <c r="EP8" s="9" t="s">
        <v>2727</v>
      </c>
      <c r="EQ8" s="9" t="s">
        <v>2728</v>
      </c>
      <c r="ER8" s="9" t="s">
        <v>2725</v>
      </c>
      <c r="ES8" s="9" t="s">
        <v>2726</v>
      </c>
      <c r="ET8" s="9" t="s">
        <v>2727</v>
      </c>
      <c r="EU8" s="9" t="s">
        <v>2728</v>
      </c>
      <c r="EV8" s="9" t="s">
        <v>2725</v>
      </c>
      <c r="EW8" s="9" t="s">
        <v>2726</v>
      </c>
      <c r="EX8" s="9" t="s">
        <v>2727</v>
      </c>
      <c r="EY8" s="9" t="s">
        <v>2728</v>
      </c>
      <c r="EZ8" s="9" t="s">
        <v>2725</v>
      </c>
      <c r="FA8" s="9" t="s">
        <v>2726</v>
      </c>
      <c r="FB8" s="9" t="s">
        <v>2727</v>
      </c>
      <c r="FC8" s="9" t="s">
        <v>2728</v>
      </c>
      <c r="FD8" s="9" t="s">
        <v>2725</v>
      </c>
      <c r="FE8" s="9" t="s">
        <v>2726</v>
      </c>
      <c r="FF8" s="9" t="s">
        <v>2727</v>
      </c>
      <c r="FG8" s="9" t="s">
        <v>2728</v>
      </c>
      <c r="FH8" s="9" t="s">
        <v>2725</v>
      </c>
      <c r="FI8" s="9" t="s">
        <v>2726</v>
      </c>
      <c r="FJ8" s="9" t="s">
        <v>2727</v>
      </c>
      <c r="FK8" s="9" t="s">
        <v>2728</v>
      </c>
      <c r="FL8" s="9" t="s">
        <v>2725</v>
      </c>
      <c r="FM8" s="9" t="s">
        <v>2726</v>
      </c>
      <c r="FN8" s="9" t="s">
        <v>2727</v>
      </c>
      <c r="FO8" s="9" t="s">
        <v>2728</v>
      </c>
      <c r="FP8" s="9" t="s">
        <v>2725</v>
      </c>
      <c r="FQ8" s="9" t="s">
        <v>2726</v>
      </c>
      <c r="FR8" s="9" t="s">
        <v>2727</v>
      </c>
      <c r="FS8" s="9" t="s">
        <v>2728</v>
      </c>
      <c r="FT8" s="9" t="s">
        <v>2725</v>
      </c>
      <c r="FU8" s="9" t="s">
        <v>2726</v>
      </c>
      <c r="FV8" s="9" t="s">
        <v>2727</v>
      </c>
      <c r="FW8" s="9" t="s">
        <v>2728</v>
      </c>
      <c r="FX8" s="9" t="s">
        <v>2725</v>
      </c>
      <c r="FY8" s="9" t="s">
        <v>2726</v>
      </c>
      <c r="FZ8" s="9" t="s">
        <v>2727</v>
      </c>
      <c r="GA8" s="9" t="s">
        <v>2728</v>
      </c>
      <c r="GB8" s="9" t="s">
        <v>2725</v>
      </c>
      <c r="GC8" s="9" t="s">
        <v>2726</v>
      </c>
      <c r="GD8" s="9" t="s">
        <v>2727</v>
      </c>
      <c r="GE8" s="9" t="s">
        <v>2728</v>
      </c>
      <c r="GF8" s="9" t="s">
        <v>2725</v>
      </c>
      <c r="GG8" s="9" t="s">
        <v>2726</v>
      </c>
      <c r="GH8" s="9" t="s">
        <v>2727</v>
      </c>
      <c r="GI8" s="9" t="s">
        <v>2728</v>
      </c>
      <c r="GJ8" s="9" t="s">
        <v>2725</v>
      </c>
      <c r="GK8" s="9" t="s">
        <v>2726</v>
      </c>
      <c r="GL8" s="9" t="s">
        <v>2727</v>
      </c>
      <c r="GM8" s="9" t="s">
        <v>2728</v>
      </c>
      <c r="GN8" s="9" t="s">
        <v>2725</v>
      </c>
      <c r="GO8" s="9" t="s">
        <v>2726</v>
      </c>
      <c r="GP8" s="9" t="s">
        <v>2727</v>
      </c>
      <c r="GQ8" s="9" t="s">
        <v>2728</v>
      </c>
      <c r="GR8" s="9" t="s">
        <v>2725</v>
      </c>
      <c r="GS8" s="9" t="s">
        <v>2726</v>
      </c>
      <c r="GT8" s="9" t="s">
        <v>2727</v>
      </c>
      <c r="GU8" s="9" t="s">
        <v>2728</v>
      </c>
      <c r="GV8" s="9" t="s">
        <v>2725</v>
      </c>
      <c r="GW8" s="9" t="s">
        <v>2726</v>
      </c>
      <c r="GX8" s="9" t="s">
        <v>2727</v>
      </c>
      <c r="GY8" s="9" t="s">
        <v>2728</v>
      </c>
      <c r="GZ8" s="9" t="s">
        <v>2725</v>
      </c>
      <c r="HA8" s="9" t="s">
        <v>2726</v>
      </c>
      <c r="HB8" s="9" t="s">
        <v>2727</v>
      </c>
      <c r="HC8" s="9" t="s">
        <v>2728</v>
      </c>
      <c r="HD8" s="9" t="s">
        <v>2725</v>
      </c>
      <c r="HE8" s="9" t="s">
        <v>2726</v>
      </c>
      <c r="HF8" s="9" t="s">
        <v>2727</v>
      </c>
      <c r="HG8" s="9" t="s">
        <v>2728</v>
      </c>
      <c r="HH8" s="9" t="s">
        <v>2725</v>
      </c>
      <c r="HI8" s="9" t="s">
        <v>2726</v>
      </c>
      <c r="HJ8" s="9" t="s">
        <v>2727</v>
      </c>
      <c r="HK8" s="9" t="s">
        <v>2728</v>
      </c>
      <c r="HL8" s="9" t="s">
        <v>2725</v>
      </c>
      <c r="HM8" s="9" t="s">
        <v>2726</v>
      </c>
      <c r="HN8" s="9" t="s">
        <v>2727</v>
      </c>
      <c r="HO8" s="9" t="s">
        <v>2728</v>
      </c>
      <c r="HP8" s="9" t="s">
        <v>2725</v>
      </c>
      <c r="HQ8" s="9" t="s">
        <v>2726</v>
      </c>
      <c r="HR8" s="9" t="s">
        <v>2727</v>
      </c>
      <c r="HS8" s="9" t="s">
        <v>2728</v>
      </c>
      <c r="HT8" s="9" t="s">
        <v>2725</v>
      </c>
      <c r="HU8" s="9" t="s">
        <v>2726</v>
      </c>
      <c r="HV8" s="9" t="s">
        <v>2727</v>
      </c>
      <c r="HW8" s="9" t="s">
        <v>2728</v>
      </c>
      <c r="HX8" s="9" t="s">
        <v>2725</v>
      </c>
      <c r="HY8" s="9" t="s">
        <v>2726</v>
      </c>
      <c r="HZ8" s="9" t="s">
        <v>2727</v>
      </c>
      <c r="IA8" s="9" t="s">
        <v>2728</v>
      </c>
      <c r="IB8" s="9" t="s">
        <v>2725</v>
      </c>
      <c r="IC8" s="9" t="s">
        <v>2726</v>
      </c>
      <c r="ID8" s="9" t="s">
        <v>2727</v>
      </c>
      <c r="IE8" s="9" t="s">
        <v>2728</v>
      </c>
      <c r="IF8" s="9" t="s">
        <v>2725</v>
      </c>
      <c r="IG8" s="9" t="s">
        <v>2726</v>
      </c>
      <c r="IH8" s="9" t="s">
        <v>2727</v>
      </c>
      <c r="II8" s="9" t="s">
        <v>2728</v>
      </c>
      <c r="IJ8" s="9" t="s">
        <v>2725</v>
      </c>
      <c r="IK8" s="9" t="s">
        <v>2726</v>
      </c>
      <c r="IL8" s="9" t="s">
        <v>2727</v>
      </c>
      <c r="IM8" s="9" t="s">
        <v>2728</v>
      </c>
      <c r="IN8" s="9" t="s">
        <v>2725</v>
      </c>
      <c r="IO8" s="9" t="s">
        <v>2726</v>
      </c>
      <c r="IP8" s="9" t="s">
        <v>2727</v>
      </c>
      <c r="IQ8" s="9" t="s">
        <v>2728</v>
      </c>
      <c r="IR8" s="9" t="s">
        <v>2725</v>
      </c>
      <c r="IS8" s="9" t="s">
        <v>2726</v>
      </c>
      <c r="IT8" s="9" t="s">
        <v>2727</v>
      </c>
      <c r="IU8" s="9" t="s">
        <v>2728</v>
      </c>
      <c r="IV8" s="9" t="s">
        <v>2725</v>
      </c>
      <c r="IW8" s="9" t="s">
        <v>2726</v>
      </c>
      <c r="IX8" s="9" t="s">
        <v>2727</v>
      </c>
      <c r="IY8" s="9" t="s">
        <v>2728</v>
      </c>
      <c r="IZ8" s="9" t="s">
        <v>2725</v>
      </c>
      <c r="JA8" s="9" t="s">
        <v>2726</v>
      </c>
      <c r="JB8" s="9" t="s">
        <v>2727</v>
      </c>
      <c r="JC8" s="9" t="s">
        <v>2728</v>
      </c>
      <c r="JD8" s="9" t="s">
        <v>2725</v>
      </c>
      <c r="JE8" s="9" t="s">
        <v>2726</v>
      </c>
      <c r="JF8" s="9" t="s">
        <v>2727</v>
      </c>
      <c r="JG8" s="9" t="s">
        <v>2728</v>
      </c>
      <c r="JH8" s="9" t="s">
        <v>2725</v>
      </c>
      <c r="JI8" s="9" t="s">
        <v>2726</v>
      </c>
      <c r="JJ8" s="9" t="s">
        <v>2727</v>
      </c>
      <c r="JK8" s="9" t="s">
        <v>2728</v>
      </c>
      <c r="JL8" s="9" t="s">
        <v>2725</v>
      </c>
      <c r="JM8" s="9" t="s">
        <v>2726</v>
      </c>
      <c r="JN8" s="9" t="s">
        <v>2727</v>
      </c>
      <c r="JO8" s="9" t="s">
        <v>2728</v>
      </c>
      <c r="JP8" s="9" t="s">
        <v>2725</v>
      </c>
      <c r="JQ8" s="9" t="s">
        <v>2726</v>
      </c>
      <c r="JR8" s="9" t="s">
        <v>2727</v>
      </c>
      <c r="JS8" s="9" t="s">
        <v>2728</v>
      </c>
      <c r="JT8" s="9" t="s">
        <v>2725</v>
      </c>
      <c r="JU8" s="9" t="s">
        <v>2726</v>
      </c>
      <c r="JV8" s="9" t="s">
        <v>2727</v>
      </c>
      <c r="JW8" s="9" t="s">
        <v>2728</v>
      </c>
      <c r="JX8" s="9" t="s">
        <v>2725</v>
      </c>
      <c r="JY8" s="9" t="s">
        <v>2726</v>
      </c>
      <c r="JZ8" s="9" t="s">
        <v>2727</v>
      </c>
      <c r="KA8" s="9" t="s">
        <v>2728</v>
      </c>
      <c r="KB8" s="9" t="s">
        <v>2725</v>
      </c>
      <c r="KC8" s="9" t="s">
        <v>2726</v>
      </c>
      <c r="KD8" s="9" t="s">
        <v>2727</v>
      </c>
      <c r="KE8" s="9" t="s">
        <v>2728</v>
      </c>
      <c r="KF8" s="9" t="s">
        <v>2725</v>
      </c>
      <c r="KG8" s="9" t="s">
        <v>2726</v>
      </c>
      <c r="KH8" s="9" t="s">
        <v>2727</v>
      </c>
      <c r="KI8" s="9" t="s">
        <v>2728</v>
      </c>
      <c r="KJ8" s="9" t="s">
        <v>2725</v>
      </c>
      <c r="KK8" s="9" t="s">
        <v>2726</v>
      </c>
      <c r="KL8" s="9" t="s">
        <v>2727</v>
      </c>
      <c r="KM8" s="9" t="s">
        <v>2728</v>
      </c>
      <c r="KN8" s="9" t="s">
        <v>2725</v>
      </c>
      <c r="KO8" s="9" t="s">
        <v>2726</v>
      </c>
      <c r="KP8" s="9" t="s">
        <v>2727</v>
      </c>
      <c r="KQ8" s="9" t="s">
        <v>2728</v>
      </c>
      <c r="KR8" s="9" t="s">
        <v>2725</v>
      </c>
      <c r="KS8" s="9" t="s">
        <v>2726</v>
      </c>
      <c r="KT8" s="9" t="s">
        <v>2727</v>
      </c>
      <c r="KU8" s="9" t="s">
        <v>2728</v>
      </c>
      <c r="KV8" s="9" t="s">
        <v>2725</v>
      </c>
      <c r="KW8" s="9" t="s">
        <v>2726</v>
      </c>
      <c r="KX8" s="9" t="s">
        <v>2727</v>
      </c>
      <c r="KY8" s="9" t="s">
        <v>2728</v>
      </c>
      <c r="KZ8" s="9" t="s">
        <v>2725</v>
      </c>
      <c r="LA8" s="9" t="s">
        <v>2726</v>
      </c>
      <c r="LB8" s="9" t="s">
        <v>2727</v>
      </c>
      <c r="LC8" s="9" t="s">
        <v>2728</v>
      </c>
      <c r="LD8" s="9" t="s">
        <v>2725</v>
      </c>
      <c r="LE8" s="9" t="s">
        <v>2726</v>
      </c>
      <c r="LF8" s="9" t="s">
        <v>2727</v>
      </c>
      <c r="LG8" s="9" t="s">
        <v>2728</v>
      </c>
      <c r="LH8" s="9" t="s">
        <v>2725</v>
      </c>
      <c r="LI8" s="9" t="s">
        <v>2726</v>
      </c>
      <c r="LJ8" s="9" t="s">
        <v>2727</v>
      </c>
      <c r="LK8" s="9" t="s">
        <v>2728</v>
      </c>
      <c r="LL8" s="9" t="s">
        <v>2725</v>
      </c>
      <c r="LM8" s="9" t="s">
        <v>2726</v>
      </c>
      <c r="LN8" s="9" t="s">
        <v>2727</v>
      </c>
      <c r="LO8" s="9" t="s">
        <v>2728</v>
      </c>
      <c r="LP8" s="9" t="s">
        <v>2725</v>
      </c>
      <c r="LQ8" s="9" t="s">
        <v>2726</v>
      </c>
      <c r="LR8" s="9" t="s">
        <v>2727</v>
      </c>
      <c r="LS8" s="9" t="s">
        <v>2728</v>
      </c>
      <c r="LT8" s="9" t="s">
        <v>2725</v>
      </c>
      <c r="LU8" s="9" t="s">
        <v>2726</v>
      </c>
      <c r="LV8" s="9" t="s">
        <v>2727</v>
      </c>
      <c r="LW8" s="9" t="s">
        <v>2728</v>
      </c>
      <c r="LX8" s="9" t="s">
        <v>2725</v>
      </c>
      <c r="LY8" s="9" t="s">
        <v>2726</v>
      </c>
      <c r="LZ8" s="9" t="s">
        <v>2727</v>
      </c>
      <c r="MA8" s="9" t="s">
        <v>2728</v>
      </c>
      <c r="MB8" s="9" t="s">
        <v>2725</v>
      </c>
      <c r="MC8" s="9" t="s">
        <v>2726</v>
      </c>
      <c r="MD8" s="9" t="s">
        <v>2727</v>
      </c>
      <c r="ME8" s="9" t="s">
        <v>2728</v>
      </c>
      <c r="MF8" s="9" t="s">
        <v>2725</v>
      </c>
      <c r="MG8" s="9" t="s">
        <v>2726</v>
      </c>
      <c r="MH8" s="9" t="s">
        <v>2727</v>
      </c>
      <c r="MI8" s="9" t="s">
        <v>2728</v>
      </c>
      <c r="MJ8" s="9" t="s">
        <v>2725</v>
      </c>
      <c r="MK8" s="9" t="s">
        <v>2726</v>
      </c>
      <c r="ML8" s="9" t="s">
        <v>2727</v>
      </c>
      <c r="MM8" s="9" t="s">
        <v>2728</v>
      </c>
      <c r="MN8" s="9" t="s">
        <v>2725</v>
      </c>
      <c r="MO8" s="9" t="s">
        <v>2726</v>
      </c>
      <c r="MP8" s="9" t="s">
        <v>2727</v>
      </c>
      <c r="MQ8" s="9" t="s">
        <v>2728</v>
      </c>
      <c r="MR8" s="9" t="s">
        <v>2725</v>
      </c>
      <c r="MS8" s="9" t="s">
        <v>2726</v>
      </c>
      <c r="MT8" s="9" t="s">
        <v>2727</v>
      </c>
      <c r="MU8" s="9" t="s">
        <v>2728</v>
      </c>
      <c r="MV8" s="9" t="s">
        <v>2725</v>
      </c>
      <c r="MW8" s="9" t="s">
        <v>2726</v>
      </c>
      <c r="MX8" s="9" t="s">
        <v>2727</v>
      </c>
      <c r="MY8" s="9" t="s">
        <v>2728</v>
      </c>
      <c r="MZ8" s="9" t="s">
        <v>2725</v>
      </c>
      <c r="NA8" s="9" t="s">
        <v>2726</v>
      </c>
      <c r="NB8" s="9" t="s">
        <v>2727</v>
      </c>
      <c r="NC8" s="9" t="s">
        <v>2728</v>
      </c>
      <c r="ND8" s="9" t="s">
        <v>2725</v>
      </c>
      <c r="NE8" s="9" t="s">
        <v>2726</v>
      </c>
      <c r="NF8" s="9" t="s">
        <v>2727</v>
      </c>
      <c r="NG8" s="9" t="s">
        <v>2728</v>
      </c>
      <c r="NH8" s="9" t="s">
        <v>2725</v>
      </c>
      <c r="NI8" s="9" t="s">
        <v>2726</v>
      </c>
      <c r="NJ8" s="9" t="s">
        <v>2727</v>
      </c>
      <c r="NK8" s="9" t="s">
        <v>2728</v>
      </c>
      <c r="NL8" s="9" t="s">
        <v>2725</v>
      </c>
      <c r="NM8" s="9" t="s">
        <v>2726</v>
      </c>
      <c r="NN8" s="9" t="s">
        <v>2727</v>
      </c>
      <c r="NO8" s="9" t="s">
        <v>2728</v>
      </c>
      <c r="NP8" s="9" t="s">
        <v>2725</v>
      </c>
      <c r="NQ8" s="9" t="s">
        <v>2726</v>
      </c>
      <c r="NR8" s="9" t="s">
        <v>2727</v>
      </c>
      <c r="NS8" s="9" t="s">
        <v>2728</v>
      </c>
      <c r="NT8" s="9" t="s">
        <v>2725</v>
      </c>
      <c r="NU8" s="9" t="s">
        <v>2726</v>
      </c>
      <c r="NV8" s="9" t="s">
        <v>2727</v>
      </c>
      <c r="NW8" s="9" t="s">
        <v>2728</v>
      </c>
      <c r="NX8" s="9" t="s">
        <v>2725</v>
      </c>
      <c r="NY8" s="9" t="s">
        <v>2726</v>
      </c>
      <c r="NZ8" s="9" t="s">
        <v>2727</v>
      </c>
      <c r="OA8" s="9" t="s">
        <v>2728</v>
      </c>
      <c r="OB8" s="9" t="s">
        <v>2725</v>
      </c>
      <c r="OC8" s="9" t="s">
        <v>2726</v>
      </c>
      <c r="OD8" s="9" t="s">
        <v>2727</v>
      </c>
      <c r="OE8" s="9" t="s">
        <v>2728</v>
      </c>
      <c r="OF8" s="9" t="s">
        <v>2725</v>
      </c>
      <c r="OG8" s="9" t="s">
        <v>2726</v>
      </c>
      <c r="OH8" s="9" t="s">
        <v>2727</v>
      </c>
      <c r="OI8" s="9" t="s">
        <v>2728</v>
      </c>
      <c r="OJ8" s="9" t="s">
        <v>2725</v>
      </c>
      <c r="OK8" s="9" t="s">
        <v>2726</v>
      </c>
      <c r="OL8" s="9" t="s">
        <v>2727</v>
      </c>
      <c r="OM8" s="9" t="s">
        <v>2728</v>
      </c>
      <c r="ON8" s="9" t="s">
        <v>2725</v>
      </c>
      <c r="OO8" s="9" t="s">
        <v>2726</v>
      </c>
      <c r="OP8" s="9" t="s">
        <v>2727</v>
      </c>
      <c r="OQ8" s="9" t="s">
        <v>2728</v>
      </c>
      <c r="OR8" s="9" t="s">
        <v>2725</v>
      </c>
      <c r="OS8" s="9" t="s">
        <v>2726</v>
      </c>
      <c r="OT8" s="9" t="s">
        <v>2727</v>
      </c>
      <c r="OU8" s="9" t="s">
        <v>2728</v>
      </c>
      <c r="OV8" s="9" t="s">
        <v>2725</v>
      </c>
      <c r="OW8" s="9" t="s">
        <v>2726</v>
      </c>
      <c r="OX8" s="9" t="s">
        <v>2727</v>
      </c>
      <c r="OY8" s="9" t="s">
        <v>2728</v>
      </c>
      <c r="OZ8" s="9" t="s">
        <v>2725</v>
      </c>
      <c r="PA8" s="9" t="s">
        <v>2726</v>
      </c>
      <c r="PB8" s="9" t="s">
        <v>2727</v>
      </c>
      <c r="PC8" s="9" t="s">
        <v>2728</v>
      </c>
      <c r="PD8" s="9" t="s">
        <v>2725</v>
      </c>
      <c r="PE8" s="9" t="s">
        <v>2726</v>
      </c>
      <c r="PF8" s="9" t="s">
        <v>2727</v>
      </c>
      <c r="PG8" s="9" t="s">
        <v>2728</v>
      </c>
      <c r="PH8" s="9" t="s">
        <v>2725</v>
      </c>
      <c r="PI8" s="9" t="s">
        <v>2726</v>
      </c>
      <c r="PJ8" s="9" t="s">
        <v>2727</v>
      </c>
      <c r="PK8" s="9" t="s">
        <v>2728</v>
      </c>
      <c r="PL8" s="9" t="s">
        <v>2725</v>
      </c>
      <c r="PM8" s="9" t="s">
        <v>2726</v>
      </c>
      <c r="PN8" s="9" t="s">
        <v>2727</v>
      </c>
      <c r="PO8" s="9" t="s">
        <v>2728</v>
      </c>
      <c r="PP8" s="9" t="s">
        <v>2725</v>
      </c>
      <c r="PQ8" s="9" t="s">
        <v>2726</v>
      </c>
      <c r="PR8" s="9" t="s">
        <v>2727</v>
      </c>
      <c r="PS8" s="9" t="s">
        <v>2728</v>
      </c>
      <c r="PT8" s="9" t="s">
        <v>2725</v>
      </c>
      <c r="PU8" s="9" t="s">
        <v>2726</v>
      </c>
      <c r="PV8" s="9" t="s">
        <v>2727</v>
      </c>
      <c r="PW8" s="9" t="s">
        <v>2728</v>
      </c>
      <c r="PX8" s="9" t="s">
        <v>2725</v>
      </c>
      <c r="PY8" s="9" t="s">
        <v>2726</v>
      </c>
      <c r="PZ8" s="9" t="s">
        <v>2727</v>
      </c>
      <c r="QA8" s="9" t="s">
        <v>2728</v>
      </c>
      <c r="QB8" s="9" t="s">
        <v>2725</v>
      </c>
      <c r="QC8" s="9" t="s">
        <v>2726</v>
      </c>
      <c r="QD8" s="9" t="s">
        <v>2727</v>
      </c>
      <c r="QE8" s="9" t="s">
        <v>2728</v>
      </c>
      <c r="QF8" s="9" t="s">
        <v>2725</v>
      </c>
      <c r="QG8" s="9" t="s">
        <v>2726</v>
      </c>
      <c r="QH8" s="9" t="s">
        <v>2727</v>
      </c>
      <c r="QI8" s="9" t="s">
        <v>2728</v>
      </c>
      <c r="QJ8" s="9" t="s">
        <v>2725</v>
      </c>
      <c r="QK8" s="9" t="s">
        <v>2726</v>
      </c>
      <c r="QL8" s="9" t="s">
        <v>2727</v>
      </c>
      <c r="QM8" s="9" t="s">
        <v>2728</v>
      </c>
      <c r="QN8" s="9" t="s">
        <v>2725</v>
      </c>
      <c r="QO8" s="9" t="s">
        <v>2726</v>
      </c>
      <c r="QP8" s="9" t="s">
        <v>2727</v>
      </c>
      <c r="QQ8" s="9" t="s">
        <v>2728</v>
      </c>
      <c r="QR8" s="9" t="s">
        <v>2725</v>
      </c>
      <c r="QS8" s="9" t="s">
        <v>2726</v>
      </c>
      <c r="QT8" s="9" t="s">
        <v>2727</v>
      </c>
      <c r="QU8" s="9" t="s">
        <v>2728</v>
      </c>
      <c r="QV8" s="9" t="s">
        <v>2725</v>
      </c>
      <c r="QW8" s="9" t="s">
        <v>2726</v>
      </c>
      <c r="QX8" s="9" t="s">
        <v>2727</v>
      </c>
      <c r="QY8" s="9" t="s">
        <v>2728</v>
      </c>
      <c r="QZ8" s="9" t="s">
        <v>2725</v>
      </c>
      <c r="RA8" s="9" t="s">
        <v>2726</v>
      </c>
      <c r="RB8" s="9" t="s">
        <v>2727</v>
      </c>
      <c r="RC8" s="9" t="s">
        <v>2728</v>
      </c>
      <c r="RD8" s="9" t="s">
        <v>2725</v>
      </c>
      <c r="RE8" s="9" t="s">
        <v>2726</v>
      </c>
      <c r="RF8" s="9" t="s">
        <v>2727</v>
      </c>
      <c r="RG8" s="9" t="s">
        <v>2728</v>
      </c>
      <c r="RH8" s="9" t="s">
        <v>2725</v>
      </c>
      <c r="RI8" s="9" t="s">
        <v>2726</v>
      </c>
      <c r="RJ8" s="9" t="s">
        <v>2727</v>
      </c>
      <c r="RK8" s="9" t="s">
        <v>2728</v>
      </c>
      <c r="RL8" s="9" t="s">
        <v>2725</v>
      </c>
      <c r="RM8" s="9" t="s">
        <v>2726</v>
      </c>
      <c r="RN8" s="9" t="s">
        <v>2727</v>
      </c>
      <c r="RO8" s="9" t="s">
        <v>2728</v>
      </c>
      <c r="RP8" s="9" t="s">
        <v>2725</v>
      </c>
      <c r="RQ8" s="9" t="s">
        <v>2726</v>
      </c>
      <c r="RR8" s="9" t="s">
        <v>2727</v>
      </c>
      <c r="RS8" s="9" t="s">
        <v>2728</v>
      </c>
      <c r="RT8" s="9" t="s">
        <v>2725</v>
      </c>
      <c r="RU8" s="9" t="s">
        <v>2726</v>
      </c>
      <c r="RV8" s="9" t="s">
        <v>2727</v>
      </c>
      <c r="RW8" s="9" t="s">
        <v>2728</v>
      </c>
      <c r="RX8" s="9" t="s">
        <v>2725</v>
      </c>
      <c r="RY8" s="9" t="s">
        <v>2726</v>
      </c>
      <c r="RZ8" s="9" t="s">
        <v>2727</v>
      </c>
      <c r="SA8" s="9" t="s">
        <v>2728</v>
      </c>
      <c r="SB8" s="9" t="s">
        <v>2725</v>
      </c>
      <c r="SC8" s="9" t="s">
        <v>2726</v>
      </c>
      <c r="SD8" s="9" t="s">
        <v>2727</v>
      </c>
      <c r="SE8" s="9" t="s">
        <v>2728</v>
      </c>
      <c r="SF8" s="9" t="s">
        <v>2725</v>
      </c>
      <c r="SG8" s="9" t="s">
        <v>2726</v>
      </c>
      <c r="SH8" s="9" t="s">
        <v>2727</v>
      </c>
      <c r="SI8" s="9" t="s">
        <v>2728</v>
      </c>
      <c r="SJ8" s="9" t="s">
        <v>2725</v>
      </c>
      <c r="SK8" s="9" t="s">
        <v>2726</v>
      </c>
      <c r="SL8" s="9" t="s">
        <v>2727</v>
      </c>
      <c r="SM8" s="9" t="s">
        <v>2728</v>
      </c>
      <c r="SN8" s="9" t="s">
        <v>2725</v>
      </c>
      <c r="SO8" s="9" t="s">
        <v>2726</v>
      </c>
      <c r="SP8" s="9" t="s">
        <v>2727</v>
      </c>
      <c r="SQ8" s="9" t="s">
        <v>2728</v>
      </c>
      <c r="SR8" s="9" t="s">
        <v>2725</v>
      </c>
      <c r="SS8" s="9" t="s">
        <v>2726</v>
      </c>
      <c r="ST8" s="9" t="s">
        <v>2727</v>
      </c>
      <c r="SU8" s="9" t="s">
        <v>2728</v>
      </c>
      <c r="SV8" s="9" t="s">
        <v>2725</v>
      </c>
      <c r="SW8" s="9" t="s">
        <v>2726</v>
      </c>
      <c r="SX8" s="9" t="s">
        <v>2727</v>
      </c>
      <c r="SY8" s="9" t="s">
        <v>2728</v>
      </c>
      <c r="SZ8" s="9" t="s">
        <v>2725</v>
      </c>
      <c r="TA8" s="9" t="s">
        <v>2726</v>
      </c>
      <c r="TB8" s="9" t="s">
        <v>2727</v>
      </c>
      <c r="TC8" s="9" t="s">
        <v>2728</v>
      </c>
      <c r="TD8" s="9" t="s">
        <v>2725</v>
      </c>
      <c r="TE8" s="9" t="s">
        <v>2726</v>
      </c>
      <c r="TF8" s="9" t="s">
        <v>2727</v>
      </c>
      <c r="TG8" s="9" t="s">
        <v>2728</v>
      </c>
      <c r="TH8" s="9" t="s">
        <v>2725</v>
      </c>
      <c r="TI8" s="9" t="s">
        <v>2726</v>
      </c>
      <c r="TJ8" s="9" t="s">
        <v>2727</v>
      </c>
      <c r="TK8" s="9" t="s">
        <v>2728</v>
      </c>
      <c r="TL8" s="9" t="s">
        <v>2725</v>
      </c>
      <c r="TM8" s="9" t="s">
        <v>2726</v>
      </c>
      <c r="TN8" s="9" t="s">
        <v>2727</v>
      </c>
      <c r="TO8" s="9" t="s">
        <v>2728</v>
      </c>
      <c r="TP8" s="9" t="s">
        <v>2725</v>
      </c>
      <c r="TQ8" s="9" t="s">
        <v>2726</v>
      </c>
      <c r="TR8" s="9" t="s">
        <v>2727</v>
      </c>
      <c r="TS8" s="9" t="s">
        <v>2728</v>
      </c>
      <c r="TT8" s="9" t="s">
        <v>2725</v>
      </c>
      <c r="TU8" s="9" t="s">
        <v>2726</v>
      </c>
      <c r="TV8" s="9" t="s">
        <v>2727</v>
      </c>
      <c r="TW8" s="9" t="s">
        <v>2728</v>
      </c>
      <c r="TX8" s="9" t="s">
        <v>2725</v>
      </c>
      <c r="TY8" s="9" t="s">
        <v>2726</v>
      </c>
      <c r="TZ8" s="9" t="s">
        <v>2727</v>
      </c>
      <c r="UA8" s="9" t="s">
        <v>2728</v>
      </c>
      <c r="UB8" s="9" t="s">
        <v>2725</v>
      </c>
      <c r="UC8" s="9" t="s">
        <v>2726</v>
      </c>
      <c r="UD8" s="9" t="s">
        <v>2727</v>
      </c>
      <c r="UE8" s="9" t="s">
        <v>2728</v>
      </c>
      <c r="UF8" s="9" t="s">
        <v>2725</v>
      </c>
      <c r="UG8" s="9" t="s">
        <v>2726</v>
      </c>
      <c r="UH8" s="9" t="s">
        <v>2727</v>
      </c>
      <c r="UI8" s="9" t="s">
        <v>2728</v>
      </c>
      <c r="UJ8" s="9" t="s">
        <v>2725</v>
      </c>
      <c r="UK8" s="9" t="s">
        <v>2726</v>
      </c>
      <c r="UL8" s="9" t="s">
        <v>2727</v>
      </c>
      <c r="UM8" s="9" t="s">
        <v>2728</v>
      </c>
      <c r="UN8" s="9" t="s">
        <v>2725</v>
      </c>
      <c r="UO8" s="9" t="s">
        <v>2726</v>
      </c>
      <c r="UP8" s="9" t="s">
        <v>2727</v>
      </c>
      <c r="UQ8" s="9" t="s">
        <v>2728</v>
      </c>
      <c r="UR8" s="9" t="s">
        <v>2725</v>
      </c>
      <c r="US8" s="9" t="s">
        <v>2726</v>
      </c>
      <c r="UT8" s="9" t="s">
        <v>2727</v>
      </c>
      <c r="UU8" s="9" t="s">
        <v>2728</v>
      </c>
      <c r="UV8" s="9" t="s">
        <v>2725</v>
      </c>
      <c r="UW8" s="9" t="s">
        <v>2726</v>
      </c>
      <c r="UX8" s="9" t="s">
        <v>2727</v>
      </c>
      <c r="UY8" s="9" t="s">
        <v>2728</v>
      </c>
      <c r="UZ8" s="9" t="s">
        <v>2725</v>
      </c>
      <c r="VA8" s="9" t="s">
        <v>2726</v>
      </c>
      <c r="VB8" s="9" t="s">
        <v>2727</v>
      </c>
      <c r="VC8" s="9" t="s">
        <v>2728</v>
      </c>
      <c r="VD8" s="9" t="s">
        <v>2725</v>
      </c>
      <c r="VE8" s="9" t="s">
        <v>2726</v>
      </c>
      <c r="VF8" s="9" t="s">
        <v>2727</v>
      </c>
      <c r="VG8" s="9" t="s">
        <v>2728</v>
      </c>
      <c r="VH8" s="9" t="s">
        <v>2725</v>
      </c>
      <c r="VI8" s="9" t="s">
        <v>2726</v>
      </c>
      <c r="VJ8" s="9" t="s">
        <v>2727</v>
      </c>
      <c r="VK8" s="9" t="s">
        <v>2728</v>
      </c>
      <c r="VL8" s="9" t="s">
        <v>2725</v>
      </c>
      <c r="VM8" s="9" t="s">
        <v>2726</v>
      </c>
      <c r="VN8" s="9" t="s">
        <v>2727</v>
      </c>
      <c r="VO8" s="9" t="s">
        <v>2728</v>
      </c>
      <c r="VP8" s="9" t="s">
        <v>2725</v>
      </c>
      <c r="VQ8" s="9" t="s">
        <v>2726</v>
      </c>
      <c r="VR8" s="9" t="s">
        <v>2727</v>
      </c>
      <c r="VS8" s="9" t="s">
        <v>2728</v>
      </c>
      <c r="VT8" s="9" t="s">
        <v>2725</v>
      </c>
      <c r="VU8" s="9" t="s">
        <v>2726</v>
      </c>
      <c r="VV8" s="9" t="s">
        <v>2727</v>
      </c>
      <c r="VW8" s="9" t="s">
        <v>2728</v>
      </c>
      <c r="VX8" s="9" t="s">
        <v>2725</v>
      </c>
      <c r="VY8" s="9" t="s">
        <v>2726</v>
      </c>
      <c r="VZ8" s="9" t="s">
        <v>2727</v>
      </c>
      <c r="WA8" s="9" t="s">
        <v>2728</v>
      </c>
      <c r="WB8" s="9" t="s">
        <v>2725</v>
      </c>
      <c r="WC8" s="9" t="s">
        <v>2726</v>
      </c>
      <c r="WD8" s="9" t="s">
        <v>2727</v>
      </c>
      <c r="WE8" s="9" t="s">
        <v>2728</v>
      </c>
      <c r="WF8" s="9" t="s">
        <v>2725</v>
      </c>
      <c r="WG8" s="9" t="s">
        <v>2726</v>
      </c>
      <c r="WH8" s="9" t="s">
        <v>2727</v>
      </c>
      <c r="WI8" s="9" t="s">
        <v>2728</v>
      </c>
      <c r="WJ8" s="9" t="s">
        <v>2725</v>
      </c>
      <c r="WK8" s="9" t="s">
        <v>2726</v>
      </c>
      <c r="WL8" s="9" t="s">
        <v>2727</v>
      </c>
      <c r="WM8" s="9" t="s">
        <v>2728</v>
      </c>
      <c r="WN8" s="9" t="s">
        <v>2725</v>
      </c>
      <c r="WO8" s="9" t="s">
        <v>2726</v>
      </c>
      <c r="WP8" s="9" t="s">
        <v>2727</v>
      </c>
      <c r="WQ8" s="9" t="s">
        <v>2728</v>
      </c>
      <c r="WR8" s="9" t="s">
        <v>2725</v>
      </c>
      <c r="WS8" s="9" t="s">
        <v>2726</v>
      </c>
      <c r="WT8" s="9" t="s">
        <v>2727</v>
      </c>
      <c r="WU8" s="9" t="s">
        <v>2728</v>
      </c>
      <c r="WV8" s="9" t="s">
        <v>2725</v>
      </c>
      <c r="WW8" s="9" t="s">
        <v>2726</v>
      </c>
      <c r="WX8" s="9" t="s">
        <v>2727</v>
      </c>
      <c r="WY8" s="9" t="s">
        <v>2728</v>
      </c>
      <c r="WZ8" s="9" t="s">
        <v>2725</v>
      </c>
      <c r="XA8" s="9" t="s">
        <v>2726</v>
      </c>
      <c r="XB8" s="9" t="s">
        <v>2727</v>
      </c>
      <c r="XC8" s="9" t="s">
        <v>2728</v>
      </c>
      <c r="XD8" s="9" t="s">
        <v>2725</v>
      </c>
      <c r="XE8" s="9" t="s">
        <v>2726</v>
      </c>
      <c r="XF8" s="9" t="s">
        <v>2727</v>
      </c>
      <c r="XG8" s="9" t="s">
        <v>2728</v>
      </c>
      <c r="XH8" s="9" t="s">
        <v>2725</v>
      </c>
      <c r="XI8" s="9" t="s">
        <v>2726</v>
      </c>
      <c r="XJ8" s="9" t="s">
        <v>2727</v>
      </c>
      <c r="XK8" s="9" t="s">
        <v>2728</v>
      </c>
      <c r="XL8" s="9" t="s">
        <v>2725</v>
      </c>
      <c r="XM8" s="9" t="s">
        <v>2726</v>
      </c>
      <c r="XN8" s="9" t="s">
        <v>2727</v>
      </c>
      <c r="XO8" s="9" t="s">
        <v>2728</v>
      </c>
      <c r="XP8" s="9" t="s">
        <v>2725</v>
      </c>
      <c r="XQ8" s="9" t="s">
        <v>2726</v>
      </c>
      <c r="XR8" s="9" t="s">
        <v>2727</v>
      </c>
      <c r="XS8" s="9" t="s">
        <v>2728</v>
      </c>
      <c r="XT8" s="9" t="s">
        <v>2725</v>
      </c>
      <c r="XU8" s="9" t="s">
        <v>2726</v>
      </c>
      <c r="XV8" s="9" t="s">
        <v>2727</v>
      </c>
      <c r="XW8" s="9" t="s">
        <v>2728</v>
      </c>
      <c r="XX8" s="9" t="s">
        <v>2725</v>
      </c>
      <c r="XY8" s="9" t="s">
        <v>2726</v>
      </c>
      <c r="XZ8" s="9" t="s">
        <v>2727</v>
      </c>
      <c r="YA8" s="9" t="s">
        <v>2728</v>
      </c>
      <c r="YB8" s="9" t="s">
        <v>2725</v>
      </c>
      <c r="YC8" s="9" t="s">
        <v>2726</v>
      </c>
      <c r="YD8" s="9" t="s">
        <v>2727</v>
      </c>
      <c r="YE8" s="9" t="s">
        <v>2728</v>
      </c>
    </row>
    <row r="9" spans="1:655" ht="24" customHeight="1" x14ac:dyDescent="0.3">
      <c r="A9" s="1"/>
      <c r="B9" s="13" t="s">
        <v>47</v>
      </c>
      <c r="C9" s="13" t="s">
        <v>736</v>
      </c>
      <c r="D9" s="14">
        <v>98.6</v>
      </c>
      <c r="E9" s="14">
        <v>98.519419999999997</v>
      </c>
      <c r="F9" s="14">
        <v>48.185009999999998</v>
      </c>
      <c r="G9" s="14">
        <v>50.414990000000003</v>
      </c>
      <c r="H9" s="14">
        <v>627.20000000000005</v>
      </c>
      <c r="I9" s="14">
        <v>635.88252999999997</v>
      </c>
      <c r="J9" s="14">
        <v>635.88252999999997</v>
      </c>
      <c r="K9" s="14">
        <v>-8.6825299999999999</v>
      </c>
      <c r="L9" s="14">
        <v>215.4</v>
      </c>
      <c r="M9" s="14">
        <v>206.86389</v>
      </c>
      <c r="N9" s="14">
        <v>206.86389</v>
      </c>
      <c r="O9" s="14">
        <v>8.5361100000000008</v>
      </c>
      <c r="P9" s="14"/>
      <c r="Q9" s="14"/>
      <c r="R9" s="14"/>
      <c r="S9" s="14">
        <v>0</v>
      </c>
      <c r="T9" s="14"/>
      <c r="U9" s="14"/>
      <c r="V9" s="14"/>
      <c r="W9" s="14">
        <v>0</v>
      </c>
      <c r="X9" s="14">
        <v>0</v>
      </c>
      <c r="Y9" s="14"/>
      <c r="Z9" s="14"/>
      <c r="AA9" s="14">
        <v>0</v>
      </c>
      <c r="AB9" s="14">
        <v>83.8</v>
      </c>
      <c r="AC9" s="14">
        <v>78.193569999999994</v>
      </c>
      <c r="AD9" s="14">
        <v>84.335999999999999</v>
      </c>
      <c r="AE9" s="14">
        <v>-0.53600000000000003</v>
      </c>
      <c r="AF9" s="14">
        <v>27.3</v>
      </c>
      <c r="AG9" s="14"/>
      <c r="AH9" s="14">
        <v>27.835049999999999</v>
      </c>
      <c r="AI9" s="14">
        <v>-0.53505000000000003</v>
      </c>
      <c r="AJ9" s="14"/>
      <c r="AK9" s="14"/>
      <c r="AL9" s="14"/>
      <c r="AM9" s="14">
        <v>0</v>
      </c>
      <c r="AN9" s="14">
        <v>190</v>
      </c>
      <c r="AO9" s="14">
        <v>196.22801999999999</v>
      </c>
      <c r="AP9" s="14">
        <v>196.22801999999999</v>
      </c>
      <c r="AQ9" s="14">
        <v>-6.2280199999999999</v>
      </c>
      <c r="AR9" s="14">
        <v>206</v>
      </c>
      <c r="AS9" s="14">
        <v>196.22801999999999</v>
      </c>
      <c r="AT9" s="14">
        <v>196.22801999999999</v>
      </c>
      <c r="AU9" s="14">
        <v>9.7719799999999992</v>
      </c>
      <c r="AV9" s="14">
        <v>205.7</v>
      </c>
      <c r="AW9" s="14">
        <v>196.22801999999999</v>
      </c>
      <c r="AX9" s="14">
        <v>196.22801999999999</v>
      </c>
      <c r="AY9" s="14">
        <v>9.4719800000000003</v>
      </c>
      <c r="AZ9" s="14">
        <v>282.60000000000002</v>
      </c>
      <c r="BA9" s="14">
        <v>295.22593999999998</v>
      </c>
      <c r="BB9" s="14">
        <v>295.22593999999998</v>
      </c>
      <c r="BC9" s="14">
        <v>-12.62594</v>
      </c>
      <c r="BD9" s="14">
        <v>217.7</v>
      </c>
      <c r="BE9" s="14">
        <v>208.07390000000001</v>
      </c>
      <c r="BF9" s="14">
        <v>208.07390000000001</v>
      </c>
      <c r="BG9" s="14">
        <v>9.6260999999999992</v>
      </c>
      <c r="BH9" s="14">
        <v>111.8</v>
      </c>
      <c r="BI9" s="14">
        <v>104.34936999999999</v>
      </c>
      <c r="BJ9" s="14">
        <v>104.34936999999999</v>
      </c>
      <c r="BK9" s="14">
        <v>7.4506300000000003</v>
      </c>
      <c r="BL9" s="14">
        <v>375.7</v>
      </c>
      <c r="BM9" s="14">
        <v>381.30583000000001</v>
      </c>
      <c r="BN9" s="14">
        <v>298.30264</v>
      </c>
      <c r="BO9" s="14">
        <v>77.397360000000006</v>
      </c>
      <c r="BP9" s="14">
        <v>3</v>
      </c>
      <c r="BQ9" s="14">
        <v>4.4318400000000002</v>
      </c>
      <c r="BR9" s="14">
        <v>4.4318400000000002</v>
      </c>
      <c r="BS9" s="14">
        <v>-1.43184</v>
      </c>
      <c r="BT9" s="14"/>
      <c r="BU9" s="14"/>
      <c r="BV9" s="14"/>
      <c r="BW9" s="14">
        <v>0</v>
      </c>
      <c r="BX9" s="14">
        <v>0</v>
      </c>
      <c r="BY9" s="14"/>
      <c r="BZ9" s="14"/>
      <c r="CA9" s="14">
        <v>0</v>
      </c>
      <c r="CB9" s="14"/>
      <c r="CC9" s="14"/>
      <c r="CD9" s="14"/>
      <c r="CE9" s="14">
        <v>0</v>
      </c>
      <c r="CF9" s="14"/>
      <c r="CG9" s="14"/>
      <c r="CH9" s="14"/>
      <c r="CI9" s="14">
        <v>0</v>
      </c>
      <c r="CJ9" s="14">
        <v>117.4</v>
      </c>
      <c r="CK9" s="14">
        <v>117.42718000000001</v>
      </c>
      <c r="CL9" s="14">
        <v>108.54105</v>
      </c>
      <c r="CM9" s="14">
        <v>8.8589500000000001</v>
      </c>
      <c r="CN9" s="14">
        <v>6.7</v>
      </c>
      <c r="CO9" s="14">
        <v>6.8003799999999996</v>
      </c>
      <c r="CP9" s="14">
        <v>5.1333399999999996</v>
      </c>
      <c r="CQ9" s="14">
        <v>1.5666599999999999</v>
      </c>
      <c r="CR9" s="14">
        <v>3.3</v>
      </c>
      <c r="CS9" s="14">
        <v>3.7328199999999998</v>
      </c>
      <c r="CT9" s="14">
        <v>2.8177599999999998</v>
      </c>
      <c r="CU9" s="14">
        <v>0.48224</v>
      </c>
      <c r="CV9" s="14"/>
      <c r="CW9" s="14"/>
      <c r="CX9" s="14"/>
      <c r="CY9" s="14">
        <v>0</v>
      </c>
      <c r="CZ9" s="14">
        <v>6.9</v>
      </c>
      <c r="DA9" s="14">
        <v>6.8787000000000003</v>
      </c>
      <c r="DB9" s="14">
        <v>6.8787000000000003</v>
      </c>
      <c r="DC9" s="14">
        <v>2.1299999999999999E-2</v>
      </c>
      <c r="DD9" s="14">
        <v>14.4</v>
      </c>
      <c r="DE9" s="14">
        <v>14.919420000000001</v>
      </c>
      <c r="DF9" s="14">
        <v>14.919420000000001</v>
      </c>
      <c r="DG9" s="14">
        <v>-0.51941999999999999</v>
      </c>
      <c r="DH9" s="14">
        <v>50</v>
      </c>
      <c r="DI9" s="14">
        <v>81.708960000000005</v>
      </c>
      <c r="DJ9" s="14">
        <v>123.91175</v>
      </c>
      <c r="DK9" s="14">
        <v>-73.911749999999998</v>
      </c>
      <c r="DL9" s="14"/>
      <c r="DM9" s="14"/>
      <c r="DN9" s="14"/>
      <c r="DO9" s="14">
        <v>0</v>
      </c>
      <c r="DP9" s="14"/>
      <c r="DQ9" s="14"/>
      <c r="DR9" s="14"/>
      <c r="DS9" s="14">
        <v>0</v>
      </c>
      <c r="DT9" s="14"/>
      <c r="DU9" s="14"/>
      <c r="DV9" s="14"/>
      <c r="DW9" s="14">
        <v>0</v>
      </c>
      <c r="DX9" s="14"/>
      <c r="DY9" s="14"/>
      <c r="DZ9" s="14"/>
      <c r="EA9" s="14">
        <v>0</v>
      </c>
      <c r="EB9" s="14">
        <v>56</v>
      </c>
      <c r="EC9" s="14">
        <v>111.57883</v>
      </c>
      <c r="ED9" s="14">
        <v>70.560829999999996</v>
      </c>
      <c r="EE9" s="14">
        <v>-14.560829999999999</v>
      </c>
      <c r="EF9" s="14">
        <v>118.1</v>
      </c>
      <c r="EG9" s="14">
        <v>199.27223000000001</v>
      </c>
      <c r="EH9" s="14">
        <v>108.52598</v>
      </c>
      <c r="EI9" s="14">
        <v>9.5740200000000009</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26.1</v>
      </c>
      <c r="FE9" s="14">
        <v>25.87379</v>
      </c>
      <c r="FF9" s="14">
        <v>30.751069999999999</v>
      </c>
      <c r="FG9" s="14">
        <v>-4.6510699999999998</v>
      </c>
      <c r="FH9" s="14">
        <v>73.8</v>
      </c>
      <c r="FI9" s="14">
        <v>149.91441</v>
      </c>
      <c r="FJ9" s="14">
        <v>66.990290000000002</v>
      </c>
      <c r="FK9" s="14">
        <v>6.8097099999999999</v>
      </c>
      <c r="FL9" s="14">
        <v>16</v>
      </c>
      <c r="FM9" s="14">
        <v>15.922330000000001</v>
      </c>
      <c r="FN9" s="14">
        <v>18.874919999999999</v>
      </c>
      <c r="FO9" s="14">
        <v>-2.8749199999999999</v>
      </c>
      <c r="FP9" s="14">
        <v>16.8</v>
      </c>
      <c r="FQ9" s="14">
        <v>17.562139999999999</v>
      </c>
      <c r="FR9" s="14">
        <v>17.562139999999999</v>
      </c>
      <c r="FS9" s="14">
        <v>-0.76214000000000004</v>
      </c>
      <c r="FT9" s="14">
        <v>10.7</v>
      </c>
      <c r="FU9" s="14">
        <v>11</v>
      </c>
      <c r="FV9" s="14">
        <v>10.485440000000001</v>
      </c>
      <c r="FW9" s="14">
        <v>0.21456</v>
      </c>
      <c r="FX9" s="14">
        <v>61.1</v>
      </c>
      <c r="FY9" s="14">
        <v>64.166619999999995</v>
      </c>
      <c r="FZ9" s="14">
        <v>59.31091</v>
      </c>
      <c r="GA9" s="14">
        <v>1.7890900000000001</v>
      </c>
      <c r="GB9" s="14">
        <v>181.17158000000001</v>
      </c>
      <c r="GC9" s="14">
        <v>184.91498000000001</v>
      </c>
      <c r="GD9" s="14">
        <v>184.91498000000001</v>
      </c>
      <c r="GE9" s="14">
        <v>-3.7433999999999998</v>
      </c>
      <c r="GF9" s="14">
        <v>181.76733999999999</v>
      </c>
      <c r="GG9" s="14">
        <v>184.91498000000001</v>
      </c>
      <c r="GH9" s="14">
        <v>184.91498000000001</v>
      </c>
      <c r="GI9" s="14">
        <v>-3.14764</v>
      </c>
      <c r="GJ9" s="14">
        <v>185.07433</v>
      </c>
      <c r="GK9" s="14">
        <v>185.47028</v>
      </c>
      <c r="GL9" s="14">
        <v>185.47028</v>
      </c>
      <c r="GM9" s="14">
        <v>-0.39595000000000002</v>
      </c>
      <c r="GN9" s="14">
        <v>60.3</v>
      </c>
      <c r="GO9" s="14">
        <v>88.410179999999997</v>
      </c>
      <c r="GP9" s="14">
        <v>56.873460000000001</v>
      </c>
      <c r="GQ9" s="14">
        <v>3.4265400000000001</v>
      </c>
      <c r="GR9" s="14"/>
      <c r="GS9" s="14"/>
      <c r="GT9" s="14"/>
      <c r="GU9" s="14">
        <v>0</v>
      </c>
      <c r="GV9" s="14">
        <v>5.9</v>
      </c>
      <c r="GW9" s="14">
        <v>6.2396099999999999</v>
      </c>
      <c r="GX9" s="14">
        <v>6.2396099999999999</v>
      </c>
      <c r="GY9" s="14">
        <v>-0.33961000000000002</v>
      </c>
      <c r="GZ9" s="14">
        <v>11.7</v>
      </c>
      <c r="HA9" s="14">
        <v>16</v>
      </c>
      <c r="HB9" s="14">
        <v>18.556699999999999</v>
      </c>
      <c r="HC9" s="14">
        <v>-6.8567</v>
      </c>
      <c r="HD9" s="14">
        <v>32.299999999999997</v>
      </c>
      <c r="HE9" s="14"/>
      <c r="HF9" s="14"/>
      <c r="HG9" s="14">
        <v>32.299999999999997</v>
      </c>
      <c r="HH9" s="14">
        <v>3.7</v>
      </c>
      <c r="HI9" s="14">
        <v>1.97166</v>
      </c>
      <c r="HJ9" s="14">
        <v>1.97166</v>
      </c>
      <c r="HK9" s="14">
        <v>1.72834</v>
      </c>
      <c r="HL9" s="14">
        <v>0</v>
      </c>
      <c r="HM9" s="14"/>
      <c r="HN9" s="14"/>
      <c r="HO9" s="14">
        <v>0</v>
      </c>
      <c r="HP9" s="14">
        <v>59.4</v>
      </c>
      <c r="HQ9" s="14">
        <v>61.144950000000001</v>
      </c>
      <c r="HR9" s="14">
        <v>50</v>
      </c>
      <c r="HS9" s="14">
        <v>9.4</v>
      </c>
      <c r="HT9" s="14"/>
      <c r="HU9" s="14"/>
      <c r="HV9" s="14"/>
      <c r="HW9" s="14">
        <v>0</v>
      </c>
      <c r="HX9" s="14"/>
      <c r="HY9" s="14"/>
      <c r="HZ9" s="14"/>
      <c r="IA9" s="14">
        <v>0</v>
      </c>
      <c r="IB9" s="14">
        <v>46.7</v>
      </c>
      <c r="IC9" s="14">
        <v>54.216000000000001</v>
      </c>
      <c r="ID9" s="14">
        <v>38.588239999999999</v>
      </c>
      <c r="IE9" s="14">
        <v>8.1117600000000003</v>
      </c>
      <c r="IF9" s="14"/>
      <c r="IG9" s="14"/>
      <c r="IH9" s="14"/>
      <c r="II9" s="14">
        <v>0</v>
      </c>
      <c r="IJ9" s="14"/>
      <c r="IK9" s="14"/>
      <c r="IL9" s="14"/>
      <c r="IM9" s="14">
        <v>0</v>
      </c>
      <c r="IN9" s="14">
        <v>47.5</v>
      </c>
      <c r="IO9" s="14"/>
      <c r="IP9" s="14">
        <v>45.221359999999997</v>
      </c>
      <c r="IQ9" s="14">
        <v>2.2786400000000002</v>
      </c>
      <c r="IR9" s="14"/>
      <c r="IS9" s="14"/>
      <c r="IT9" s="14"/>
      <c r="IU9" s="14">
        <v>0</v>
      </c>
      <c r="IV9" s="14"/>
      <c r="IW9" s="14"/>
      <c r="IX9" s="14"/>
      <c r="IY9" s="14">
        <v>0</v>
      </c>
      <c r="IZ9" s="14"/>
      <c r="JA9" s="14"/>
      <c r="JB9" s="14"/>
      <c r="JC9" s="14">
        <v>0</v>
      </c>
      <c r="JD9" s="14">
        <v>41.7</v>
      </c>
      <c r="JE9" s="14">
        <v>71.833820000000003</v>
      </c>
      <c r="JF9" s="14">
        <v>41.4619</v>
      </c>
      <c r="JG9" s="14">
        <v>0.23810000000000001</v>
      </c>
      <c r="JH9" s="14">
        <v>179.4</v>
      </c>
      <c r="JI9" s="14">
        <v>172.31039000000001</v>
      </c>
      <c r="JJ9" s="14">
        <v>172.31039000000001</v>
      </c>
      <c r="JK9" s="14">
        <v>7.0896100000000004</v>
      </c>
      <c r="JL9" s="14">
        <v>176.9</v>
      </c>
      <c r="JM9" s="14">
        <v>172.31039000000001</v>
      </c>
      <c r="JN9" s="14">
        <v>172.31039000000001</v>
      </c>
      <c r="JO9" s="14">
        <v>4.5896100000000004</v>
      </c>
      <c r="JP9" s="14"/>
      <c r="JQ9" s="14"/>
      <c r="JR9" s="14"/>
      <c r="JS9" s="14">
        <v>0</v>
      </c>
      <c r="JT9" s="14">
        <v>175.3</v>
      </c>
      <c r="JU9" s="14">
        <v>172.82784000000001</v>
      </c>
      <c r="JV9" s="14">
        <v>172.82784000000001</v>
      </c>
      <c r="JW9" s="14">
        <v>2.4721600000000001</v>
      </c>
      <c r="JX9" s="14">
        <v>44.9</v>
      </c>
      <c r="JY9" s="14">
        <v>73.590999999999994</v>
      </c>
      <c r="JZ9" s="14">
        <v>73.590999999999994</v>
      </c>
      <c r="KA9" s="14">
        <v>-28.690999999999999</v>
      </c>
      <c r="KB9" s="14">
        <v>27.6</v>
      </c>
      <c r="KC9" s="14">
        <v>36.905999999999999</v>
      </c>
      <c r="KD9" s="14">
        <v>36.905999999999999</v>
      </c>
      <c r="KE9" s="14">
        <v>-9.3059999999999992</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0.4</v>
      </c>
      <c r="LE9" s="14">
        <v>0.63719999999999999</v>
      </c>
      <c r="LF9" s="14">
        <v>0.63719999999999999</v>
      </c>
      <c r="LG9" s="14">
        <v>-0.23719999999999999</v>
      </c>
      <c r="LH9" s="14">
        <v>109.1</v>
      </c>
      <c r="LI9" s="14">
        <v>114.93204</v>
      </c>
      <c r="LJ9" s="14">
        <v>129.12290999999999</v>
      </c>
      <c r="LK9" s="14">
        <v>-20.02291</v>
      </c>
      <c r="LL9" s="14">
        <v>92.9</v>
      </c>
      <c r="LM9" s="14">
        <v>86.504000000000005</v>
      </c>
      <c r="LN9" s="14">
        <v>86.504000000000005</v>
      </c>
      <c r="LO9" s="14">
        <v>6.3959999999999999</v>
      </c>
      <c r="LP9" s="14">
        <v>63.7</v>
      </c>
      <c r="LQ9" s="14">
        <v>67.133979999999994</v>
      </c>
      <c r="LR9" s="14">
        <v>67.133979999999994</v>
      </c>
      <c r="LS9" s="14">
        <v>-3.43398</v>
      </c>
      <c r="LT9" s="14">
        <v>68.900000000000006</v>
      </c>
      <c r="LU9" s="14">
        <v>70.028000000000006</v>
      </c>
      <c r="LV9" s="14">
        <v>68.881720000000001</v>
      </c>
      <c r="LW9" s="14">
        <v>1.8280000000000001E-2</v>
      </c>
      <c r="LX9" s="14">
        <v>29.1</v>
      </c>
      <c r="LY9" s="14">
        <v>28.980630000000001</v>
      </c>
      <c r="LZ9" s="14">
        <v>28.506250000000001</v>
      </c>
      <c r="MA9" s="14">
        <v>0.59375</v>
      </c>
      <c r="MB9" s="14"/>
      <c r="MC9" s="14"/>
      <c r="MD9" s="14"/>
      <c r="ME9" s="14">
        <v>0</v>
      </c>
      <c r="MF9" s="14"/>
      <c r="MG9" s="14"/>
      <c r="MH9" s="14"/>
      <c r="MI9" s="14">
        <v>0</v>
      </c>
      <c r="MJ9" s="14"/>
      <c r="MK9" s="14"/>
      <c r="ML9" s="14"/>
      <c r="MM9" s="14">
        <v>0</v>
      </c>
      <c r="MN9" s="14">
        <v>148</v>
      </c>
      <c r="MO9" s="14">
        <v>134.86500000000001</v>
      </c>
      <c r="MP9" s="14">
        <v>134.86500000000001</v>
      </c>
      <c r="MQ9" s="14">
        <v>13.135</v>
      </c>
      <c r="MR9" s="14">
        <v>150.80000000000001</v>
      </c>
      <c r="MS9" s="14">
        <v>134.86500000000001</v>
      </c>
      <c r="MT9" s="14">
        <v>134.86500000000001</v>
      </c>
      <c r="MU9" s="14">
        <v>15.935</v>
      </c>
      <c r="MV9" s="14">
        <v>150.80000000000001</v>
      </c>
      <c r="MW9" s="14">
        <v>135.27000000000001</v>
      </c>
      <c r="MX9" s="14">
        <v>135.27000000000001</v>
      </c>
      <c r="MY9" s="14">
        <v>15.53</v>
      </c>
      <c r="MZ9" s="14">
        <v>0</v>
      </c>
      <c r="NA9" s="14"/>
      <c r="NB9" s="14"/>
      <c r="NC9" s="14">
        <v>0</v>
      </c>
      <c r="ND9" s="14"/>
      <c r="NE9" s="14"/>
      <c r="NF9" s="14"/>
      <c r="NG9" s="14">
        <v>0</v>
      </c>
      <c r="NH9" s="14"/>
      <c r="NI9" s="14"/>
      <c r="NJ9" s="14"/>
      <c r="NK9" s="14">
        <v>0</v>
      </c>
      <c r="NL9" s="14"/>
      <c r="NM9" s="14"/>
      <c r="NN9" s="14"/>
      <c r="NO9" s="14">
        <v>0</v>
      </c>
      <c r="NP9" s="14"/>
      <c r="NQ9" s="14"/>
      <c r="NR9" s="14"/>
      <c r="NS9" s="14">
        <v>0</v>
      </c>
      <c r="NT9" s="14">
        <v>137.1</v>
      </c>
      <c r="NU9" s="14"/>
      <c r="NV9" s="14">
        <v>213.11998</v>
      </c>
      <c r="NW9" s="14">
        <v>-76.019980000000004</v>
      </c>
      <c r="NX9" s="14">
        <v>78.900000000000006</v>
      </c>
      <c r="NY9" s="14"/>
      <c r="NZ9" s="14">
        <v>106.87999000000001</v>
      </c>
      <c r="OA9" s="14">
        <v>-27.979990000000001</v>
      </c>
      <c r="OB9" s="14">
        <v>0</v>
      </c>
      <c r="OC9" s="14"/>
      <c r="OD9" s="14"/>
      <c r="OE9" s="14">
        <v>0</v>
      </c>
      <c r="OF9" s="14">
        <v>58.8</v>
      </c>
      <c r="OG9" s="14">
        <v>77.099999999999994</v>
      </c>
      <c r="OH9" s="14">
        <v>91.04</v>
      </c>
      <c r="OI9" s="14">
        <v>-32.24</v>
      </c>
      <c r="OJ9" s="14">
        <v>0</v>
      </c>
      <c r="OK9" s="14"/>
      <c r="OL9" s="14"/>
      <c r="OM9" s="14">
        <v>0</v>
      </c>
      <c r="ON9" s="14">
        <v>14.4</v>
      </c>
      <c r="OO9" s="14">
        <v>0.68</v>
      </c>
      <c r="OP9" s="14">
        <v>0.68</v>
      </c>
      <c r="OQ9" s="14">
        <v>13.72</v>
      </c>
      <c r="OR9" s="14">
        <v>0</v>
      </c>
      <c r="OS9" s="14"/>
      <c r="OT9" s="14"/>
      <c r="OU9" s="14">
        <v>0</v>
      </c>
      <c r="OV9" s="14">
        <v>4.8</v>
      </c>
      <c r="OW9" s="14">
        <v>4.5999999999999996</v>
      </c>
      <c r="OX9" s="14">
        <v>4.5999999999999996</v>
      </c>
      <c r="OY9" s="14">
        <v>0.2</v>
      </c>
      <c r="OZ9" s="14"/>
      <c r="PA9" s="14">
        <v>5</v>
      </c>
      <c r="PB9" s="14">
        <v>5</v>
      </c>
      <c r="PC9" s="14">
        <v>-5</v>
      </c>
      <c r="PD9" s="14">
        <v>0</v>
      </c>
      <c r="PE9" s="14"/>
      <c r="PF9" s="14"/>
      <c r="PG9" s="14">
        <v>0</v>
      </c>
      <c r="PH9" s="14">
        <v>0</v>
      </c>
      <c r="PI9" s="14"/>
      <c r="PJ9" s="14"/>
      <c r="PK9" s="14">
        <v>0</v>
      </c>
      <c r="PL9" s="14">
        <v>0.2</v>
      </c>
      <c r="PM9" s="14">
        <v>1</v>
      </c>
      <c r="PN9" s="14">
        <v>1</v>
      </c>
      <c r="PO9" s="14">
        <v>-0.8</v>
      </c>
      <c r="PP9" s="14">
        <v>1.8</v>
      </c>
      <c r="PQ9" s="14">
        <v>1.82</v>
      </c>
      <c r="PR9" s="14">
        <v>1.82</v>
      </c>
      <c r="PS9" s="14">
        <v>-0.02</v>
      </c>
      <c r="PT9" s="14">
        <v>4.7</v>
      </c>
      <c r="PU9" s="14">
        <v>4.55</v>
      </c>
      <c r="PV9" s="14">
        <v>4.55</v>
      </c>
      <c r="PW9" s="14">
        <v>0.15</v>
      </c>
      <c r="PX9" s="14">
        <v>19.100000000000001</v>
      </c>
      <c r="PY9" s="14">
        <v>14.56311</v>
      </c>
      <c r="PZ9" s="14">
        <v>14.56311</v>
      </c>
      <c r="QA9" s="14">
        <v>4.5368899999999996</v>
      </c>
      <c r="QB9" s="14">
        <v>3.3</v>
      </c>
      <c r="QC9" s="14">
        <v>3.8</v>
      </c>
      <c r="QD9" s="14">
        <v>3.8</v>
      </c>
      <c r="QE9" s="14">
        <v>-0.5</v>
      </c>
      <c r="QF9" s="14">
        <v>3.1</v>
      </c>
      <c r="QG9" s="14"/>
      <c r="QH9" s="14"/>
      <c r="QI9" s="14">
        <v>3.1</v>
      </c>
      <c r="QJ9" s="14">
        <v>3.5</v>
      </c>
      <c r="QK9" s="14">
        <v>3.4</v>
      </c>
      <c r="QL9" s="14">
        <v>3.4</v>
      </c>
      <c r="QM9" s="14">
        <v>0.1</v>
      </c>
      <c r="QN9" s="14">
        <v>17.899999999999999</v>
      </c>
      <c r="QO9" s="14">
        <v>18</v>
      </c>
      <c r="QP9" s="14">
        <v>16.990290000000002</v>
      </c>
      <c r="QQ9" s="14">
        <v>0.90971000000000002</v>
      </c>
      <c r="QR9" s="14">
        <v>0</v>
      </c>
      <c r="QS9" s="14"/>
      <c r="QT9" s="14"/>
      <c r="QU9" s="14">
        <v>0</v>
      </c>
      <c r="QV9" s="14">
        <v>0</v>
      </c>
      <c r="QW9" s="14"/>
      <c r="QX9" s="14"/>
      <c r="QY9" s="14">
        <v>0</v>
      </c>
      <c r="QZ9" s="14">
        <v>18.399999999999999</v>
      </c>
      <c r="RA9" s="14">
        <v>18.579999999999998</v>
      </c>
      <c r="RB9" s="14">
        <v>18.579999999999998</v>
      </c>
      <c r="RC9" s="14">
        <v>-0.18</v>
      </c>
      <c r="RD9" s="14">
        <v>59.4</v>
      </c>
      <c r="RE9" s="14">
        <v>55.81</v>
      </c>
      <c r="RF9" s="14">
        <v>55.81</v>
      </c>
      <c r="RG9" s="14">
        <v>3.59</v>
      </c>
      <c r="RH9" s="14">
        <v>4.4000000000000004</v>
      </c>
      <c r="RI9" s="14">
        <v>4.2</v>
      </c>
      <c r="RJ9" s="14">
        <v>4.2</v>
      </c>
      <c r="RK9" s="14">
        <v>0.2</v>
      </c>
      <c r="RL9" s="14">
        <v>1.2</v>
      </c>
      <c r="RM9" s="14">
        <v>2.4</v>
      </c>
      <c r="RN9" s="14">
        <v>2.4</v>
      </c>
      <c r="RO9" s="14">
        <v>-1.2</v>
      </c>
      <c r="RP9" s="14">
        <v>1.2</v>
      </c>
      <c r="RQ9" s="14">
        <v>1.2</v>
      </c>
      <c r="RR9" s="14">
        <v>1.2</v>
      </c>
      <c r="RS9" s="14">
        <v>0</v>
      </c>
      <c r="RT9" s="14">
        <v>3</v>
      </c>
      <c r="RU9" s="14">
        <v>2.8</v>
      </c>
      <c r="RV9" s="14">
        <v>2.8</v>
      </c>
      <c r="RW9" s="14">
        <v>0.2</v>
      </c>
      <c r="RX9" s="14">
        <v>0</v>
      </c>
      <c r="RY9" s="14"/>
      <c r="RZ9" s="14"/>
      <c r="SA9" s="14">
        <v>0</v>
      </c>
      <c r="SB9" s="14">
        <v>0.9</v>
      </c>
      <c r="SC9" s="14">
        <v>2.4510000000000001</v>
      </c>
      <c r="SD9" s="14">
        <v>2.4510000000000001</v>
      </c>
      <c r="SE9" s="14">
        <v>-1.5509999999999999</v>
      </c>
      <c r="SF9" s="14">
        <v>11.6</v>
      </c>
      <c r="SG9" s="14">
        <v>12.54058</v>
      </c>
      <c r="SH9" s="14">
        <v>8.9257600000000004</v>
      </c>
      <c r="SI9" s="14">
        <v>2.6742400000000002</v>
      </c>
      <c r="SJ9" s="14">
        <v>1.4</v>
      </c>
      <c r="SK9" s="14">
        <v>1.32</v>
      </c>
      <c r="SL9" s="14">
        <v>1.32</v>
      </c>
      <c r="SM9" s="14">
        <v>0.08</v>
      </c>
      <c r="SN9" s="14"/>
      <c r="SO9" s="14"/>
      <c r="SP9" s="14">
        <v>0.4</v>
      </c>
      <c r="SQ9" s="14">
        <v>-0.4</v>
      </c>
      <c r="SR9" s="14">
        <v>4.9000000000000004</v>
      </c>
      <c r="SS9" s="14">
        <v>5.3</v>
      </c>
      <c r="ST9" s="14">
        <v>5.3</v>
      </c>
      <c r="SU9" s="14">
        <v>-0.4</v>
      </c>
      <c r="SV9" s="14">
        <v>3.4</v>
      </c>
      <c r="SW9" s="14">
        <v>3</v>
      </c>
      <c r="SX9" s="14">
        <v>3</v>
      </c>
      <c r="SY9" s="14">
        <v>0.4</v>
      </c>
      <c r="SZ9" s="14">
        <v>3.8</v>
      </c>
      <c r="TA9" s="14">
        <v>5</v>
      </c>
      <c r="TB9" s="14">
        <v>5</v>
      </c>
      <c r="TC9" s="14">
        <v>-1.2</v>
      </c>
      <c r="TD9" s="14">
        <v>5</v>
      </c>
      <c r="TE9" s="14">
        <v>7</v>
      </c>
      <c r="TF9" s="14">
        <v>7</v>
      </c>
      <c r="TG9" s="14">
        <v>-2</v>
      </c>
      <c r="TH9" s="14">
        <v>10</v>
      </c>
      <c r="TI9" s="14">
        <v>10</v>
      </c>
      <c r="TJ9" s="14">
        <v>10</v>
      </c>
      <c r="TK9" s="14">
        <v>0</v>
      </c>
      <c r="TL9" s="14">
        <v>23.7</v>
      </c>
      <c r="TM9" s="14">
        <v>22.806000000000001</v>
      </c>
      <c r="TN9" s="14">
        <v>22.806000000000001</v>
      </c>
      <c r="TO9" s="14">
        <v>0.89400000000000002</v>
      </c>
      <c r="TP9" s="14">
        <v>31</v>
      </c>
      <c r="TQ9" s="14">
        <v>25.295999999999999</v>
      </c>
      <c r="TR9" s="14">
        <v>25.295999999999999</v>
      </c>
      <c r="TS9" s="14">
        <v>5.7039999999999997</v>
      </c>
      <c r="TT9" s="14">
        <v>0</v>
      </c>
      <c r="TU9" s="14"/>
      <c r="TV9" s="14"/>
      <c r="TW9" s="14">
        <v>0</v>
      </c>
      <c r="TX9" s="14">
        <v>87.3</v>
      </c>
      <c r="TY9" s="14">
        <v>63.4</v>
      </c>
      <c r="TZ9" s="14">
        <v>78.709999999999994</v>
      </c>
      <c r="UA9" s="14">
        <v>8.59</v>
      </c>
      <c r="UB9" s="14">
        <v>93.8</v>
      </c>
      <c r="UC9" s="14">
        <v>88.3</v>
      </c>
      <c r="UD9" s="14">
        <v>82.92</v>
      </c>
      <c r="UE9" s="14">
        <v>10.88</v>
      </c>
      <c r="UF9" s="14">
        <v>12.9</v>
      </c>
      <c r="UG9" s="14">
        <v>9.91</v>
      </c>
      <c r="UH9" s="14">
        <v>9.91</v>
      </c>
      <c r="UI9" s="14">
        <v>2.99</v>
      </c>
      <c r="UJ9" s="14">
        <v>9.5</v>
      </c>
      <c r="UK9" s="14">
        <v>4.79</v>
      </c>
      <c r="UL9" s="14">
        <v>4.79</v>
      </c>
      <c r="UM9" s="14">
        <v>4.71</v>
      </c>
      <c r="UN9" s="14">
        <v>5</v>
      </c>
      <c r="UO9" s="14"/>
      <c r="UP9" s="14">
        <v>5.5</v>
      </c>
      <c r="UQ9" s="14">
        <v>-0.5</v>
      </c>
      <c r="UR9" s="14">
        <v>1.7</v>
      </c>
      <c r="US9" s="14"/>
      <c r="UT9" s="14">
        <v>1.8</v>
      </c>
      <c r="UU9" s="14">
        <v>-0.1</v>
      </c>
      <c r="UV9" s="14">
        <v>0</v>
      </c>
      <c r="UW9" s="14"/>
      <c r="UX9" s="14"/>
      <c r="UY9" s="14">
        <v>0</v>
      </c>
      <c r="UZ9" s="14">
        <v>3.8</v>
      </c>
      <c r="VA9" s="14">
        <v>4.5</v>
      </c>
      <c r="VB9" s="14">
        <v>4.5</v>
      </c>
      <c r="VC9" s="14">
        <v>-0.7</v>
      </c>
      <c r="VD9" s="14">
        <v>4.2</v>
      </c>
      <c r="VE9" s="14">
        <v>5.2</v>
      </c>
      <c r="VF9" s="14">
        <v>5.2</v>
      </c>
      <c r="VG9" s="14">
        <v>-1</v>
      </c>
      <c r="VH9" s="14">
        <v>4.4000000000000004</v>
      </c>
      <c r="VI9" s="14">
        <v>5.5</v>
      </c>
      <c r="VJ9" s="14">
        <v>5.5</v>
      </c>
      <c r="VK9" s="14">
        <v>-1.1000000000000001</v>
      </c>
      <c r="VL9" s="14">
        <v>10.3</v>
      </c>
      <c r="VM9" s="14">
        <v>0.18</v>
      </c>
      <c r="VN9" s="14">
        <v>0.18</v>
      </c>
      <c r="VO9" s="14">
        <v>10.119999999999999</v>
      </c>
      <c r="VP9" s="14">
        <v>0</v>
      </c>
      <c r="VQ9" s="14"/>
      <c r="VR9" s="14"/>
      <c r="VS9" s="14">
        <v>0</v>
      </c>
      <c r="VT9" s="14">
        <v>0</v>
      </c>
      <c r="VU9" s="14"/>
      <c r="VV9" s="14"/>
      <c r="VW9" s="14">
        <v>0</v>
      </c>
      <c r="VX9" s="14">
        <v>0</v>
      </c>
      <c r="VY9" s="14"/>
      <c r="VZ9" s="14"/>
      <c r="WA9" s="14">
        <v>0</v>
      </c>
      <c r="WB9" s="14">
        <v>0.6</v>
      </c>
      <c r="WC9" s="14">
        <v>0.6</v>
      </c>
      <c r="WD9" s="14">
        <v>0.6</v>
      </c>
      <c r="WE9" s="14">
        <v>0</v>
      </c>
      <c r="WF9" s="14">
        <v>78</v>
      </c>
      <c r="WG9" s="14">
        <v>72</v>
      </c>
      <c r="WH9" s="14">
        <v>83</v>
      </c>
      <c r="WI9" s="14">
        <v>-5</v>
      </c>
      <c r="WJ9" s="14">
        <v>81.400000000000006</v>
      </c>
      <c r="WK9" s="14">
        <v>68</v>
      </c>
      <c r="WL9" s="14">
        <v>81</v>
      </c>
      <c r="WM9" s="14">
        <v>0.4</v>
      </c>
      <c r="WN9" s="14">
        <v>0</v>
      </c>
      <c r="WO9" s="14"/>
      <c r="WP9" s="14"/>
      <c r="WQ9" s="14">
        <v>0</v>
      </c>
      <c r="WR9" s="14">
        <v>0</v>
      </c>
      <c r="WS9" s="14"/>
      <c r="WT9" s="14"/>
      <c r="WU9" s="14">
        <v>0</v>
      </c>
      <c r="WV9" s="14">
        <v>7</v>
      </c>
      <c r="WW9" s="14">
        <v>7.2</v>
      </c>
      <c r="WX9" s="14">
        <v>7.2</v>
      </c>
      <c r="WY9" s="14">
        <v>-0.2</v>
      </c>
      <c r="WZ9" s="14">
        <v>19.3</v>
      </c>
      <c r="XA9" s="14">
        <v>19</v>
      </c>
      <c r="XB9" s="14">
        <v>18.4466</v>
      </c>
      <c r="XC9" s="14">
        <v>0.85340000000000005</v>
      </c>
      <c r="XD9" s="14">
        <v>9.6</v>
      </c>
      <c r="XE9" s="14">
        <v>10.8</v>
      </c>
      <c r="XF9" s="14">
        <v>10.8</v>
      </c>
      <c r="XG9" s="14">
        <v>-1.2</v>
      </c>
      <c r="XH9" s="14">
        <v>33.5</v>
      </c>
      <c r="XI9" s="14">
        <v>29.5</v>
      </c>
      <c r="XJ9" s="14">
        <v>29.5</v>
      </c>
      <c r="XK9" s="14">
        <v>4</v>
      </c>
      <c r="XL9" s="14">
        <v>28.2</v>
      </c>
      <c r="XM9" s="14">
        <v>29.5</v>
      </c>
      <c r="XN9" s="14">
        <v>29.5</v>
      </c>
      <c r="XO9" s="14">
        <v>-1.3</v>
      </c>
      <c r="XP9" s="14"/>
      <c r="XQ9" s="14"/>
      <c r="XR9" s="14"/>
      <c r="XS9" s="14">
        <v>0</v>
      </c>
      <c r="XT9" s="14">
        <v>18.3</v>
      </c>
      <c r="XU9" s="14">
        <v>18</v>
      </c>
      <c r="XV9" s="14">
        <v>19.234999999999999</v>
      </c>
      <c r="XW9" s="14">
        <v>-0.93500000000000005</v>
      </c>
      <c r="XX9" s="14">
        <v>6.7</v>
      </c>
      <c r="XY9" s="14">
        <v>8.15</v>
      </c>
      <c r="XZ9" s="14">
        <v>8.15</v>
      </c>
      <c r="YA9" s="14">
        <v>-1.45</v>
      </c>
      <c r="YB9" s="14"/>
      <c r="YC9" s="14">
        <v>11</v>
      </c>
      <c r="YD9" s="14">
        <v>11</v>
      </c>
      <c r="YE9" s="14">
        <v>-11</v>
      </c>
    </row>
    <row r="10" spans="1:655" ht="24" customHeight="1" x14ac:dyDescent="0.3">
      <c r="A10" s="1"/>
      <c r="B10" s="16" t="s">
        <v>47</v>
      </c>
      <c r="C10" s="16" t="s">
        <v>737</v>
      </c>
      <c r="D10" s="17">
        <v>98.1</v>
      </c>
      <c r="E10" s="17">
        <v>98.519419999999997</v>
      </c>
      <c r="F10" s="17">
        <v>40.786920000000002</v>
      </c>
      <c r="G10" s="17">
        <v>57.313079999999999</v>
      </c>
      <c r="H10" s="17">
        <v>627.4</v>
      </c>
      <c r="I10" s="17">
        <v>635.88252999999997</v>
      </c>
      <c r="J10" s="17">
        <v>635.88252999999997</v>
      </c>
      <c r="K10" s="17">
        <v>-8.4825300000000006</v>
      </c>
      <c r="L10" s="17">
        <v>215.4</v>
      </c>
      <c r="M10" s="17">
        <v>206.86389</v>
      </c>
      <c r="N10" s="17">
        <v>206.86389</v>
      </c>
      <c r="O10" s="17">
        <v>8.5361100000000008</v>
      </c>
      <c r="P10" s="17"/>
      <c r="Q10" s="17"/>
      <c r="R10" s="17"/>
      <c r="S10" s="17">
        <v>0</v>
      </c>
      <c r="T10" s="17"/>
      <c r="U10" s="17"/>
      <c r="V10" s="17"/>
      <c r="W10" s="17">
        <v>0</v>
      </c>
      <c r="X10" s="17">
        <v>0</v>
      </c>
      <c r="Y10" s="17"/>
      <c r="Z10" s="17"/>
      <c r="AA10" s="17">
        <v>0</v>
      </c>
      <c r="AB10" s="17">
        <v>84.1</v>
      </c>
      <c r="AC10" s="17">
        <v>79.611649999999997</v>
      </c>
      <c r="AD10" s="17">
        <v>84.335999999999999</v>
      </c>
      <c r="AE10" s="17">
        <v>-0.23599999999999999</v>
      </c>
      <c r="AF10" s="17">
        <v>27</v>
      </c>
      <c r="AG10" s="17"/>
      <c r="AH10" s="17">
        <v>27.835049999999999</v>
      </c>
      <c r="AI10" s="17">
        <v>-0.83504999999999996</v>
      </c>
      <c r="AJ10" s="17"/>
      <c r="AK10" s="17"/>
      <c r="AL10" s="17"/>
      <c r="AM10" s="17">
        <v>0</v>
      </c>
      <c r="AN10" s="17">
        <v>189.3</v>
      </c>
      <c r="AO10" s="17">
        <v>196.22801999999999</v>
      </c>
      <c r="AP10" s="17">
        <v>196.22801999999999</v>
      </c>
      <c r="AQ10" s="17">
        <v>-6.9280200000000001</v>
      </c>
      <c r="AR10" s="17">
        <v>209.3</v>
      </c>
      <c r="AS10" s="17">
        <v>196.22801999999999</v>
      </c>
      <c r="AT10" s="17">
        <v>196.22801999999999</v>
      </c>
      <c r="AU10" s="17">
        <v>13.07198</v>
      </c>
      <c r="AV10" s="17">
        <v>213.7</v>
      </c>
      <c r="AW10" s="17">
        <v>196.22801999999999</v>
      </c>
      <c r="AX10" s="17">
        <v>196.22801999999999</v>
      </c>
      <c r="AY10" s="17">
        <v>17.471979999999999</v>
      </c>
      <c r="AZ10" s="17">
        <v>289</v>
      </c>
      <c r="BA10" s="17">
        <v>295.22593999999998</v>
      </c>
      <c r="BB10" s="17">
        <v>295.22593999999998</v>
      </c>
      <c r="BC10" s="17">
        <v>-6.2259399999999996</v>
      </c>
      <c r="BD10" s="17">
        <v>216.7</v>
      </c>
      <c r="BE10" s="17">
        <v>208.07390000000001</v>
      </c>
      <c r="BF10" s="17">
        <v>208.07390000000001</v>
      </c>
      <c r="BG10" s="17">
        <v>8.6260999999999992</v>
      </c>
      <c r="BH10" s="17">
        <v>111.7</v>
      </c>
      <c r="BI10" s="17">
        <v>104.34936999999999</v>
      </c>
      <c r="BJ10" s="17">
        <v>104.34936999999999</v>
      </c>
      <c r="BK10" s="17">
        <v>7.3506299999999998</v>
      </c>
      <c r="BL10" s="17">
        <v>372.9</v>
      </c>
      <c r="BM10" s="17">
        <v>381.30583000000001</v>
      </c>
      <c r="BN10" s="17">
        <v>163.12213</v>
      </c>
      <c r="BO10" s="17">
        <v>209.77787000000001</v>
      </c>
      <c r="BP10" s="17">
        <v>3</v>
      </c>
      <c r="BQ10" s="17">
        <v>4.4318400000000002</v>
      </c>
      <c r="BR10" s="17">
        <v>4.4318400000000002</v>
      </c>
      <c r="BS10" s="17">
        <v>-1.43184</v>
      </c>
      <c r="BT10" s="17"/>
      <c r="BU10" s="17"/>
      <c r="BV10" s="17"/>
      <c r="BW10" s="17">
        <v>0</v>
      </c>
      <c r="BX10" s="17">
        <v>0</v>
      </c>
      <c r="BY10" s="17"/>
      <c r="BZ10" s="17"/>
      <c r="CA10" s="17">
        <v>0</v>
      </c>
      <c r="CB10" s="17"/>
      <c r="CC10" s="17"/>
      <c r="CD10" s="17"/>
      <c r="CE10" s="17">
        <v>0</v>
      </c>
      <c r="CF10" s="17"/>
      <c r="CG10" s="17"/>
      <c r="CH10" s="17"/>
      <c r="CI10" s="17">
        <v>0</v>
      </c>
      <c r="CJ10" s="17">
        <v>116.2</v>
      </c>
      <c r="CK10" s="17">
        <v>117.42718000000001</v>
      </c>
      <c r="CL10" s="17">
        <v>108.54105</v>
      </c>
      <c r="CM10" s="17">
        <v>7.6589499999999999</v>
      </c>
      <c r="CN10" s="17">
        <v>8.6999999999999993</v>
      </c>
      <c r="CO10" s="17">
        <v>6.8003799999999996</v>
      </c>
      <c r="CP10" s="17">
        <v>5.1333399999999996</v>
      </c>
      <c r="CQ10" s="17">
        <v>3.5666600000000002</v>
      </c>
      <c r="CR10" s="17">
        <v>3.1</v>
      </c>
      <c r="CS10" s="17">
        <v>3.7328199999999998</v>
      </c>
      <c r="CT10" s="17">
        <v>2.8177599999999998</v>
      </c>
      <c r="CU10" s="17">
        <v>0.28223999999999999</v>
      </c>
      <c r="CV10" s="17"/>
      <c r="CW10" s="17"/>
      <c r="CX10" s="17"/>
      <c r="CY10" s="17">
        <v>0</v>
      </c>
      <c r="CZ10" s="17">
        <v>6.9</v>
      </c>
      <c r="DA10" s="17">
        <v>6.8787000000000003</v>
      </c>
      <c r="DB10" s="17">
        <v>6.8787000000000003</v>
      </c>
      <c r="DC10" s="17">
        <v>2.1299999999999999E-2</v>
      </c>
      <c r="DD10" s="17">
        <v>12.6</v>
      </c>
      <c r="DE10" s="17">
        <v>14.919420000000001</v>
      </c>
      <c r="DF10" s="17">
        <v>14.919420000000001</v>
      </c>
      <c r="DG10" s="17">
        <v>-2.31942</v>
      </c>
      <c r="DH10" s="17">
        <v>50.4</v>
      </c>
      <c r="DI10" s="17">
        <v>81.708960000000005</v>
      </c>
      <c r="DJ10" s="17">
        <v>106.84395000000001</v>
      </c>
      <c r="DK10" s="17">
        <v>-56.443950000000001</v>
      </c>
      <c r="DL10" s="17"/>
      <c r="DM10" s="17"/>
      <c r="DN10" s="17"/>
      <c r="DO10" s="17">
        <v>0</v>
      </c>
      <c r="DP10" s="17"/>
      <c r="DQ10" s="17"/>
      <c r="DR10" s="17"/>
      <c r="DS10" s="17">
        <v>0</v>
      </c>
      <c r="DT10" s="17"/>
      <c r="DU10" s="17"/>
      <c r="DV10" s="17"/>
      <c r="DW10" s="17">
        <v>0</v>
      </c>
      <c r="DX10" s="17"/>
      <c r="DY10" s="17"/>
      <c r="DZ10" s="17"/>
      <c r="EA10" s="17">
        <v>0</v>
      </c>
      <c r="EB10" s="17">
        <v>55.7</v>
      </c>
      <c r="EC10" s="17">
        <v>93.231170000000006</v>
      </c>
      <c r="ED10" s="17">
        <v>68.012780000000006</v>
      </c>
      <c r="EE10" s="17">
        <v>-12.31278</v>
      </c>
      <c r="EF10" s="17">
        <v>48.9</v>
      </c>
      <c r="EG10" s="17">
        <v>110.26321</v>
      </c>
      <c r="EH10" s="17">
        <v>108.52597</v>
      </c>
      <c r="EI10" s="17">
        <v>-59.625970000000002</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27</v>
      </c>
      <c r="FE10" s="17">
        <v>25.87379</v>
      </c>
      <c r="FF10" s="17">
        <v>30.751069999999999</v>
      </c>
      <c r="FG10" s="17">
        <v>-3.7510699999999999</v>
      </c>
      <c r="FH10" s="17">
        <v>60.5</v>
      </c>
      <c r="FI10" s="17">
        <v>75</v>
      </c>
      <c r="FJ10" s="17">
        <v>66.990290000000002</v>
      </c>
      <c r="FK10" s="17">
        <v>-6.4902899999999999</v>
      </c>
      <c r="FL10" s="17">
        <v>16.5</v>
      </c>
      <c r="FM10" s="17">
        <v>15.922330000000001</v>
      </c>
      <c r="FN10" s="17">
        <v>18.874919999999999</v>
      </c>
      <c r="FO10" s="17">
        <v>-2.3749199999999999</v>
      </c>
      <c r="FP10" s="17">
        <v>16.600000000000001</v>
      </c>
      <c r="FQ10" s="17">
        <v>17.562139999999999</v>
      </c>
      <c r="FR10" s="17">
        <v>17.562139999999999</v>
      </c>
      <c r="FS10" s="17">
        <v>-0.96214</v>
      </c>
      <c r="FT10" s="17">
        <v>10.7</v>
      </c>
      <c r="FU10" s="17">
        <v>11</v>
      </c>
      <c r="FV10" s="17">
        <v>10.485440000000001</v>
      </c>
      <c r="FW10" s="17">
        <v>0.21456</v>
      </c>
      <c r="FX10" s="17">
        <v>63.5</v>
      </c>
      <c r="FY10" s="17">
        <v>64.166619999999995</v>
      </c>
      <c r="FZ10" s="17">
        <v>59.31091</v>
      </c>
      <c r="GA10" s="17">
        <v>4.1890900000000002</v>
      </c>
      <c r="GB10" s="17">
        <v>181.32567</v>
      </c>
      <c r="GC10" s="17">
        <v>184.91498000000001</v>
      </c>
      <c r="GD10" s="17">
        <v>184.91498000000001</v>
      </c>
      <c r="GE10" s="17">
        <v>-3.5893099999999998</v>
      </c>
      <c r="GF10" s="17">
        <v>181.31870000000001</v>
      </c>
      <c r="GG10" s="17">
        <v>184.91498000000001</v>
      </c>
      <c r="GH10" s="17">
        <v>184.91498000000001</v>
      </c>
      <c r="GI10" s="17">
        <v>-3.5962800000000001</v>
      </c>
      <c r="GJ10" s="17">
        <v>184.58440999999999</v>
      </c>
      <c r="GK10" s="17">
        <v>185.47028</v>
      </c>
      <c r="GL10" s="17">
        <v>185.47028</v>
      </c>
      <c r="GM10" s="17">
        <v>-0.88587000000000005</v>
      </c>
      <c r="GN10" s="17">
        <v>58.2</v>
      </c>
      <c r="GO10" s="17">
        <v>74.296390000000002</v>
      </c>
      <c r="GP10" s="17">
        <v>41.305729999999997</v>
      </c>
      <c r="GQ10" s="17">
        <v>16.894269999999999</v>
      </c>
      <c r="GR10" s="17"/>
      <c r="GS10" s="17"/>
      <c r="GT10" s="17"/>
      <c r="GU10" s="17">
        <v>0</v>
      </c>
      <c r="GV10" s="17">
        <v>6</v>
      </c>
      <c r="GW10" s="17">
        <v>6.2396099999999999</v>
      </c>
      <c r="GX10" s="17">
        <v>6.2396099999999999</v>
      </c>
      <c r="GY10" s="17">
        <v>-0.23960999999999999</v>
      </c>
      <c r="GZ10" s="17">
        <v>11.4</v>
      </c>
      <c r="HA10" s="17">
        <v>16</v>
      </c>
      <c r="HB10" s="17">
        <v>26.974270000000001</v>
      </c>
      <c r="HC10" s="17">
        <v>-15.57427</v>
      </c>
      <c r="HD10" s="17">
        <v>27</v>
      </c>
      <c r="HE10" s="17"/>
      <c r="HF10" s="17"/>
      <c r="HG10" s="17">
        <v>27</v>
      </c>
      <c r="HH10" s="17">
        <v>3.7</v>
      </c>
      <c r="HI10" s="17">
        <v>1.97166</v>
      </c>
      <c r="HJ10" s="17">
        <v>1.97166</v>
      </c>
      <c r="HK10" s="17">
        <v>1.72834</v>
      </c>
      <c r="HL10" s="17">
        <v>0</v>
      </c>
      <c r="HM10" s="17"/>
      <c r="HN10" s="17"/>
      <c r="HO10" s="17">
        <v>0</v>
      </c>
      <c r="HP10" s="17">
        <v>52.7</v>
      </c>
      <c r="HQ10" s="17">
        <v>61.144950000000001</v>
      </c>
      <c r="HR10" s="17">
        <v>50</v>
      </c>
      <c r="HS10" s="17">
        <v>2.7</v>
      </c>
      <c r="HT10" s="17"/>
      <c r="HU10" s="17"/>
      <c r="HV10" s="17"/>
      <c r="HW10" s="17">
        <v>0</v>
      </c>
      <c r="HX10" s="17"/>
      <c r="HY10" s="17"/>
      <c r="HZ10" s="17"/>
      <c r="IA10" s="17">
        <v>0</v>
      </c>
      <c r="IB10" s="17">
        <v>46.5</v>
      </c>
      <c r="IC10" s="17">
        <v>54.216000000000001</v>
      </c>
      <c r="ID10" s="17">
        <v>16.490729999999999</v>
      </c>
      <c r="IE10" s="17">
        <v>30.009270000000001</v>
      </c>
      <c r="IF10" s="17"/>
      <c r="IG10" s="17"/>
      <c r="IH10" s="17"/>
      <c r="II10" s="17">
        <v>0</v>
      </c>
      <c r="IJ10" s="17"/>
      <c r="IK10" s="17"/>
      <c r="IL10" s="17"/>
      <c r="IM10" s="17">
        <v>0</v>
      </c>
      <c r="IN10" s="17">
        <v>29.4</v>
      </c>
      <c r="IO10" s="17"/>
      <c r="IP10" s="17">
        <v>45.221359999999997</v>
      </c>
      <c r="IQ10" s="17">
        <v>-15.82136</v>
      </c>
      <c r="IR10" s="17"/>
      <c r="IS10" s="17"/>
      <c r="IT10" s="17"/>
      <c r="IU10" s="17">
        <v>0</v>
      </c>
      <c r="IV10" s="17"/>
      <c r="IW10" s="17"/>
      <c r="IX10" s="17"/>
      <c r="IY10" s="17">
        <v>0</v>
      </c>
      <c r="IZ10" s="17"/>
      <c r="JA10" s="17"/>
      <c r="JB10" s="17"/>
      <c r="JC10" s="17">
        <v>0</v>
      </c>
      <c r="JD10" s="17">
        <v>41.8</v>
      </c>
      <c r="JE10" s="17">
        <v>54.661090000000002</v>
      </c>
      <c r="JF10" s="17">
        <v>22.520099999999999</v>
      </c>
      <c r="JG10" s="17">
        <v>19.279900000000001</v>
      </c>
      <c r="JH10" s="17">
        <v>179.4</v>
      </c>
      <c r="JI10" s="17">
        <v>172.31039000000001</v>
      </c>
      <c r="JJ10" s="17">
        <v>172.31039000000001</v>
      </c>
      <c r="JK10" s="17">
        <v>7.0896100000000004</v>
      </c>
      <c r="JL10" s="17">
        <v>176.9</v>
      </c>
      <c r="JM10" s="17">
        <v>172.31039000000001</v>
      </c>
      <c r="JN10" s="17">
        <v>172.31039000000001</v>
      </c>
      <c r="JO10" s="17">
        <v>4.5896100000000004</v>
      </c>
      <c r="JP10" s="17"/>
      <c r="JQ10" s="17"/>
      <c r="JR10" s="17"/>
      <c r="JS10" s="17">
        <v>0</v>
      </c>
      <c r="JT10" s="17">
        <v>175.4</v>
      </c>
      <c r="JU10" s="17">
        <v>172.82784000000001</v>
      </c>
      <c r="JV10" s="17">
        <v>172.82784000000001</v>
      </c>
      <c r="JW10" s="17">
        <v>2.5721599999999998</v>
      </c>
      <c r="JX10" s="17">
        <v>40.1</v>
      </c>
      <c r="JY10" s="17">
        <v>52.741619999999998</v>
      </c>
      <c r="JZ10" s="17">
        <v>73.590999999999994</v>
      </c>
      <c r="KA10" s="17">
        <v>-33.491</v>
      </c>
      <c r="KB10" s="17">
        <v>27.5</v>
      </c>
      <c r="KC10" s="17">
        <v>26.45</v>
      </c>
      <c r="KD10" s="17">
        <v>36.905999999999999</v>
      </c>
      <c r="KE10" s="17">
        <v>-9.4060000000000006</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0.4</v>
      </c>
      <c r="LE10" s="17">
        <v>0.63719999999999999</v>
      </c>
      <c r="LF10" s="17">
        <v>0.63719999999999999</v>
      </c>
      <c r="LG10" s="17">
        <v>-0.23719999999999999</v>
      </c>
      <c r="LH10" s="17">
        <v>76.599999999999994</v>
      </c>
      <c r="LI10" s="17">
        <v>114.93204</v>
      </c>
      <c r="LJ10" s="17">
        <v>120.70534000000001</v>
      </c>
      <c r="LK10" s="17">
        <v>-44.105339999999998</v>
      </c>
      <c r="LL10" s="17">
        <v>81.7</v>
      </c>
      <c r="LM10" s="17">
        <v>86.504000000000005</v>
      </c>
      <c r="LN10" s="17">
        <v>73.360590000000002</v>
      </c>
      <c r="LO10" s="17">
        <v>8.3394100000000009</v>
      </c>
      <c r="LP10" s="17">
        <v>63.7</v>
      </c>
      <c r="LQ10" s="17">
        <v>67.133979999999994</v>
      </c>
      <c r="LR10" s="17">
        <v>67.133979999999994</v>
      </c>
      <c r="LS10" s="17">
        <v>-3.43398</v>
      </c>
      <c r="LT10" s="17">
        <v>68.599999999999994</v>
      </c>
      <c r="LU10" s="17">
        <v>68.130219999999994</v>
      </c>
      <c r="LV10" s="17">
        <v>65.984009999999998</v>
      </c>
      <c r="LW10" s="17">
        <v>2.61599</v>
      </c>
      <c r="LX10" s="17">
        <v>29</v>
      </c>
      <c r="LY10" s="17">
        <v>28.195250000000001</v>
      </c>
      <c r="LZ10" s="17">
        <v>27.30705</v>
      </c>
      <c r="MA10" s="17">
        <v>1.69295</v>
      </c>
      <c r="MB10" s="17"/>
      <c r="MC10" s="17"/>
      <c r="MD10" s="17"/>
      <c r="ME10" s="17">
        <v>0</v>
      </c>
      <c r="MF10" s="17"/>
      <c r="MG10" s="17"/>
      <c r="MH10" s="17"/>
      <c r="MI10" s="17">
        <v>0</v>
      </c>
      <c r="MJ10" s="17"/>
      <c r="MK10" s="17"/>
      <c r="ML10" s="17"/>
      <c r="MM10" s="17">
        <v>0</v>
      </c>
      <c r="MN10" s="17">
        <v>147.5</v>
      </c>
      <c r="MO10" s="17">
        <v>151.08876000000001</v>
      </c>
      <c r="MP10" s="17">
        <v>151.08876000000001</v>
      </c>
      <c r="MQ10" s="17">
        <v>-3.5887600000000002</v>
      </c>
      <c r="MR10" s="17">
        <v>149.9</v>
      </c>
      <c r="MS10" s="17">
        <v>151.08876000000001</v>
      </c>
      <c r="MT10" s="17">
        <v>151.08876000000001</v>
      </c>
      <c r="MU10" s="17">
        <v>-1.18876</v>
      </c>
      <c r="MV10" s="17">
        <v>151.5</v>
      </c>
      <c r="MW10" s="17">
        <v>151.54248000000001</v>
      </c>
      <c r="MX10" s="17">
        <v>151.54248000000001</v>
      </c>
      <c r="MY10" s="17">
        <v>-4.2479999999999997E-2</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137.1</v>
      </c>
      <c r="NU10" s="17"/>
      <c r="NV10" s="17">
        <v>213.11998</v>
      </c>
      <c r="NW10" s="17">
        <v>-76.019980000000004</v>
      </c>
      <c r="NX10" s="17">
        <v>77.400000000000006</v>
      </c>
      <c r="NY10" s="17"/>
      <c r="NZ10" s="17">
        <v>106.87999000000001</v>
      </c>
      <c r="OA10" s="17">
        <v>-29.479990000000001</v>
      </c>
      <c r="OB10" s="17">
        <v>0</v>
      </c>
      <c r="OC10" s="17"/>
      <c r="OD10" s="17"/>
      <c r="OE10" s="17">
        <v>0</v>
      </c>
      <c r="OF10" s="17">
        <v>55.8</v>
      </c>
      <c r="OG10" s="17">
        <v>72.150000000000006</v>
      </c>
      <c r="OH10" s="17">
        <v>93.683000000000007</v>
      </c>
      <c r="OI10" s="17">
        <v>-37.883000000000003</v>
      </c>
      <c r="OJ10" s="17">
        <v>0</v>
      </c>
      <c r="OK10" s="17"/>
      <c r="OL10" s="17"/>
      <c r="OM10" s="17">
        <v>0</v>
      </c>
      <c r="ON10" s="17">
        <v>13.9</v>
      </c>
      <c r="OO10" s="17">
        <v>11.217000000000001</v>
      </c>
      <c r="OP10" s="17">
        <v>11.217000000000001</v>
      </c>
      <c r="OQ10" s="17">
        <v>2.6829999999999998</v>
      </c>
      <c r="OR10" s="17">
        <v>0</v>
      </c>
      <c r="OS10" s="17"/>
      <c r="OT10" s="17"/>
      <c r="OU10" s="17">
        <v>0</v>
      </c>
      <c r="OV10" s="17">
        <v>4.9000000000000004</v>
      </c>
      <c r="OW10" s="17">
        <v>4.5999999999999996</v>
      </c>
      <c r="OX10" s="17">
        <v>4.5999999999999996</v>
      </c>
      <c r="OY10" s="17">
        <v>0.3</v>
      </c>
      <c r="OZ10" s="17"/>
      <c r="PA10" s="17">
        <v>5</v>
      </c>
      <c r="PB10" s="17">
        <v>5</v>
      </c>
      <c r="PC10" s="17">
        <v>-5</v>
      </c>
      <c r="PD10" s="17">
        <v>0</v>
      </c>
      <c r="PE10" s="17"/>
      <c r="PF10" s="17"/>
      <c r="PG10" s="17">
        <v>0</v>
      </c>
      <c r="PH10" s="17">
        <v>0</v>
      </c>
      <c r="PI10" s="17"/>
      <c r="PJ10" s="17"/>
      <c r="PK10" s="17">
        <v>0</v>
      </c>
      <c r="PL10" s="17">
        <v>0.2</v>
      </c>
      <c r="PM10" s="17">
        <v>1</v>
      </c>
      <c r="PN10" s="17">
        <v>1</v>
      </c>
      <c r="PO10" s="17">
        <v>-0.8</v>
      </c>
      <c r="PP10" s="17">
        <v>1.8</v>
      </c>
      <c r="PQ10" s="17">
        <v>1.82</v>
      </c>
      <c r="PR10" s="17">
        <v>1.82</v>
      </c>
      <c r="PS10" s="17">
        <v>-0.02</v>
      </c>
      <c r="PT10" s="17">
        <v>4.7</v>
      </c>
      <c r="PU10" s="17">
        <v>4.55</v>
      </c>
      <c r="PV10" s="17">
        <v>4.55</v>
      </c>
      <c r="PW10" s="17">
        <v>0.15</v>
      </c>
      <c r="PX10" s="17">
        <v>19.100000000000001</v>
      </c>
      <c r="PY10" s="17">
        <v>14.56311</v>
      </c>
      <c r="PZ10" s="17">
        <v>14.56311</v>
      </c>
      <c r="QA10" s="17">
        <v>4.5368899999999996</v>
      </c>
      <c r="QB10" s="17">
        <v>3.3</v>
      </c>
      <c r="QC10" s="17">
        <v>3.8</v>
      </c>
      <c r="QD10" s="17">
        <v>3.8</v>
      </c>
      <c r="QE10" s="17">
        <v>-0.5</v>
      </c>
      <c r="QF10" s="17">
        <v>3.1</v>
      </c>
      <c r="QG10" s="17"/>
      <c r="QH10" s="17"/>
      <c r="QI10" s="17">
        <v>3.1</v>
      </c>
      <c r="QJ10" s="17">
        <v>3.5</v>
      </c>
      <c r="QK10" s="17">
        <v>3.4</v>
      </c>
      <c r="QL10" s="17">
        <v>3.4</v>
      </c>
      <c r="QM10" s="17">
        <v>0.1</v>
      </c>
      <c r="QN10" s="17">
        <v>17.899999999999999</v>
      </c>
      <c r="QO10" s="17">
        <v>18</v>
      </c>
      <c r="QP10" s="17">
        <v>16.990290000000002</v>
      </c>
      <c r="QQ10" s="17">
        <v>0.90971000000000002</v>
      </c>
      <c r="QR10" s="17">
        <v>0</v>
      </c>
      <c r="QS10" s="17"/>
      <c r="QT10" s="17"/>
      <c r="QU10" s="17">
        <v>0</v>
      </c>
      <c r="QV10" s="17">
        <v>0</v>
      </c>
      <c r="QW10" s="17"/>
      <c r="QX10" s="17"/>
      <c r="QY10" s="17">
        <v>0</v>
      </c>
      <c r="QZ10" s="17">
        <v>20</v>
      </c>
      <c r="RA10" s="17">
        <v>18.809999999999999</v>
      </c>
      <c r="RB10" s="17">
        <v>18.809999999999999</v>
      </c>
      <c r="RC10" s="17">
        <v>1.19</v>
      </c>
      <c r="RD10" s="17">
        <v>60.8</v>
      </c>
      <c r="RE10" s="17">
        <v>58.28</v>
      </c>
      <c r="RF10" s="17">
        <v>58.28</v>
      </c>
      <c r="RG10" s="17">
        <v>2.52</v>
      </c>
      <c r="RH10" s="17">
        <v>4.4000000000000004</v>
      </c>
      <c r="RI10" s="17">
        <v>4.2</v>
      </c>
      <c r="RJ10" s="17">
        <v>4.2</v>
      </c>
      <c r="RK10" s="17">
        <v>0.2</v>
      </c>
      <c r="RL10" s="17">
        <v>1.8</v>
      </c>
      <c r="RM10" s="17">
        <v>2.4</v>
      </c>
      <c r="RN10" s="17">
        <v>2.4</v>
      </c>
      <c r="RO10" s="17">
        <v>-0.6</v>
      </c>
      <c r="RP10" s="17">
        <v>1.2</v>
      </c>
      <c r="RQ10" s="17">
        <v>1.2</v>
      </c>
      <c r="RR10" s="17">
        <v>1.2</v>
      </c>
      <c r="RS10" s="17">
        <v>0</v>
      </c>
      <c r="RT10" s="17">
        <v>3</v>
      </c>
      <c r="RU10" s="17">
        <v>2.8</v>
      </c>
      <c r="RV10" s="17">
        <v>2.8</v>
      </c>
      <c r="RW10" s="17">
        <v>0.2</v>
      </c>
      <c r="RX10" s="17">
        <v>0</v>
      </c>
      <c r="RY10" s="17"/>
      <c r="RZ10" s="17"/>
      <c r="SA10" s="17">
        <v>0</v>
      </c>
      <c r="SB10" s="17">
        <v>2.4</v>
      </c>
      <c r="SC10" s="17">
        <v>2.4510000000000001</v>
      </c>
      <c r="SD10" s="17">
        <v>2.4510000000000001</v>
      </c>
      <c r="SE10" s="17">
        <v>-5.0999999999999997E-2</v>
      </c>
      <c r="SF10" s="17">
        <v>11.4</v>
      </c>
      <c r="SG10" s="17">
        <v>12.54058</v>
      </c>
      <c r="SH10" s="17">
        <v>3.8144300000000002</v>
      </c>
      <c r="SI10" s="17">
        <v>7.5855699999999997</v>
      </c>
      <c r="SJ10" s="17">
        <v>1.4</v>
      </c>
      <c r="SK10" s="17">
        <v>1.28</v>
      </c>
      <c r="SL10" s="17">
        <v>1.28</v>
      </c>
      <c r="SM10" s="17">
        <v>0.12</v>
      </c>
      <c r="SN10" s="17"/>
      <c r="SO10" s="17"/>
      <c r="SP10" s="17">
        <v>0.4</v>
      </c>
      <c r="SQ10" s="17">
        <v>-0.4</v>
      </c>
      <c r="SR10" s="17">
        <v>5.0999999999999996</v>
      </c>
      <c r="SS10" s="17">
        <v>5.3</v>
      </c>
      <c r="ST10" s="17">
        <v>5.3</v>
      </c>
      <c r="SU10" s="17">
        <v>-0.2</v>
      </c>
      <c r="SV10" s="17">
        <v>3.3</v>
      </c>
      <c r="SW10" s="17">
        <v>3</v>
      </c>
      <c r="SX10" s="17">
        <v>3</v>
      </c>
      <c r="SY10" s="17">
        <v>0.3</v>
      </c>
      <c r="SZ10" s="17">
        <v>3.8</v>
      </c>
      <c r="TA10" s="17">
        <v>5</v>
      </c>
      <c r="TB10" s="17">
        <v>5</v>
      </c>
      <c r="TC10" s="17">
        <v>-1.2</v>
      </c>
      <c r="TD10" s="17">
        <v>5</v>
      </c>
      <c r="TE10" s="17">
        <v>7</v>
      </c>
      <c r="TF10" s="17">
        <v>7</v>
      </c>
      <c r="TG10" s="17">
        <v>-2</v>
      </c>
      <c r="TH10" s="17">
        <v>10</v>
      </c>
      <c r="TI10" s="17">
        <v>10</v>
      </c>
      <c r="TJ10" s="17">
        <v>10</v>
      </c>
      <c r="TK10" s="17">
        <v>0</v>
      </c>
      <c r="TL10" s="17">
        <v>26.6</v>
      </c>
      <c r="TM10" s="17">
        <v>22.809000000000001</v>
      </c>
      <c r="TN10" s="17">
        <v>22.809000000000001</v>
      </c>
      <c r="TO10" s="17">
        <v>3.7909999999999999</v>
      </c>
      <c r="TP10" s="17">
        <v>38</v>
      </c>
      <c r="TQ10" s="17">
        <v>25.335999999999999</v>
      </c>
      <c r="TR10" s="17">
        <v>25.335999999999999</v>
      </c>
      <c r="TS10" s="17">
        <v>12.664</v>
      </c>
      <c r="TT10" s="17">
        <v>0</v>
      </c>
      <c r="TU10" s="17"/>
      <c r="TV10" s="17"/>
      <c r="TW10" s="17">
        <v>0</v>
      </c>
      <c r="TX10" s="17">
        <v>72.400000000000006</v>
      </c>
      <c r="TY10" s="17">
        <v>66.8</v>
      </c>
      <c r="TZ10" s="17">
        <v>77.647000000000006</v>
      </c>
      <c r="UA10" s="17">
        <v>-5.2469999999999999</v>
      </c>
      <c r="UB10" s="17">
        <v>71.400000000000006</v>
      </c>
      <c r="UC10" s="17">
        <v>90.2</v>
      </c>
      <c r="UD10" s="17">
        <v>91.058000000000007</v>
      </c>
      <c r="UE10" s="17">
        <v>-19.658000000000001</v>
      </c>
      <c r="UF10" s="17">
        <v>9.6999999999999993</v>
      </c>
      <c r="UG10" s="17">
        <v>8.1069999999999993</v>
      </c>
      <c r="UH10" s="17">
        <v>8.1069999999999993</v>
      </c>
      <c r="UI10" s="17">
        <v>1.593</v>
      </c>
      <c r="UJ10" s="17">
        <v>9.5</v>
      </c>
      <c r="UK10" s="17">
        <v>6.3479999999999999</v>
      </c>
      <c r="UL10" s="17">
        <v>6.3479999999999999</v>
      </c>
      <c r="UM10" s="17">
        <v>3.1520000000000001</v>
      </c>
      <c r="UN10" s="17">
        <v>5</v>
      </c>
      <c r="UO10" s="17"/>
      <c r="UP10" s="17">
        <v>5.5</v>
      </c>
      <c r="UQ10" s="17">
        <v>-0.5</v>
      </c>
      <c r="UR10" s="17">
        <v>1.7</v>
      </c>
      <c r="US10" s="17"/>
      <c r="UT10" s="17">
        <v>1.8</v>
      </c>
      <c r="UU10" s="17">
        <v>-0.1</v>
      </c>
      <c r="UV10" s="17">
        <v>0</v>
      </c>
      <c r="UW10" s="17"/>
      <c r="UX10" s="17"/>
      <c r="UY10" s="17">
        <v>0</v>
      </c>
      <c r="UZ10" s="17">
        <v>3.8</v>
      </c>
      <c r="VA10" s="17">
        <v>4.5</v>
      </c>
      <c r="VB10" s="17">
        <v>4.5</v>
      </c>
      <c r="VC10" s="17">
        <v>-0.7</v>
      </c>
      <c r="VD10" s="17">
        <v>4.2</v>
      </c>
      <c r="VE10" s="17">
        <v>5.2</v>
      </c>
      <c r="VF10" s="17">
        <v>5.2</v>
      </c>
      <c r="VG10" s="17">
        <v>-1</v>
      </c>
      <c r="VH10" s="17">
        <v>4.4000000000000004</v>
      </c>
      <c r="VI10" s="17">
        <v>5.5</v>
      </c>
      <c r="VJ10" s="17">
        <v>5.5</v>
      </c>
      <c r="VK10" s="17">
        <v>-1.1000000000000001</v>
      </c>
      <c r="VL10" s="17">
        <v>8.6</v>
      </c>
      <c r="VM10" s="17">
        <v>7.5430000000000001</v>
      </c>
      <c r="VN10" s="17">
        <v>7.5430000000000001</v>
      </c>
      <c r="VO10" s="17">
        <v>1.0569999999999999</v>
      </c>
      <c r="VP10" s="17">
        <v>0</v>
      </c>
      <c r="VQ10" s="17"/>
      <c r="VR10" s="17"/>
      <c r="VS10" s="17">
        <v>0</v>
      </c>
      <c r="VT10" s="17">
        <v>0</v>
      </c>
      <c r="VU10" s="17"/>
      <c r="VV10" s="17"/>
      <c r="VW10" s="17">
        <v>0</v>
      </c>
      <c r="VX10" s="17">
        <v>0</v>
      </c>
      <c r="VY10" s="17"/>
      <c r="VZ10" s="17"/>
      <c r="WA10" s="17">
        <v>0</v>
      </c>
      <c r="WB10" s="17">
        <v>0.6</v>
      </c>
      <c r="WC10" s="17">
        <v>0.6</v>
      </c>
      <c r="WD10" s="17">
        <v>0.6</v>
      </c>
      <c r="WE10" s="17">
        <v>0</v>
      </c>
      <c r="WF10" s="17">
        <v>96.9</v>
      </c>
      <c r="WG10" s="17">
        <v>90</v>
      </c>
      <c r="WH10" s="17">
        <v>95</v>
      </c>
      <c r="WI10" s="17">
        <v>1.9</v>
      </c>
      <c r="WJ10" s="17">
        <v>101.2</v>
      </c>
      <c r="WK10" s="17">
        <v>84</v>
      </c>
      <c r="WL10" s="17">
        <v>93</v>
      </c>
      <c r="WM10" s="17">
        <v>8.1999999999999993</v>
      </c>
      <c r="WN10" s="17">
        <v>0</v>
      </c>
      <c r="WO10" s="17"/>
      <c r="WP10" s="17"/>
      <c r="WQ10" s="17">
        <v>0</v>
      </c>
      <c r="WR10" s="17">
        <v>0</v>
      </c>
      <c r="WS10" s="17"/>
      <c r="WT10" s="17"/>
      <c r="WU10" s="17">
        <v>0</v>
      </c>
      <c r="WV10" s="17">
        <v>6.9</v>
      </c>
      <c r="WW10" s="17">
        <v>7.2</v>
      </c>
      <c r="WX10" s="17">
        <v>7.2</v>
      </c>
      <c r="WY10" s="17">
        <v>-0.3</v>
      </c>
      <c r="WZ10" s="17">
        <v>19.3</v>
      </c>
      <c r="XA10" s="17">
        <v>19</v>
      </c>
      <c r="XB10" s="17">
        <v>18.4466</v>
      </c>
      <c r="XC10" s="17">
        <v>0.85340000000000005</v>
      </c>
      <c r="XD10" s="17">
        <v>9.6999999999999993</v>
      </c>
      <c r="XE10" s="17">
        <v>10.8</v>
      </c>
      <c r="XF10" s="17">
        <v>10.8</v>
      </c>
      <c r="XG10" s="17">
        <v>-1.1000000000000001</v>
      </c>
      <c r="XH10" s="17">
        <v>33.5</v>
      </c>
      <c r="XI10" s="17">
        <v>29.5</v>
      </c>
      <c r="XJ10" s="17">
        <v>29.5</v>
      </c>
      <c r="XK10" s="17">
        <v>4</v>
      </c>
      <c r="XL10" s="17">
        <v>28.2</v>
      </c>
      <c r="XM10" s="17">
        <v>29.5</v>
      </c>
      <c r="XN10" s="17">
        <v>29.5</v>
      </c>
      <c r="XO10" s="17">
        <v>-1.3</v>
      </c>
      <c r="XP10" s="17"/>
      <c r="XQ10" s="17"/>
      <c r="XR10" s="17"/>
      <c r="XS10" s="17">
        <v>0</v>
      </c>
      <c r="XT10" s="17">
        <v>18.3</v>
      </c>
      <c r="XU10" s="17">
        <v>18</v>
      </c>
      <c r="XV10" s="17">
        <v>19.234999999999999</v>
      </c>
      <c r="XW10" s="17">
        <v>-0.93500000000000005</v>
      </c>
      <c r="XX10" s="17">
        <v>7.2</v>
      </c>
      <c r="XY10" s="17">
        <v>8.15</v>
      </c>
      <c r="XZ10" s="17">
        <v>8.15</v>
      </c>
      <c r="YA10" s="17">
        <v>-0.95</v>
      </c>
      <c r="YB10" s="17"/>
      <c r="YC10" s="17">
        <v>11</v>
      </c>
      <c r="YD10" s="17">
        <v>11</v>
      </c>
      <c r="YE10" s="17">
        <v>-11</v>
      </c>
    </row>
    <row r="11" spans="1:655" ht="24" customHeight="1" x14ac:dyDescent="0.3">
      <c r="A11" s="1"/>
      <c r="B11" s="16" t="s">
        <v>47</v>
      </c>
      <c r="C11" s="16" t="s">
        <v>738</v>
      </c>
      <c r="D11" s="17">
        <v>98.6</v>
      </c>
      <c r="E11" s="17">
        <v>98.519419999999997</v>
      </c>
      <c r="F11" s="17">
        <v>44.25029</v>
      </c>
      <c r="G11" s="17">
        <v>54.349710000000002</v>
      </c>
      <c r="H11" s="17">
        <v>627.79999999999995</v>
      </c>
      <c r="I11" s="17">
        <v>635.88252999999997</v>
      </c>
      <c r="J11" s="17">
        <v>635.88252999999997</v>
      </c>
      <c r="K11" s="17">
        <v>-8.0825300000000002</v>
      </c>
      <c r="L11" s="17">
        <v>216.8</v>
      </c>
      <c r="M11" s="17">
        <v>206.86389</v>
      </c>
      <c r="N11" s="17">
        <v>206.86389</v>
      </c>
      <c r="O11" s="17">
        <v>9.9361099999999993</v>
      </c>
      <c r="P11" s="17"/>
      <c r="Q11" s="17"/>
      <c r="R11" s="17"/>
      <c r="S11" s="17">
        <v>0</v>
      </c>
      <c r="T11" s="17"/>
      <c r="U11" s="17"/>
      <c r="V11" s="17"/>
      <c r="W11" s="17">
        <v>0</v>
      </c>
      <c r="X11" s="17">
        <v>0</v>
      </c>
      <c r="Y11" s="17"/>
      <c r="Z11" s="17"/>
      <c r="AA11" s="17">
        <v>0</v>
      </c>
      <c r="AB11" s="17">
        <v>84.4</v>
      </c>
      <c r="AC11" s="17">
        <v>81.402910000000006</v>
      </c>
      <c r="AD11" s="17">
        <v>84.335999999999999</v>
      </c>
      <c r="AE11" s="17">
        <v>6.4000000000000001E-2</v>
      </c>
      <c r="AF11" s="17">
        <v>27</v>
      </c>
      <c r="AG11" s="17"/>
      <c r="AH11" s="17">
        <v>27.835049999999999</v>
      </c>
      <c r="AI11" s="17">
        <v>-0.83504999999999996</v>
      </c>
      <c r="AJ11" s="17"/>
      <c r="AK11" s="17"/>
      <c r="AL11" s="17"/>
      <c r="AM11" s="17">
        <v>0</v>
      </c>
      <c r="AN11" s="17">
        <v>189.2</v>
      </c>
      <c r="AO11" s="17">
        <v>196.22801999999999</v>
      </c>
      <c r="AP11" s="17">
        <v>196.22801999999999</v>
      </c>
      <c r="AQ11" s="17">
        <v>-7.0280199999999997</v>
      </c>
      <c r="AR11" s="17">
        <v>209.7</v>
      </c>
      <c r="AS11" s="17">
        <v>196.22801999999999</v>
      </c>
      <c r="AT11" s="17">
        <v>196.22801999999999</v>
      </c>
      <c r="AU11" s="17">
        <v>13.47198</v>
      </c>
      <c r="AV11" s="17">
        <v>213.1</v>
      </c>
      <c r="AW11" s="17">
        <v>196.22801999999999</v>
      </c>
      <c r="AX11" s="17">
        <v>196.22801999999999</v>
      </c>
      <c r="AY11" s="17">
        <v>16.871980000000001</v>
      </c>
      <c r="AZ11" s="17">
        <v>286.2</v>
      </c>
      <c r="BA11" s="17">
        <v>295.22593999999998</v>
      </c>
      <c r="BB11" s="17">
        <v>295.22593999999998</v>
      </c>
      <c r="BC11" s="17">
        <v>-9.0259400000000003</v>
      </c>
      <c r="BD11" s="17">
        <v>217.6</v>
      </c>
      <c r="BE11" s="17">
        <v>208.07390000000001</v>
      </c>
      <c r="BF11" s="17">
        <v>208.07390000000001</v>
      </c>
      <c r="BG11" s="17">
        <v>9.5260999999999996</v>
      </c>
      <c r="BH11" s="17">
        <v>111.6</v>
      </c>
      <c r="BI11" s="17">
        <v>104.34936999999999</v>
      </c>
      <c r="BJ11" s="17">
        <v>104.34936999999999</v>
      </c>
      <c r="BK11" s="17">
        <v>7.2506300000000001</v>
      </c>
      <c r="BL11" s="17">
        <v>289.7</v>
      </c>
      <c r="BM11" s="17">
        <v>341.30822000000001</v>
      </c>
      <c r="BN11" s="17">
        <v>276.04046</v>
      </c>
      <c r="BO11" s="17">
        <v>13.65954</v>
      </c>
      <c r="BP11" s="17">
        <v>3.1</v>
      </c>
      <c r="BQ11" s="17">
        <v>4.4318400000000002</v>
      </c>
      <c r="BR11" s="17">
        <v>4.4318400000000002</v>
      </c>
      <c r="BS11" s="17">
        <v>-1.3318399999999999</v>
      </c>
      <c r="BT11" s="17"/>
      <c r="BU11" s="17"/>
      <c r="BV11" s="17"/>
      <c r="BW11" s="17">
        <v>0</v>
      </c>
      <c r="BX11" s="17">
        <v>0</v>
      </c>
      <c r="BY11" s="17"/>
      <c r="BZ11" s="17"/>
      <c r="CA11" s="17">
        <v>0</v>
      </c>
      <c r="CB11" s="17"/>
      <c r="CC11" s="17"/>
      <c r="CD11" s="17"/>
      <c r="CE11" s="17">
        <v>0</v>
      </c>
      <c r="CF11" s="17"/>
      <c r="CG11" s="17"/>
      <c r="CH11" s="17"/>
      <c r="CI11" s="17">
        <v>0</v>
      </c>
      <c r="CJ11" s="17">
        <v>118.5</v>
      </c>
      <c r="CK11" s="17">
        <v>117.42718000000001</v>
      </c>
      <c r="CL11" s="17">
        <v>108.54105</v>
      </c>
      <c r="CM11" s="17">
        <v>9.9589499999999997</v>
      </c>
      <c r="CN11" s="17">
        <v>7.9</v>
      </c>
      <c r="CO11" s="17">
        <v>6.8003799999999996</v>
      </c>
      <c r="CP11" s="17">
        <v>5.1333399999999996</v>
      </c>
      <c r="CQ11" s="17">
        <v>2.7666599999999999</v>
      </c>
      <c r="CR11" s="17">
        <v>3.1</v>
      </c>
      <c r="CS11" s="17">
        <v>3.7328199999999998</v>
      </c>
      <c r="CT11" s="17">
        <v>2.8177599999999998</v>
      </c>
      <c r="CU11" s="17">
        <v>0.28223999999999999</v>
      </c>
      <c r="CV11" s="17"/>
      <c r="CW11" s="17"/>
      <c r="CX11" s="17"/>
      <c r="CY11" s="17">
        <v>0</v>
      </c>
      <c r="CZ11" s="17">
        <v>6.9</v>
      </c>
      <c r="DA11" s="17">
        <v>6.8787000000000003</v>
      </c>
      <c r="DB11" s="17">
        <v>6.8787000000000003</v>
      </c>
      <c r="DC11" s="17">
        <v>2.1299999999999999E-2</v>
      </c>
      <c r="DD11" s="17">
        <v>13</v>
      </c>
      <c r="DE11" s="17">
        <v>14.919420000000001</v>
      </c>
      <c r="DF11" s="17">
        <v>14.919420000000001</v>
      </c>
      <c r="DG11" s="17">
        <v>-1.9194199999999999</v>
      </c>
      <c r="DH11" s="17">
        <v>50.1</v>
      </c>
      <c r="DI11" s="17">
        <v>81.708960000000005</v>
      </c>
      <c r="DJ11" s="17">
        <v>115.36905</v>
      </c>
      <c r="DK11" s="17">
        <v>-65.269049999999993</v>
      </c>
      <c r="DL11" s="17"/>
      <c r="DM11" s="17"/>
      <c r="DN11" s="17"/>
      <c r="DO11" s="17">
        <v>0</v>
      </c>
      <c r="DP11" s="17"/>
      <c r="DQ11" s="17"/>
      <c r="DR11" s="17"/>
      <c r="DS11" s="17">
        <v>0</v>
      </c>
      <c r="DT11" s="17"/>
      <c r="DU11" s="17"/>
      <c r="DV11" s="17"/>
      <c r="DW11" s="17">
        <v>0</v>
      </c>
      <c r="DX11" s="17"/>
      <c r="DY11" s="17"/>
      <c r="DZ11" s="17"/>
      <c r="EA11" s="17">
        <v>0</v>
      </c>
      <c r="EB11" s="17">
        <v>56.8</v>
      </c>
      <c r="EC11" s="17">
        <v>87.640060000000005</v>
      </c>
      <c r="ED11" s="17">
        <v>68.040679999999995</v>
      </c>
      <c r="EE11" s="17">
        <v>-11.240679999999999</v>
      </c>
      <c r="EF11" s="17">
        <v>52.5</v>
      </c>
      <c r="EG11" s="17">
        <v>108.64418000000001</v>
      </c>
      <c r="EH11" s="17">
        <v>108.52598</v>
      </c>
      <c r="EI11" s="17">
        <v>-56.025979999999997</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27.8</v>
      </c>
      <c r="FE11" s="17">
        <v>25.87379</v>
      </c>
      <c r="FF11" s="17">
        <v>30.751069999999999</v>
      </c>
      <c r="FG11" s="17">
        <v>-2.9510700000000001</v>
      </c>
      <c r="FH11" s="17">
        <v>56.7</v>
      </c>
      <c r="FI11" s="17">
        <v>66.990290000000002</v>
      </c>
      <c r="FJ11" s="17">
        <v>66.990290000000002</v>
      </c>
      <c r="FK11" s="17">
        <v>-10.290290000000001</v>
      </c>
      <c r="FL11" s="17">
        <v>17.2</v>
      </c>
      <c r="FM11" s="17">
        <v>15.922330000000001</v>
      </c>
      <c r="FN11" s="17">
        <v>18.874919999999999</v>
      </c>
      <c r="FO11" s="17">
        <v>-1.67492</v>
      </c>
      <c r="FP11" s="17">
        <v>18.600000000000001</v>
      </c>
      <c r="FQ11" s="17">
        <v>17.562139999999999</v>
      </c>
      <c r="FR11" s="17">
        <v>17.562139999999999</v>
      </c>
      <c r="FS11" s="17">
        <v>1.03786</v>
      </c>
      <c r="FT11" s="17">
        <v>10.7</v>
      </c>
      <c r="FU11" s="17">
        <v>11</v>
      </c>
      <c r="FV11" s="17">
        <v>10.485440000000001</v>
      </c>
      <c r="FW11" s="17">
        <v>0.21456</v>
      </c>
      <c r="FX11" s="17">
        <v>61.6</v>
      </c>
      <c r="FY11" s="17">
        <v>64.166619999999995</v>
      </c>
      <c r="FZ11" s="17">
        <v>59.31091</v>
      </c>
      <c r="GA11" s="17">
        <v>2.2890899999999998</v>
      </c>
      <c r="GB11" s="17">
        <v>182.82419999999999</v>
      </c>
      <c r="GC11" s="17">
        <v>184.91498000000001</v>
      </c>
      <c r="GD11" s="17">
        <v>184.91498000000001</v>
      </c>
      <c r="GE11" s="17">
        <v>-2.0907800000000001</v>
      </c>
      <c r="GF11" s="17">
        <v>182.84003000000001</v>
      </c>
      <c r="GG11" s="17">
        <v>184.91498000000001</v>
      </c>
      <c r="GH11" s="17">
        <v>184.91498000000001</v>
      </c>
      <c r="GI11" s="17">
        <v>-2.0749499999999999</v>
      </c>
      <c r="GJ11" s="17">
        <v>184.65616</v>
      </c>
      <c r="GK11" s="17">
        <v>185.47028</v>
      </c>
      <c r="GL11" s="17">
        <v>185.47028</v>
      </c>
      <c r="GM11" s="17">
        <v>-0.81411999999999995</v>
      </c>
      <c r="GN11" s="17">
        <v>59.3</v>
      </c>
      <c r="GO11" s="17">
        <v>68.775459999999995</v>
      </c>
      <c r="GP11" s="17">
        <v>57.35913</v>
      </c>
      <c r="GQ11" s="17">
        <v>1.9408700000000001</v>
      </c>
      <c r="GR11" s="17"/>
      <c r="GS11" s="17"/>
      <c r="GT11" s="17"/>
      <c r="GU11" s="17">
        <v>0</v>
      </c>
      <c r="GV11" s="17">
        <v>5.9</v>
      </c>
      <c r="GW11" s="17">
        <v>6.2396099999999999</v>
      </c>
      <c r="GX11" s="17">
        <v>6.2396099999999999</v>
      </c>
      <c r="GY11" s="17">
        <v>-0.33961000000000002</v>
      </c>
      <c r="GZ11" s="17">
        <v>12.2</v>
      </c>
      <c r="HA11" s="17">
        <v>16</v>
      </c>
      <c r="HB11" s="17">
        <v>18.556699999999999</v>
      </c>
      <c r="HC11" s="17">
        <v>-6.3567</v>
      </c>
      <c r="HD11" s="17">
        <v>21.5</v>
      </c>
      <c r="HE11" s="17"/>
      <c r="HF11" s="17"/>
      <c r="HG11" s="17">
        <v>21.5</v>
      </c>
      <c r="HH11" s="17">
        <v>3.7</v>
      </c>
      <c r="HI11" s="17">
        <v>1.97166</v>
      </c>
      <c r="HJ11" s="17">
        <v>1.97166</v>
      </c>
      <c r="HK11" s="17">
        <v>1.72834</v>
      </c>
      <c r="HL11" s="17">
        <v>0</v>
      </c>
      <c r="HM11" s="17"/>
      <c r="HN11" s="17"/>
      <c r="HO11" s="17">
        <v>0</v>
      </c>
      <c r="HP11" s="17">
        <v>54.8</v>
      </c>
      <c r="HQ11" s="17">
        <v>56.958759999999998</v>
      </c>
      <c r="HR11" s="17">
        <v>50</v>
      </c>
      <c r="HS11" s="17">
        <v>4.8</v>
      </c>
      <c r="HT11" s="17"/>
      <c r="HU11" s="17"/>
      <c r="HV11" s="17"/>
      <c r="HW11" s="17">
        <v>0</v>
      </c>
      <c r="HX11" s="17"/>
      <c r="HY11" s="17"/>
      <c r="HZ11" s="17"/>
      <c r="IA11" s="17">
        <v>0</v>
      </c>
      <c r="IB11" s="17">
        <v>46.8</v>
      </c>
      <c r="IC11" s="17">
        <v>31.78689</v>
      </c>
      <c r="ID11" s="17">
        <v>31.39235</v>
      </c>
      <c r="IE11" s="17">
        <v>15.40765</v>
      </c>
      <c r="IF11" s="17"/>
      <c r="IG11" s="17"/>
      <c r="IH11" s="17"/>
      <c r="II11" s="17">
        <v>0</v>
      </c>
      <c r="IJ11" s="17"/>
      <c r="IK11" s="17"/>
      <c r="IL11" s="17"/>
      <c r="IM11" s="17">
        <v>0</v>
      </c>
      <c r="IN11" s="17">
        <v>0</v>
      </c>
      <c r="IO11" s="17"/>
      <c r="IP11" s="17">
        <v>45.221359999999997</v>
      </c>
      <c r="IQ11" s="17">
        <v>-45.221359999999997</v>
      </c>
      <c r="IR11" s="17"/>
      <c r="IS11" s="17"/>
      <c r="IT11" s="17"/>
      <c r="IU11" s="17">
        <v>0</v>
      </c>
      <c r="IV11" s="17"/>
      <c r="IW11" s="17"/>
      <c r="IX11" s="17"/>
      <c r="IY11" s="17">
        <v>0</v>
      </c>
      <c r="IZ11" s="17"/>
      <c r="JA11" s="17"/>
      <c r="JB11" s="17"/>
      <c r="JC11" s="17">
        <v>0</v>
      </c>
      <c r="JD11" s="17">
        <v>42</v>
      </c>
      <c r="JE11" s="17">
        <v>47.943570000000001</v>
      </c>
      <c r="JF11" s="17">
        <v>42.05283</v>
      </c>
      <c r="JG11" s="17">
        <v>-5.2830000000000002E-2</v>
      </c>
      <c r="JH11" s="17">
        <v>179.5</v>
      </c>
      <c r="JI11" s="17">
        <v>172.31039000000001</v>
      </c>
      <c r="JJ11" s="17">
        <v>172.31039000000001</v>
      </c>
      <c r="JK11" s="17">
        <v>7.1896100000000001</v>
      </c>
      <c r="JL11" s="17">
        <v>177.1</v>
      </c>
      <c r="JM11" s="17">
        <v>172.31039000000001</v>
      </c>
      <c r="JN11" s="17">
        <v>172.31039000000001</v>
      </c>
      <c r="JO11" s="17">
        <v>4.7896099999999997</v>
      </c>
      <c r="JP11" s="17"/>
      <c r="JQ11" s="17"/>
      <c r="JR11" s="17"/>
      <c r="JS11" s="17">
        <v>0</v>
      </c>
      <c r="JT11" s="17">
        <v>176.2</v>
      </c>
      <c r="JU11" s="17">
        <v>172.82784000000001</v>
      </c>
      <c r="JV11" s="17">
        <v>172.82784000000001</v>
      </c>
      <c r="JW11" s="17">
        <v>3.37216</v>
      </c>
      <c r="JX11" s="17">
        <v>39.9</v>
      </c>
      <c r="JY11" s="17">
        <v>44.848439999999997</v>
      </c>
      <c r="JZ11" s="17">
        <v>73.590999999999994</v>
      </c>
      <c r="KA11" s="17">
        <v>-33.691000000000003</v>
      </c>
      <c r="KB11" s="17">
        <v>27.5</v>
      </c>
      <c r="KC11" s="17">
        <v>22.49156</v>
      </c>
      <c r="KD11" s="17">
        <v>36.905999999999999</v>
      </c>
      <c r="KE11" s="17">
        <v>-9.4060000000000006</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0.4</v>
      </c>
      <c r="LE11" s="17">
        <v>0.63719999999999999</v>
      </c>
      <c r="LF11" s="17">
        <v>0.63719999999999999</v>
      </c>
      <c r="LG11" s="17">
        <v>-0.23719999999999999</v>
      </c>
      <c r="LH11" s="17">
        <v>90</v>
      </c>
      <c r="LI11" s="17">
        <v>120.75727999999999</v>
      </c>
      <c r="LJ11" s="17">
        <v>129.12289999999999</v>
      </c>
      <c r="LK11" s="17">
        <v>-39.122900000000001</v>
      </c>
      <c r="LL11" s="17">
        <v>85.7</v>
      </c>
      <c r="LM11" s="17">
        <v>76.263339999999999</v>
      </c>
      <c r="LN11" s="17">
        <v>97.250280000000004</v>
      </c>
      <c r="LO11" s="17">
        <v>-11.550280000000001</v>
      </c>
      <c r="LP11" s="17">
        <v>62.5</v>
      </c>
      <c r="LQ11" s="17">
        <v>67.133979999999994</v>
      </c>
      <c r="LR11" s="17">
        <v>67.133979999999994</v>
      </c>
      <c r="LS11" s="17">
        <v>-4.6339800000000002</v>
      </c>
      <c r="LT11" s="17">
        <v>64.599999999999994</v>
      </c>
      <c r="LU11" s="17">
        <v>65.984009999999998</v>
      </c>
      <c r="LV11" s="17">
        <v>72.37388</v>
      </c>
      <c r="LW11" s="17">
        <v>-7.7738800000000001</v>
      </c>
      <c r="LX11" s="17">
        <v>29.4</v>
      </c>
      <c r="LY11" s="17">
        <v>27.30705</v>
      </c>
      <c r="LZ11" s="17">
        <v>29.951460000000001</v>
      </c>
      <c r="MA11" s="17">
        <v>-0.55145999999999995</v>
      </c>
      <c r="MB11" s="17"/>
      <c r="MC11" s="17"/>
      <c r="MD11" s="17"/>
      <c r="ME11" s="17">
        <v>0</v>
      </c>
      <c r="MF11" s="17"/>
      <c r="MG11" s="17"/>
      <c r="MH11" s="17"/>
      <c r="MI11" s="17">
        <v>0</v>
      </c>
      <c r="MJ11" s="17"/>
      <c r="MK11" s="17"/>
      <c r="ML11" s="17"/>
      <c r="MM11" s="17">
        <v>0</v>
      </c>
      <c r="MN11" s="17">
        <v>147.4</v>
      </c>
      <c r="MO11" s="17">
        <v>151.08876000000001</v>
      </c>
      <c r="MP11" s="17">
        <v>151.08876000000001</v>
      </c>
      <c r="MQ11" s="17">
        <v>-3.6887599999999998</v>
      </c>
      <c r="MR11" s="17">
        <v>149.9</v>
      </c>
      <c r="MS11" s="17">
        <v>151.08876000000001</v>
      </c>
      <c r="MT11" s="17">
        <v>151.08876000000001</v>
      </c>
      <c r="MU11" s="17">
        <v>-1.18876</v>
      </c>
      <c r="MV11" s="17">
        <v>150.4</v>
      </c>
      <c r="MW11" s="17">
        <v>151.54248000000001</v>
      </c>
      <c r="MX11" s="17">
        <v>151.54248000000001</v>
      </c>
      <c r="MY11" s="17">
        <v>-1.1424799999999999</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137.19999999999999</v>
      </c>
      <c r="NU11" s="17"/>
      <c r="NV11" s="17"/>
      <c r="NW11" s="17">
        <v>137.19999999999999</v>
      </c>
      <c r="NX11" s="17">
        <v>77.400000000000006</v>
      </c>
      <c r="NY11" s="17"/>
      <c r="NZ11" s="17"/>
      <c r="OA11" s="17">
        <v>77.400000000000006</v>
      </c>
      <c r="OB11" s="17">
        <v>0</v>
      </c>
      <c r="OC11" s="17"/>
      <c r="OD11" s="17"/>
      <c r="OE11" s="17">
        <v>0</v>
      </c>
      <c r="OF11" s="17">
        <v>45.9</v>
      </c>
      <c r="OG11" s="17">
        <v>73.25</v>
      </c>
      <c r="OH11" s="17">
        <v>96.081999999999994</v>
      </c>
      <c r="OI11" s="17">
        <v>-50.182000000000002</v>
      </c>
      <c r="OJ11" s="17">
        <v>0</v>
      </c>
      <c r="OK11" s="17"/>
      <c r="OL11" s="17"/>
      <c r="OM11" s="17">
        <v>0</v>
      </c>
      <c r="ON11" s="17">
        <v>10.5</v>
      </c>
      <c r="OO11" s="17">
        <v>11.507999999999999</v>
      </c>
      <c r="OP11" s="17">
        <v>11.507999999999999</v>
      </c>
      <c r="OQ11" s="17">
        <v>-1.008</v>
      </c>
      <c r="OR11" s="17">
        <v>0</v>
      </c>
      <c r="OS11" s="17"/>
      <c r="OT11" s="17"/>
      <c r="OU11" s="17">
        <v>0</v>
      </c>
      <c r="OV11" s="17">
        <v>4.9000000000000004</v>
      </c>
      <c r="OW11" s="17">
        <v>4.5999999999999996</v>
      </c>
      <c r="OX11" s="17">
        <v>4.5999999999999996</v>
      </c>
      <c r="OY11" s="17">
        <v>0.3</v>
      </c>
      <c r="OZ11" s="17"/>
      <c r="PA11" s="17">
        <v>5</v>
      </c>
      <c r="PB11" s="17">
        <v>5</v>
      </c>
      <c r="PC11" s="17">
        <v>-5</v>
      </c>
      <c r="PD11" s="17">
        <v>0</v>
      </c>
      <c r="PE11" s="17"/>
      <c r="PF11" s="17"/>
      <c r="PG11" s="17">
        <v>0</v>
      </c>
      <c r="PH11" s="17">
        <v>0</v>
      </c>
      <c r="PI11" s="17"/>
      <c r="PJ11" s="17"/>
      <c r="PK11" s="17">
        <v>0</v>
      </c>
      <c r="PL11" s="17">
        <v>0.2</v>
      </c>
      <c r="PM11" s="17">
        <v>1</v>
      </c>
      <c r="PN11" s="17">
        <v>1</v>
      </c>
      <c r="PO11" s="17">
        <v>-0.8</v>
      </c>
      <c r="PP11" s="17">
        <v>1.8</v>
      </c>
      <c r="PQ11" s="17">
        <v>1.82</v>
      </c>
      <c r="PR11" s="17">
        <v>1.82</v>
      </c>
      <c r="PS11" s="17">
        <v>-0.02</v>
      </c>
      <c r="PT11" s="17">
        <v>4.7</v>
      </c>
      <c r="PU11" s="17">
        <v>4.55</v>
      </c>
      <c r="PV11" s="17">
        <v>4.55</v>
      </c>
      <c r="PW11" s="17">
        <v>0.15</v>
      </c>
      <c r="PX11" s="17">
        <v>19.7</v>
      </c>
      <c r="PY11" s="17">
        <v>14.56311</v>
      </c>
      <c r="PZ11" s="17">
        <v>14.56311</v>
      </c>
      <c r="QA11" s="17">
        <v>5.1368900000000002</v>
      </c>
      <c r="QB11" s="17">
        <v>3.3</v>
      </c>
      <c r="QC11" s="17">
        <v>3.8</v>
      </c>
      <c r="QD11" s="17">
        <v>3.8</v>
      </c>
      <c r="QE11" s="17">
        <v>-0.5</v>
      </c>
      <c r="QF11" s="17">
        <v>3.1</v>
      </c>
      <c r="QG11" s="17"/>
      <c r="QH11" s="17"/>
      <c r="QI11" s="17">
        <v>3.1</v>
      </c>
      <c r="QJ11" s="17">
        <v>3.5</v>
      </c>
      <c r="QK11" s="17">
        <v>3.4</v>
      </c>
      <c r="QL11" s="17">
        <v>3.4</v>
      </c>
      <c r="QM11" s="17">
        <v>0.1</v>
      </c>
      <c r="QN11" s="17">
        <v>17.899999999999999</v>
      </c>
      <c r="QO11" s="17">
        <v>18</v>
      </c>
      <c r="QP11" s="17">
        <v>16.990290000000002</v>
      </c>
      <c r="QQ11" s="17">
        <v>0.90971000000000002</v>
      </c>
      <c r="QR11" s="17">
        <v>0</v>
      </c>
      <c r="QS11" s="17"/>
      <c r="QT11" s="17"/>
      <c r="QU11" s="17">
        <v>0</v>
      </c>
      <c r="QV11" s="17">
        <v>0</v>
      </c>
      <c r="QW11" s="17"/>
      <c r="QX11" s="17"/>
      <c r="QY11" s="17">
        <v>0</v>
      </c>
      <c r="QZ11" s="17">
        <v>16.3</v>
      </c>
      <c r="RA11" s="17">
        <v>19.28</v>
      </c>
      <c r="RB11" s="17">
        <v>19.28</v>
      </c>
      <c r="RC11" s="17">
        <v>-2.98</v>
      </c>
      <c r="RD11" s="17">
        <v>58.3</v>
      </c>
      <c r="RE11" s="17">
        <v>60.67</v>
      </c>
      <c r="RF11" s="17">
        <v>60.67</v>
      </c>
      <c r="RG11" s="17">
        <v>-2.37</v>
      </c>
      <c r="RH11" s="17">
        <v>4.4000000000000004</v>
      </c>
      <c r="RI11" s="17">
        <v>4.2</v>
      </c>
      <c r="RJ11" s="17">
        <v>4.2</v>
      </c>
      <c r="RK11" s="17">
        <v>0.2</v>
      </c>
      <c r="RL11" s="17">
        <v>2</v>
      </c>
      <c r="RM11" s="17">
        <v>2.4</v>
      </c>
      <c r="RN11" s="17">
        <v>2.4</v>
      </c>
      <c r="RO11" s="17">
        <v>-0.4</v>
      </c>
      <c r="RP11" s="17">
        <v>1.2</v>
      </c>
      <c r="RQ11" s="17">
        <v>1.2</v>
      </c>
      <c r="RR11" s="17">
        <v>1.2</v>
      </c>
      <c r="RS11" s="17">
        <v>0</v>
      </c>
      <c r="RT11" s="17">
        <v>3</v>
      </c>
      <c r="RU11" s="17">
        <v>2.8</v>
      </c>
      <c r="RV11" s="17">
        <v>2.8</v>
      </c>
      <c r="RW11" s="17">
        <v>0.2</v>
      </c>
      <c r="RX11" s="17">
        <v>0</v>
      </c>
      <c r="RY11" s="17"/>
      <c r="RZ11" s="17"/>
      <c r="SA11" s="17">
        <v>0</v>
      </c>
      <c r="SB11" s="17">
        <v>2.6</v>
      </c>
      <c r="SC11" s="17">
        <v>2.4510000000000001</v>
      </c>
      <c r="SD11" s="17">
        <v>2.4510000000000001</v>
      </c>
      <c r="SE11" s="17">
        <v>0.14899999999999999</v>
      </c>
      <c r="SF11" s="17">
        <v>11.4</v>
      </c>
      <c r="SG11" s="17">
        <v>7.3525499999999999</v>
      </c>
      <c r="SH11" s="17">
        <v>7.2612899999999998</v>
      </c>
      <c r="SI11" s="17">
        <v>4.1387099999999997</v>
      </c>
      <c r="SJ11" s="17">
        <v>1.4</v>
      </c>
      <c r="SK11" s="17">
        <v>1.28</v>
      </c>
      <c r="SL11" s="17">
        <v>1.28</v>
      </c>
      <c r="SM11" s="17">
        <v>0.12</v>
      </c>
      <c r="SN11" s="17"/>
      <c r="SO11" s="17"/>
      <c r="SP11" s="17">
        <v>0.4</v>
      </c>
      <c r="SQ11" s="17">
        <v>-0.4</v>
      </c>
      <c r="SR11" s="17">
        <v>5.0999999999999996</v>
      </c>
      <c r="SS11" s="17">
        <v>5.3</v>
      </c>
      <c r="ST11" s="17">
        <v>5.3</v>
      </c>
      <c r="SU11" s="17">
        <v>-0.2</v>
      </c>
      <c r="SV11" s="17">
        <v>3.3</v>
      </c>
      <c r="SW11" s="17">
        <v>3</v>
      </c>
      <c r="SX11" s="17">
        <v>3</v>
      </c>
      <c r="SY11" s="17">
        <v>0.3</v>
      </c>
      <c r="SZ11" s="17">
        <v>3.8</v>
      </c>
      <c r="TA11" s="17">
        <v>5</v>
      </c>
      <c r="TB11" s="17">
        <v>5</v>
      </c>
      <c r="TC11" s="17">
        <v>-1.2</v>
      </c>
      <c r="TD11" s="17">
        <v>5.0999999999999996</v>
      </c>
      <c r="TE11" s="17">
        <v>7</v>
      </c>
      <c r="TF11" s="17">
        <v>7</v>
      </c>
      <c r="TG11" s="17">
        <v>-1.9</v>
      </c>
      <c r="TH11" s="17">
        <v>10</v>
      </c>
      <c r="TI11" s="17">
        <v>10</v>
      </c>
      <c r="TJ11" s="17">
        <v>10</v>
      </c>
      <c r="TK11" s="17">
        <v>0</v>
      </c>
      <c r="TL11" s="17">
        <v>28.3</v>
      </c>
      <c r="TM11" s="17">
        <v>22.664999999999999</v>
      </c>
      <c r="TN11" s="17">
        <v>22.664999999999999</v>
      </c>
      <c r="TO11" s="17">
        <v>5.6349999999999998</v>
      </c>
      <c r="TP11" s="17">
        <v>36.299999999999997</v>
      </c>
      <c r="TQ11" s="17">
        <v>26.242000000000001</v>
      </c>
      <c r="TR11" s="17">
        <v>26.242000000000001</v>
      </c>
      <c r="TS11" s="17">
        <v>10.058</v>
      </c>
      <c r="TT11" s="17">
        <v>0</v>
      </c>
      <c r="TU11" s="17"/>
      <c r="TV11" s="17"/>
      <c r="TW11" s="17">
        <v>0</v>
      </c>
      <c r="TX11" s="17">
        <v>71.2</v>
      </c>
      <c r="TY11" s="17">
        <v>70.599999999999994</v>
      </c>
      <c r="TZ11" s="17">
        <v>80.433000000000007</v>
      </c>
      <c r="UA11" s="17">
        <v>-9.2330000000000005</v>
      </c>
      <c r="UB11" s="17">
        <v>83</v>
      </c>
      <c r="UC11" s="17">
        <v>90.7</v>
      </c>
      <c r="UD11" s="17">
        <v>91.067999999999998</v>
      </c>
      <c r="UE11" s="17">
        <v>-8.0679999999999996</v>
      </c>
      <c r="UF11" s="17">
        <v>8.1</v>
      </c>
      <c r="UG11" s="17">
        <v>8.875</v>
      </c>
      <c r="UH11" s="17">
        <v>8.875</v>
      </c>
      <c r="UI11" s="17">
        <v>-0.77500000000000002</v>
      </c>
      <c r="UJ11" s="17">
        <v>5.5</v>
      </c>
      <c r="UK11" s="17">
        <v>7.05</v>
      </c>
      <c r="UL11" s="17">
        <v>7.05</v>
      </c>
      <c r="UM11" s="17">
        <v>-1.55</v>
      </c>
      <c r="UN11" s="17">
        <v>5</v>
      </c>
      <c r="UO11" s="17"/>
      <c r="UP11" s="17">
        <v>5.5</v>
      </c>
      <c r="UQ11" s="17">
        <v>-0.5</v>
      </c>
      <c r="UR11" s="17">
        <v>1.7</v>
      </c>
      <c r="US11" s="17"/>
      <c r="UT11" s="17">
        <v>1.8</v>
      </c>
      <c r="UU11" s="17">
        <v>-0.1</v>
      </c>
      <c r="UV11" s="17">
        <v>0</v>
      </c>
      <c r="UW11" s="17"/>
      <c r="UX11" s="17"/>
      <c r="UY11" s="17">
        <v>0</v>
      </c>
      <c r="UZ11" s="17">
        <v>3.8</v>
      </c>
      <c r="VA11" s="17">
        <v>4.5</v>
      </c>
      <c r="VB11" s="17">
        <v>4.5</v>
      </c>
      <c r="VC11" s="17">
        <v>-0.7</v>
      </c>
      <c r="VD11" s="17">
        <v>4.2</v>
      </c>
      <c r="VE11" s="17">
        <v>5.2</v>
      </c>
      <c r="VF11" s="17">
        <v>5.2</v>
      </c>
      <c r="VG11" s="17">
        <v>-1</v>
      </c>
      <c r="VH11" s="17">
        <v>4.4000000000000004</v>
      </c>
      <c r="VI11" s="17">
        <v>5.5</v>
      </c>
      <c r="VJ11" s="17">
        <v>5.5</v>
      </c>
      <c r="VK11" s="17">
        <v>-1.1000000000000001</v>
      </c>
      <c r="VL11" s="17">
        <v>6.4</v>
      </c>
      <c r="VM11" s="17">
        <v>7.5540000000000003</v>
      </c>
      <c r="VN11" s="17">
        <v>7.5540000000000003</v>
      </c>
      <c r="VO11" s="17">
        <v>-1.1539999999999999</v>
      </c>
      <c r="VP11" s="17">
        <v>0</v>
      </c>
      <c r="VQ11" s="17"/>
      <c r="VR11" s="17"/>
      <c r="VS11" s="17">
        <v>0</v>
      </c>
      <c r="VT11" s="17">
        <v>0</v>
      </c>
      <c r="VU11" s="17"/>
      <c r="VV11" s="17"/>
      <c r="VW11" s="17">
        <v>0</v>
      </c>
      <c r="VX11" s="17">
        <v>0</v>
      </c>
      <c r="VY11" s="17"/>
      <c r="VZ11" s="17"/>
      <c r="WA11" s="17">
        <v>0</v>
      </c>
      <c r="WB11" s="17">
        <v>0.6</v>
      </c>
      <c r="WC11" s="17">
        <v>0.6</v>
      </c>
      <c r="WD11" s="17">
        <v>0.6</v>
      </c>
      <c r="WE11" s="17">
        <v>0</v>
      </c>
      <c r="WF11" s="17">
        <v>110.4</v>
      </c>
      <c r="WG11" s="17">
        <v>102</v>
      </c>
      <c r="WH11" s="17">
        <v>103</v>
      </c>
      <c r="WI11" s="17">
        <v>7.4</v>
      </c>
      <c r="WJ11" s="17">
        <v>116.3</v>
      </c>
      <c r="WK11" s="17">
        <v>97</v>
      </c>
      <c r="WL11" s="17">
        <v>101</v>
      </c>
      <c r="WM11" s="17">
        <v>15.3</v>
      </c>
      <c r="WN11" s="17">
        <v>0</v>
      </c>
      <c r="WO11" s="17"/>
      <c r="WP11" s="17"/>
      <c r="WQ11" s="17">
        <v>0</v>
      </c>
      <c r="WR11" s="17">
        <v>0</v>
      </c>
      <c r="WS11" s="17"/>
      <c r="WT11" s="17"/>
      <c r="WU11" s="17">
        <v>0</v>
      </c>
      <c r="WV11" s="17">
        <v>6.9</v>
      </c>
      <c r="WW11" s="17">
        <v>7.2</v>
      </c>
      <c r="WX11" s="17">
        <v>7.2</v>
      </c>
      <c r="WY11" s="17">
        <v>-0.3</v>
      </c>
      <c r="WZ11" s="17">
        <v>19.8</v>
      </c>
      <c r="XA11" s="17">
        <v>19</v>
      </c>
      <c r="XB11" s="17">
        <v>18.4466</v>
      </c>
      <c r="XC11" s="17">
        <v>1.3533999999999999</v>
      </c>
      <c r="XD11" s="17">
        <v>8.8000000000000007</v>
      </c>
      <c r="XE11" s="17">
        <v>10.8</v>
      </c>
      <c r="XF11" s="17">
        <v>10.8</v>
      </c>
      <c r="XG11" s="17">
        <v>-2</v>
      </c>
      <c r="XH11" s="17">
        <v>33.5</v>
      </c>
      <c r="XI11" s="17">
        <v>29.5</v>
      </c>
      <c r="XJ11" s="17">
        <v>29.5</v>
      </c>
      <c r="XK11" s="17">
        <v>4</v>
      </c>
      <c r="XL11" s="17">
        <v>28.2</v>
      </c>
      <c r="XM11" s="17">
        <v>29.5</v>
      </c>
      <c r="XN11" s="17">
        <v>29.5</v>
      </c>
      <c r="XO11" s="17">
        <v>-1.3</v>
      </c>
      <c r="XP11" s="17"/>
      <c r="XQ11" s="17"/>
      <c r="XR11" s="17"/>
      <c r="XS11" s="17">
        <v>0</v>
      </c>
      <c r="XT11" s="17">
        <v>18.3</v>
      </c>
      <c r="XU11" s="17">
        <v>18</v>
      </c>
      <c r="XV11" s="17">
        <v>19.234999999999999</v>
      </c>
      <c r="XW11" s="17">
        <v>-0.93500000000000005</v>
      </c>
      <c r="XX11" s="17">
        <v>8.4</v>
      </c>
      <c r="XY11" s="17">
        <v>8.15</v>
      </c>
      <c r="XZ11" s="17">
        <v>8.15</v>
      </c>
      <c r="YA11" s="17">
        <v>0.25</v>
      </c>
      <c r="YB11" s="17"/>
      <c r="YC11" s="17">
        <v>11</v>
      </c>
      <c r="YD11" s="17">
        <v>11</v>
      </c>
      <c r="YE11" s="17">
        <v>-11</v>
      </c>
    </row>
    <row r="12" spans="1:655" ht="24" customHeight="1" x14ac:dyDescent="0.3">
      <c r="A12" s="1"/>
      <c r="B12" s="16" t="s">
        <v>47</v>
      </c>
      <c r="C12" s="16" t="s">
        <v>739</v>
      </c>
      <c r="D12" s="17">
        <v>99</v>
      </c>
      <c r="E12" s="17">
        <v>98.519419999999997</v>
      </c>
      <c r="F12" s="17"/>
      <c r="G12" s="17">
        <v>99</v>
      </c>
      <c r="H12" s="17">
        <v>624.1</v>
      </c>
      <c r="I12" s="17">
        <v>635.88252999999997</v>
      </c>
      <c r="J12" s="17">
        <v>635.88252999999997</v>
      </c>
      <c r="K12" s="17">
        <v>-11.78253</v>
      </c>
      <c r="L12" s="17">
        <v>214.8</v>
      </c>
      <c r="M12" s="17">
        <v>206.86389</v>
      </c>
      <c r="N12" s="17">
        <v>206.86389</v>
      </c>
      <c r="O12" s="17">
        <v>7.9361100000000002</v>
      </c>
      <c r="P12" s="17"/>
      <c r="Q12" s="17"/>
      <c r="R12" s="17"/>
      <c r="S12" s="17">
        <v>0</v>
      </c>
      <c r="T12" s="17"/>
      <c r="U12" s="17"/>
      <c r="V12" s="17"/>
      <c r="W12" s="17">
        <v>0</v>
      </c>
      <c r="X12" s="17">
        <v>0</v>
      </c>
      <c r="Y12" s="17"/>
      <c r="Z12" s="17"/>
      <c r="AA12" s="17">
        <v>0</v>
      </c>
      <c r="AB12" s="17">
        <v>84.7</v>
      </c>
      <c r="AC12" s="17">
        <v>82.348299999999995</v>
      </c>
      <c r="AD12" s="17">
        <v>84.335999999999999</v>
      </c>
      <c r="AE12" s="17">
        <v>0.36399999999999999</v>
      </c>
      <c r="AF12" s="17">
        <v>27.2</v>
      </c>
      <c r="AG12" s="17"/>
      <c r="AH12" s="17">
        <v>27.835049999999999</v>
      </c>
      <c r="AI12" s="17">
        <v>-0.63505</v>
      </c>
      <c r="AJ12" s="17"/>
      <c r="AK12" s="17"/>
      <c r="AL12" s="17"/>
      <c r="AM12" s="17">
        <v>0</v>
      </c>
      <c r="AN12" s="17">
        <v>189</v>
      </c>
      <c r="AO12" s="17">
        <v>195.08622</v>
      </c>
      <c r="AP12" s="17">
        <v>196.22801999999999</v>
      </c>
      <c r="AQ12" s="17">
        <v>-7.2280199999999999</v>
      </c>
      <c r="AR12" s="17">
        <v>196.8</v>
      </c>
      <c r="AS12" s="17">
        <v>195.08622</v>
      </c>
      <c r="AT12" s="17">
        <v>196.22801999999999</v>
      </c>
      <c r="AU12" s="17">
        <v>0.57198000000000004</v>
      </c>
      <c r="AV12" s="17">
        <v>198.1</v>
      </c>
      <c r="AW12" s="17">
        <v>195.08622</v>
      </c>
      <c r="AX12" s="17">
        <v>196.22801999999999</v>
      </c>
      <c r="AY12" s="17">
        <v>1.87198</v>
      </c>
      <c r="AZ12" s="17">
        <v>288.5</v>
      </c>
      <c r="BA12" s="17">
        <v>293.50808999999998</v>
      </c>
      <c r="BB12" s="17">
        <v>295.22593999999998</v>
      </c>
      <c r="BC12" s="17">
        <v>-6.7259399999999996</v>
      </c>
      <c r="BD12" s="17">
        <v>218.3</v>
      </c>
      <c r="BE12" s="17">
        <v>208.07390000000001</v>
      </c>
      <c r="BF12" s="17">
        <v>208.07390000000001</v>
      </c>
      <c r="BG12" s="17">
        <v>10.226100000000001</v>
      </c>
      <c r="BH12" s="17">
        <v>111.5</v>
      </c>
      <c r="BI12" s="17">
        <v>104.34936999999999</v>
      </c>
      <c r="BJ12" s="17">
        <v>104.34936999999999</v>
      </c>
      <c r="BK12" s="17">
        <v>7.1506299999999996</v>
      </c>
      <c r="BL12" s="17">
        <v>285.89999999999998</v>
      </c>
      <c r="BM12" s="17">
        <v>238.19537</v>
      </c>
      <c r="BN12" s="17">
        <v>249.48486</v>
      </c>
      <c r="BO12" s="17">
        <v>36.415140000000001</v>
      </c>
      <c r="BP12" s="17">
        <v>3</v>
      </c>
      <c r="BQ12" s="17">
        <v>4.4318400000000002</v>
      </c>
      <c r="BR12" s="17">
        <v>4.4318400000000002</v>
      </c>
      <c r="BS12" s="17">
        <v>-1.43184</v>
      </c>
      <c r="BT12" s="17"/>
      <c r="BU12" s="17"/>
      <c r="BV12" s="17"/>
      <c r="BW12" s="17">
        <v>0</v>
      </c>
      <c r="BX12" s="17">
        <v>0</v>
      </c>
      <c r="BY12" s="17"/>
      <c r="BZ12" s="17"/>
      <c r="CA12" s="17">
        <v>0</v>
      </c>
      <c r="CB12" s="17"/>
      <c r="CC12" s="17"/>
      <c r="CD12" s="17"/>
      <c r="CE12" s="17">
        <v>0</v>
      </c>
      <c r="CF12" s="17"/>
      <c r="CG12" s="17"/>
      <c r="CH12" s="17"/>
      <c r="CI12" s="17">
        <v>0</v>
      </c>
      <c r="CJ12" s="17">
        <v>116.6</v>
      </c>
      <c r="CK12" s="17">
        <v>117.42718000000001</v>
      </c>
      <c r="CL12" s="17">
        <v>108.54105</v>
      </c>
      <c r="CM12" s="17">
        <v>8.0589499999999994</v>
      </c>
      <c r="CN12" s="17">
        <v>5.7</v>
      </c>
      <c r="CO12" s="17">
        <v>6.8003799999999996</v>
      </c>
      <c r="CP12" s="17">
        <v>5.1333399999999996</v>
      </c>
      <c r="CQ12" s="17">
        <v>0.56666000000000005</v>
      </c>
      <c r="CR12" s="17">
        <v>3.1</v>
      </c>
      <c r="CS12" s="17">
        <v>3.7328199999999998</v>
      </c>
      <c r="CT12" s="17">
        <v>2.8177599999999998</v>
      </c>
      <c r="CU12" s="17">
        <v>0.28223999999999999</v>
      </c>
      <c r="CV12" s="17"/>
      <c r="CW12" s="17"/>
      <c r="CX12" s="17"/>
      <c r="CY12" s="17">
        <v>0</v>
      </c>
      <c r="CZ12" s="17">
        <v>6.9</v>
      </c>
      <c r="DA12" s="17">
        <v>6.8787000000000003</v>
      </c>
      <c r="DB12" s="17">
        <v>6.8787000000000003</v>
      </c>
      <c r="DC12" s="17">
        <v>2.1299999999999999E-2</v>
      </c>
      <c r="DD12" s="17">
        <v>12.9</v>
      </c>
      <c r="DE12" s="17">
        <v>14.919420000000001</v>
      </c>
      <c r="DF12" s="17">
        <v>14.919420000000001</v>
      </c>
      <c r="DG12" s="17">
        <v>-2.0194200000000002</v>
      </c>
      <c r="DH12" s="17">
        <v>50.2</v>
      </c>
      <c r="DI12" s="17">
        <v>74.223510000000005</v>
      </c>
      <c r="DJ12" s="17">
        <v>111.52598999999999</v>
      </c>
      <c r="DK12" s="17">
        <v>-61.325989999999997</v>
      </c>
      <c r="DL12" s="17"/>
      <c r="DM12" s="17"/>
      <c r="DN12" s="17"/>
      <c r="DO12" s="17">
        <v>0</v>
      </c>
      <c r="DP12" s="17"/>
      <c r="DQ12" s="17"/>
      <c r="DR12" s="17"/>
      <c r="DS12" s="17">
        <v>0</v>
      </c>
      <c r="DT12" s="17"/>
      <c r="DU12" s="17"/>
      <c r="DV12" s="17"/>
      <c r="DW12" s="17">
        <v>0</v>
      </c>
      <c r="DX12" s="17"/>
      <c r="DY12" s="17"/>
      <c r="DZ12" s="17"/>
      <c r="EA12" s="17">
        <v>0</v>
      </c>
      <c r="EB12" s="17">
        <v>56.4</v>
      </c>
      <c r="EC12" s="17">
        <v>81.736760000000004</v>
      </c>
      <c r="ED12" s="17">
        <v>75.227450000000005</v>
      </c>
      <c r="EE12" s="17">
        <v>-18.827449999999999</v>
      </c>
      <c r="EF12" s="17">
        <v>43.2</v>
      </c>
      <c r="EG12" s="17">
        <v>77.251230000000007</v>
      </c>
      <c r="EH12" s="17">
        <v>92.603039999999993</v>
      </c>
      <c r="EI12" s="17">
        <v>-49.403039999999997</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26</v>
      </c>
      <c r="FE12" s="17">
        <v>25.87379</v>
      </c>
      <c r="FF12" s="17">
        <v>30.751069999999999</v>
      </c>
      <c r="FG12" s="17">
        <v>-4.7510700000000003</v>
      </c>
      <c r="FH12" s="17">
        <v>51.1</v>
      </c>
      <c r="FI12" s="17">
        <v>66.990290000000002</v>
      </c>
      <c r="FJ12" s="17"/>
      <c r="FK12" s="17">
        <v>51.1</v>
      </c>
      <c r="FL12" s="17">
        <v>16</v>
      </c>
      <c r="FM12" s="17">
        <v>15.922330000000001</v>
      </c>
      <c r="FN12" s="17">
        <v>18.874919999999999</v>
      </c>
      <c r="FO12" s="17">
        <v>-2.8749199999999999</v>
      </c>
      <c r="FP12" s="17">
        <v>18.5</v>
      </c>
      <c r="FQ12" s="17">
        <v>17.562139999999999</v>
      </c>
      <c r="FR12" s="17">
        <v>17.562139999999999</v>
      </c>
      <c r="FS12" s="17">
        <v>0.93786000000000003</v>
      </c>
      <c r="FT12" s="17">
        <v>10.7</v>
      </c>
      <c r="FU12" s="17">
        <v>11</v>
      </c>
      <c r="FV12" s="17">
        <v>10.485440000000001</v>
      </c>
      <c r="FW12" s="17">
        <v>0.21456</v>
      </c>
      <c r="FX12" s="17">
        <v>59.2</v>
      </c>
      <c r="FY12" s="17">
        <v>64.166619999999995</v>
      </c>
      <c r="FZ12" s="17">
        <v>59.31091</v>
      </c>
      <c r="GA12" s="17">
        <v>-0.11090999999999999</v>
      </c>
      <c r="GB12" s="17">
        <v>183.07051999999999</v>
      </c>
      <c r="GC12" s="17">
        <v>184.91498000000001</v>
      </c>
      <c r="GD12" s="17">
        <v>184.91498000000001</v>
      </c>
      <c r="GE12" s="17">
        <v>-1.84446</v>
      </c>
      <c r="GF12" s="17">
        <v>183.22739000000001</v>
      </c>
      <c r="GG12" s="17">
        <v>184.91498000000001</v>
      </c>
      <c r="GH12" s="17">
        <v>184.91498000000001</v>
      </c>
      <c r="GI12" s="17">
        <v>-1.6875899999999999</v>
      </c>
      <c r="GJ12" s="17">
        <v>183.96432999999999</v>
      </c>
      <c r="GK12" s="17">
        <v>185.47028</v>
      </c>
      <c r="GL12" s="17">
        <v>185.47028</v>
      </c>
      <c r="GM12" s="17">
        <v>-1.5059499999999999</v>
      </c>
      <c r="GN12" s="17">
        <v>58.4</v>
      </c>
      <c r="GO12" s="17">
        <v>58.873750000000001</v>
      </c>
      <c r="GP12" s="17">
        <v>50.033709999999999</v>
      </c>
      <c r="GQ12" s="17">
        <v>8.3662899999999993</v>
      </c>
      <c r="GR12" s="17"/>
      <c r="GS12" s="17"/>
      <c r="GT12" s="17"/>
      <c r="GU12" s="17">
        <v>0</v>
      </c>
      <c r="GV12" s="17">
        <v>5.8</v>
      </c>
      <c r="GW12" s="17">
        <v>6.2396099999999999</v>
      </c>
      <c r="GX12" s="17">
        <v>6.2396099999999999</v>
      </c>
      <c r="GY12" s="17">
        <v>-0.43961</v>
      </c>
      <c r="GZ12" s="17">
        <v>12.3</v>
      </c>
      <c r="HA12" s="17"/>
      <c r="HB12" s="17">
        <v>25.171939999999999</v>
      </c>
      <c r="HC12" s="17">
        <v>-12.87194</v>
      </c>
      <c r="HD12" s="17">
        <v>19.3</v>
      </c>
      <c r="HE12" s="17"/>
      <c r="HF12" s="17"/>
      <c r="HG12" s="17">
        <v>19.3</v>
      </c>
      <c r="HH12" s="17">
        <v>3.7</v>
      </c>
      <c r="HI12" s="17">
        <v>1.97166</v>
      </c>
      <c r="HJ12" s="17">
        <v>1.97166</v>
      </c>
      <c r="HK12" s="17">
        <v>1.72834</v>
      </c>
      <c r="HL12" s="17">
        <v>0</v>
      </c>
      <c r="HM12" s="17"/>
      <c r="HN12" s="17"/>
      <c r="HO12" s="17">
        <v>0</v>
      </c>
      <c r="HP12" s="17">
        <v>48.7</v>
      </c>
      <c r="HQ12" s="17">
        <v>50</v>
      </c>
      <c r="HR12" s="17">
        <v>50</v>
      </c>
      <c r="HS12" s="17">
        <v>-1.3</v>
      </c>
      <c r="HT12" s="17"/>
      <c r="HU12" s="17"/>
      <c r="HV12" s="17"/>
      <c r="HW12" s="17">
        <v>0</v>
      </c>
      <c r="HX12" s="17"/>
      <c r="HY12" s="17"/>
      <c r="HZ12" s="17"/>
      <c r="IA12" s="17">
        <v>0</v>
      </c>
      <c r="IB12" s="17">
        <v>46.7</v>
      </c>
      <c r="IC12" s="17">
        <v>16.490729999999999</v>
      </c>
      <c r="ID12" s="17">
        <v>17.934180000000001</v>
      </c>
      <c r="IE12" s="17">
        <v>28.765820000000001</v>
      </c>
      <c r="IF12" s="17"/>
      <c r="IG12" s="17"/>
      <c r="IH12" s="17"/>
      <c r="II12" s="17">
        <v>0</v>
      </c>
      <c r="IJ12" s="17"/>
      <c r="IK12" s="17"/>
      <c r="IL12" s="17"/>
      <c r="IM12" s="17">
        <v>0</v>
      </c>
      <c r="IN12" s="17">
        <v>0</v>
      </c>
      <c r="IO12" s="17"/>
      <c r="IP12" s="17">
        <v>45.221359999999997</v>
      </c>
      <c r="IQ12" s="17">
        <v>-45.221359999999997</v>
      </c>
      <c r="IR12" s="17"/>
      <c r="IS12" s="17"/>
      <c r="IT12" s="17"/>
      <c r="IU12" s="17">
        <v>0</v>
      </c>
      <c r="IV12" s="17"/>
      <c r="IW12" s="17"/>
      <c r="IX12" s="17"/>
      <c r="IY12" s="17">
        <v>0</v>
      </c>
      <c r="IZ12" s="17"/>
      <c r="JA12" s="17"/>
      <c r="JB12" s="17"/>
      <c r="JC12" s="17">
        <v>0</v>
      </c>
      <c r="JD12" s="17">
        <v>41.8</v>
      </c>
      <c r="JE12" s="17">
        <v>35.895820000000001</v>
      </c>
      <c r="JF12" s="17">
        <v>33.139740000000003</v>
      </c>
      <c r="JG12" s="17">
        <v>8.6602599999999992</v>
      </c>
      <c r="JH12" s="17">
        <v>179.4</v>
      </c>
      <c r="JI12" s="17">
        <v>172.31039000000001</v>
      </c>
      <c r="JJ12" s="17">
        <v>172.31039000000001</v>
      </c>
      <c r="JK12" s="17">
        <v>7.0896100000000004</v>
      </c>
      <c r="JL12" s="17">
        <v>177.5</v>
      </c>
      <c r="JM12" s="17">
        <v>172.31039000000001</v>
      </c>
      <c r="JN12" s="17">
        <v>172.31039000000001</v>
      </c>
      <c r="JO12" s="17">
        <v>5.1896100000000001</v>
      </c>
      <c r="JP12" s="17"/>
      <c r="JQ12" s="17"/>
      <c r="JR12" s="17"/>
      <c r="JS12" s="17">
        <v>0</v>
      </c>
      <c r="JT12" s="17">
        <v>174.8</v>
      </c>
      <c r="JU12" s="17">
        <v>172.82784000000001</v>
      </c>
      <c r="JV12" s="17">
        <v>172.82784000000001</v>
      </c>
      <c r="JW12" s="17">
        <v>1.9721599999999999</v>
      </c>
      <c r="JX12" s="17">
        <v>40</v>
      </c>
      <c r="JY12" s="17">
        <v>44.848439999999997</v>
      </c>
      <c r="JZ12" s="17">
        <v>73.590999999999994</v>
      </c>
      <c r="KA12" s="17">
        <v>-33.591000000000001</v>
      </c>
      <c r="KB12" s="17">
        <v>27.4</v>
      </c>
      <c r="KC12" s="17">
        <v>22.49156</v>
      </c>
      <c r="KD12" s="17">
        <v>36.905999999999999</v>
      </c>
      <c r="KE12" s="17">
        <v>-9.5060000000000002</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0.4</v>
      </c>
      <c r="LE12" s="17">
        <v>0.63719999999999999</v>
      </c>
      <c r="LF12" s="17">
        <v>0.63719999999999999</v>
      </c>
      <c r="LG12" s="17">
        <v>-0.23719999999999999</v>
      </c>
      <c r="LH12" s="17">
        <v>75.900000000000006</v>
      </c>
      <c r="LI12" s="17">
        <v>134.02062000000001</v>
      </c>
      <c r="LJ12" s="17">
        <v>131.36094</v>
      </c>
      <c r="LK12" s="17">
        <v>-55.460940000000001</v>
      </c>
      <c r="LL12" s="17">
        <v>81</v>
      </c>
      <c r="LM12" s="17">
        <v>76.263339999999999</v>
      </c>
      <c r="LN12" s="17">
        <v>86.952870000000004</v>
      </c>
      <c r="LO12" s="17">
        <v>-5.9528699999999999</v>
      </c>
      <c r="LP12" s="17">
        <v>62.2</v>
      </c>
      <c r="LQ12" s="17">
        <v>67.133979999999994</v>
      </c>
      <c r="LR12" s="17">
        <v>67.133979999999994</v>
      </c>
      <c r="LS12" s="17">
        <v>-4.93398</v>
      </c>
      <c r="LT12" s="17">
        <v>64.3</v>
      </c>
      <c r="LU12" s="17">
        <v>65.984009999999998</v>
      </c>
      <c r="LV12" s="17">
        <v>70.412520000000001</v>
      </c>
      <c r="LW12" s="17">
        <v>-6.11252</v>
      </c>
      <c r="LX12" s="17">
        <v>29.5</v>
      </c>
      <c r="LY12" s="17">
        <v>27.30705</v>
      </c>
      <c r="LZ12" s="17">
        <v>29.139759999999999</v>
      </c>
      <c r="MA12" s="17">
        <v>0.36024</v>
      </c>
      <c r="MB12" s="17"/>
      <c r="MC12" s="17"/>
      <c r="MD12" s="17"/>
      <c r="ME12" s="17">
        <v>0</v>
      </c>
      <c r="MF12" s="17"/>
      <c r="MG12" s="17"/>
      <c r="MH12" s="17"/>
      <c r="MI12" s="17">
        <v>0</v>
      </c>
      <c r="MJ12" s="17"/>
      <c r="MK12" s="17"/>
      <c r="ML12" s="17"/>
      <c r="MM12" s="17">
        <v>0</v>
      </c>
      <c r="MN12" s="17">
        <v>147.4</v>
      </c>
      <c r="MO12" s="17">
        <v>151.08876000000001</v>
      </c>
      <c r="MP12" s="17">
        <v>151.08876000000001</v>
      </c>
      <c r="MQ12" s="17">
        <v>-3.6887599999999998</v>
      </c>
      <c r="MR12" s="17">
        <v>150</v>
      </c>
      <c r="MS12" s="17">
        <v>151.08876000000001</v>
      </c>
      <c r="MT12" s="17">
        <v>151.08876000000001</v>
      </c>
      <c r="MU12" s="17">
        <v>-1.08876</v>
      </c>
      <c r="MV12" s="17">
        <v>150.69999999999999</v>
      </c>
      <c r="MW12" s="17">
        <v>151.54248000000001</v>
      </c>
      <c r="MX12" s="17">
        <v>151.54248000000001</v>
      </c>
      <c r="MY12" s="17">
        <v>-0.84248000000000001</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137.19999999999999</v>
      </c>
      <c r="NU12" s="17"/>
      <c r="NV12" s="17"/>
      <c r="NW12" s="17">
        <v>137.19999999999999</v>
      </c>
      <c r="NX12" s="17">
        <v>77.5</v>
      </c>
      <c r="NY12" s="17"/>
      <c r="NZ12" s="17"/>
      <c r="OA12" s="17">
        <v>77.5</v>
      </c>
      <c r="OB12" s="17">
        <v>0</v>
      </c>
      <c r="OC12" s="17"/>
      <c r="OD12" s="17"/>
      <c r="OE12" s="17">
        <v>0</v>
      </c>
      <c r="OF12" s="17">
        <v>69.099999999999994</v>
      </c>
      <c r="OG12" s="17">
        <v>77.683329999999998</v>
      </c>
      <c r="OH12" s="17">
        <v>98.817999999999998</v>
      </c>
      <c r="OI12" s="17">
        <v>-29.718</v>
      </c>
      <c r="OJ12" s="17">
        <v>0</v>
      </c>
      <c r="OK12" s="17"/>
      <c r="OL12" s="17"/>
      <c r="OM12" s="17">
        <v>0</v>
      </c>
      <c r="ON12" s="17">
        <v>10.3</v>
      </c>
      <c r="OO12" s="17">
        <v>11.916</v>
      </c>
      <c r="OP12" s="17">
        <v>11.916</v>
      </c>
      <c r="OQ12" s="17">
        <v>-1.6160000000000001</v>
      </c>
      <c r="OR12" s="17">
        <v>0</v>
      </c>
      <c r="OS12" s="17"/>
      <c r="OT12" s="17"/>
      <c r="OU12" s="17">
        <v>0</v>
      </c>
      <c r="OV12" s="17">
        <v>4.9000000000000004</v>
      </c>
      <c r="OW12" s="17">
        <v>4.5999999999999996</v>
      </c>
      <c r="OX12" s="17">
        <v>4.5999999999999996</v>
      </c>
      <c r="OY12" s="17">
        <v>0.3</v>
      </c>
      <c r="OZ12" s="17"/>
      <c r="PA12" s="17">
        <v>5</v>
      </c>
      <c r="PB12" s="17">
        <v>5</v>
      </c>
      <c r="PC12" s="17">
        <v>-5</v>
      </c>
      <c r="PD12" s="17">
        <v>0</v>
      </c>
      <c r="PE12" s="17"/>
      <c r="PF12" s="17"/>
      <c r="PG12" s="17">
        <v>0</v>
      </c>
      <c r="PH12" s="17">
        <v>0</v>
      </c>
      <c r="PI12" s="17"/>
      <c r="PJ12" s="17"/>
      <c r="PK12" s="17">
        <v>0</v>
      </c>
      <c r="PL12" s="17">
        <v>0.2</v>
      </c>
      <c r="PM12" s="17">
        <v>1</v>
      </c>
      <c r="PN12" s="17">
        <v>1</v>
      </c>
      <c r="PO12" s="17">
        <v>-0.8</v>
      </c>
      <c r="PP12" s="17">
        <v>1.8</v>
      </c>
      <c r="PQ12" s="17">
        <v>1.82</v>
      </c>
      <c r="PR12" s="17">
        <v>1.82</v>
      </c>
      <c r="PS12" s="17">
        <v>-0.02</v>
      </c>
      <c r="PT12" s="17">
        <v>4.7</v>
      </c>
      <c r="PU12" s="17">
        <v>4.55</v>
      </c>
      <c r="PV12" s="17">
        <v>4.55</v>
      </c>
      <c r="PW12" s="17">
        <v>0.15</v>
      </c>
      <c r="PX12" s="17">
        <v>19.5</v>
      </c>
      <c r="PY12" s="17">
        <v>14.56311</v>
      </c>
      <c r="PZ12" s="17">
        <v>14.56311</v>
      </c>
      <c r="QA12" s="17">
        <v>4.93689</v>
      </c>
      <c r="QB12" s="17">
        <v>3.3</v>
      </c>
      <c r="QC12" s="17">
        <v>3.8</v>
      </c>
      <c r="QD12" s="17">
        <v>3.8</v>
      </c>
      <c r="QE12" s="17">
        <v>-0.5</v>
      </c>
      <c r="QF12" s="17">
        <v>3.1</v>
      </c>
      <c r="QG12" s="17"/>
      <c r="QH12" s="17"/>
      <c r="QI12" s="17">
        <v>3.1</v>
      </c>
      <c r="QJ12" s="17">
        <v>3.5</v>
      </c>
      <c r="QK12" s="17">
        <v>3.4</v>
      </c>
      <c r="QL12" s="17">
        <v>3.4</v>
      </c>
      <c r="QM12" s="17">
        <v>0.1</v>
      </c>
      <c r="QN12" s="17">
        <v>17.899999999999999</v>
      </c>
      <c r="QO12" s="17">
        <v>18</v>
      </c>
      <c r="QP12" s="17">
        <v>16.990290000000002</v>
      </c>
      <c r="QQ12" s="17">
        <v>0.90971000000000002</v>
      </c>
      <c r="QR12" s="17">
        <v>0</v>
      </c>
      <c r="QS12" s="17"/>
      <c r="QT12" s="17"/>
      <c r="QU12" s="17">
        <v>0</v>
      </c>
      <c r="QV12" s="17">
        <v>0</v>
      </c>
      <c r="QW12" s="17"/>
      <c r="QX12" s="17"/>
      <c r="QY12" s="17">
        <v>0</v>
      </c>
      <c r="QZ12" s="17">
        <v>20.3</v>
      </c>
      <c r="RA12" s="17">
        <v>19.98</v>
      </c>
      <c r="RB12" s="17">
        <v>19.98</v>
      </c>
      <c r="RC12" s="17">
        <v>0.32</v>
      </c>
      <c r="RD12" s="17">
        <v>57.3</v>
      </c>
      <c r="RE12" s="17">
        <v>62.97</v>
      </c>
      <c r="RF12" s="17">
        <v>62.97</v>
      </c>
      <c r="RG12" s="17">
        <v>-5.67</v>
      </c>
      <c r="RH12" s="17">
        <v>4.4000000000000004</v>
      </c>
      <c r="RI12" s="17">
        <v>4.2</v>
      </c>
      <c r="RJ12" s="17">
        <v>4.2</v>
      </c>
      <c r="RK12" s="17">
        <v>0.2</v>
      </c>
      <c r="RL12" s="17">
        <v>2.1</v>
      </c>
      <c r="RM12" s="17">
        <v>2.4</v>
      </c>
      <c r="RN12" s="17">
        <v>2.4</v>
      </c>
      <c r="RO12" s="17">
        <v>-0.3</v>
      </c>
      <c r="RP12" s="17">
        <v>1.2</v>
      </c>
      <c r="RQ12" s="17">
        <v>1.2</v>
      </c>
      <c r="RR12" s="17">
        <v>1.2</v>
      </c>
      <c r="RS12" s="17">
        <v>0</v>
      </c>
      <c r="RT12" s="17">
        <v>3</v>
      </c>
      <c r="RU12" s="17">
        <v>2.8</v>
      </c>
      <c r="RV12" s="17">
        <v>2.8</v>
      </c>
      <c r="RW12" s="17">
        <v>0.2</v>
      </c>
      <c r="RX12" s="17">
        <v>0</v>
      </c>
      <c r="RY12" s="17"/>
      <c r="RZ12" s="17"/>
      <c r="SA12" s="17">
        <v>0</v>
      </c>
      <c r="SB12" s="17">
        <v>2.6</v>
      </c>
      <c r="SC12" s="17">
        <v>2.4510000000000001</v>
      </c>
      <c r="SD12" s="17">
        <v>2.4510000000000001</v>
      </c>
      <c r="SE12" s="17">
        <v>0.14899999999999999</v>
      </c>
      <c r="SF12" s="17">
        <v>11.4</v>
      </c>
      <c r="SG12" s="17">
        <v>3.8144300000000002</v>
      </c>
      <c r="SH12" s="17">
        <v>4.14832</v>
      </c>
      <c r="SI12" s="17">
        <v>7.2516800000000003</v>
      </c>
      <c r="SJ12" s="17">
        <v>1.4</v>
      </c>
      <c r="SK12" s="17">
        <v>1.28</v>
      </c>
      <c r="SL12" s="17">
        <v>1.28</v>
      </c>
      <c r="SM12" s="17">
        <v>0.12</v>
      </c>
      <c r="SN12" s="17"/>
      <c r="SO12" s="17"/>
      <c r="SP12" s="17">
        <v>0.4</v>
      </c>
      <c r="SQ12" s="17">
        <v>-0.4</v>
      </c>
      <c r="SR12" s="17">
        <v>5.0999999999999996</v>
      </c>
      <c r="SS12" s="17">
        <v>5.3</v>
      </c>
      <c r="ST12" s="17">
        <v>5.3</v>
      </c>
      <c r="SU12" s="17">
        <v>-0.2</v>
      </c>
      <c r="SV12" s="17">
        <v>3.3</v>
      </c>
      <c r="SW12" s="17">
        <v>3</v>
      </c>
      <c r="SX12" s="17">
        <v>3</v>
      </c>
      <c r="SY12" s="17">
        <v>0.3</v>
      </c>
      <c r="SZ12" s="17">
        <v>3.7</v>
      </c>
      <c r="TA12" s="17">
        <v>5</v>
      </c>
      <c r="TB12" s="17">
        <v>5</v>
      </c>
      <c r="TC12" s="17">
        <v>-1.3</v>
      </c>
      <c r="TD12" s="17">
        <v>4.9000000000000004</v>
      </c>
      <c r="TE12" s="17">
        <v>7</v>
      </c>
      <c r="TF12" s="17">
        <v>7</v>
      </c>
      <c r="TG12" s="17">
        <v>-2.1</v>
      </c>
      <c r="TH12" s="17">
        <v>9.9</v>
      </c>
      <c r="TI12" s="17">
        <v>10</v>
      </c>
      <c r="TJ12" s="17">
        <v>10</v>
      </c>
      <c r="TK12" s="17">
        <v>-0.1</v>
      </c>
      <c r="TL12" s="17">
        <v>26.2</v>
      </c>
      <c r="TM12" s="17">
        <v>23.108000000000001</v>
      </c>
      <c r="TN12" s="17">
        <v>23.108000000000001</v>
      </c>
      <c r="TO12" s="17">
        <v>3.0920000000000001</v>
      </c>
      <c r="TP12" s="17">
        <v>35.200000000000003</v>
      </c>
      <c r="TQ12" s="17">
        <v>26.959</v>
      </c>
      <c r="TR12" s="17">
        <v>26.959</v>
      </c>
      <c r="TS12" s="17">
        <v>8.2409999999999997</v>
      </c>
      <c r="TT12" s="17">
        <v>0</v>
      </c>
      <c r="TU12" s="17"/>
      <c r="TV12" s="17"/>
      <c r="TW12" s="17">
        <v>0</v>
      </c>
      <c r="TX12" s="17">
        <v>64.599999999999994</v>
      </c>
      <c r="TY12" s="17">
        <v>74.599999999999994</v>
      </c>
      <c r="TZ12" s="17">
        <v>82.418999999999997</v>
      </c>
      <c r="UA12" s="17">
        <v>-17.818999999999999</v>
      </c>
      <c r="UB12" s="17">
        <v>82</v>
      </c>
      <c r="UC12" s="17">
        <v>90.8</v>
      </c>
      <c r="UD12" s="17">
        <v>91.078000000000003</v>
      </c>
      <c r="UE12" s="17">
        <v>-9.0779999999999994</v>
      </c>
      <c r="UF12" s="17">
        <v>10.5</v>
      </c>
      <c r="UG12" s="17">
        <v>9.5939999999999994</v>
      </c>
      <c r="UH12" s="17">
        <v>9.5939999999999994</v>
      </c>
      <c r="UI12" s="17">
        <v>0.90600000000000003</v>
      </c>
      <c r="UJ12" s="17">
        <v>6.1</v>
      </c>
      <c r="UK12" s="17">
        <v>7.7910000000000004</v>
      </c>
      <c r="UL12" s="17">
        <v>7.7910000000000004</v>
      </c>
      <c r="UM12" s="17">
        <v>-1.6910000000000001</v>
      </c>
      <c r="UN12" s="17">
        <v>5</v>
      </c>
      <c r="UO12" s="17"/>
      <c r="UP12" s="17">
        <v>5.5</v>
      </c>
      <c r="UQ12" s="17">
        <v>-0.5</v>
      </c>
      <c r="UR12" s="17">
        <v>1.7</v>
      </c>
      <c r="US12" s="17"/>
      <c r="UT12" s="17">
        <v>1.8</v>
      </c>
      <c r="UU12" s="17">
        <v>-0.1</v>
      </c>
      <c r="UV12" s="17">
        <v>0</v>
      </c>
      <c r="UW12" s="17"/>
      <c r="UX12" s="17"/>
      <c r="UY12" s="17">
        <v>0</v>
      </c>
      <c r="UZ12" s="17">
        <v>3.8</v>
      </c>
      <c r="VA12" s="17">
        <v>4.5</v>
      </c>
      <c r="VB12" s="17">
        <v>4.5</v>
      </c>
      <c r="VC12" s="17">
        <v>-0.7</v>
      </c>
      <c r="VD12" s="17">
        <v>4.2</v>
      </c>
      <c r="VE12" s="17">
        <v>5.2</v>
      </c>
      <c r="VF12" s="17">
        <v>5.2</v>
      </c>
      <c r="VG12" s="17">
        <v>-1</v>
      </c>
      <c r="VH12" s="17">
        <v>4.4000000000000004</v>
      </c>
      <c r="VI12" s="17">
        <v>5.5</v>
      </c>
      <c r="VJ12" s="17">
        <v>5.5</v>
      </c>
      <c r="VK12" s="17">
        <v>-1.1000000000000001</v>
      </c>
      <c r="VL12" s="17">
        <v>5.4</v>
      </c>
      <c r="VM12" s="17">
        <v>7.5730000000000004</v>
      </c>
      <c r="VN12" s="17">
        <v>7.5730000000000004</v>
      </c>
      <c r="VO12" s="17">
        <v>-2.173</v>
      </c>
      <c r="VP12" s="17">
        <v>0</v>
      </c>
      <c r="VQ12" s="17"/>
      <c r="VR12" s="17"/>
      <c r="VS12" s="17">
        <v>0</v>
      </c>
      <c r="VT12" s="17">
        <v>0</v>
      </c>
      <c r="VU12" s="17"/>
      <c r="VV12" s="17"/>
      <c r="VW12" s="17">
        <v>0</v>
      </c>
      <c r="VX12" s="17">
        <v>0</v>
      </c>
      <c r="VY12" s="17"/>
      <c r="VZ12" s="17"/>
      <c r="WA12" s="17">
        <v>0</v>
      </c>
      <c r="WB12" s="17">
        <v>0.6</v>
      </c>
      <c r="WC12" s="17">
        <v>0.6</v>
      </c>
      <c r="WD12" s="17">
        <v>0.6</v>
      </c>
      <c r="WE12" s="17">
        <v>0</v>
      </c>
      <c r="WF12" s="17">
        <v>114.7</v>
      </c>
      <c r="WG12" s="17">
        <v>105</v>
      </c>
      <c r="WH12" s="17">
        <v>105</v>
      </c>
      <c r="WI12" s="17">
        <v>9.6999999999999993</v>
      </c>
      <c r="WJ12" s="17">
        <v>134</v>
      </c>
      <c r="WK12" s="17">
        <v>105</v>
      </c>
      <c r="WL12" s="17">
        <v>105</v>
      </c>
      <c r="WM12" s="17">
        <v>29</v>
      </c>
      <c r="WN12" s="17">
        <v>0</v>
      </c>
      <c r="WO12" s="17"/>
      <c r="WP12" s="17"/>
      <c r="WQ12" s="17">
        <v>0</v>
      </c>
      <c r="WR12" s="17">
        <v>0</v>
      </c>
      <c r="WS12" s="17"/>
      <c r="WT12" s="17"/>
      <c r="WU12" s="17">
        <v>0</v>
      </c>
      <c r="WV12" s="17">
        <v>6.8</v>
      </c>
      <c r="WW12" s="17">
        <v>7.2</v>
      </c>
      <c r="WX12" s="17">
        <v>7.2</v>
      </c>
      <c r="WY12" s="17">
        <v>-0.4</v>
      </c>
      <c r="WZ12" s="17">
        <v>19.600000000000001</v>
      </c>
      <c r="XA12" s="17">
        <v>19</v>
      </c>
      <c r="XB12" s="17">
        <v>18.4466</v>
      </c>
      <c r="XC12" s="17">
        <v>1.1534</v>
      </c>
      <c r="XD12" s="17">
        <v>9.6</v>
      </c>
      <c r="XE12" s="17">
        <v>10.8</v>
      </c>
      <c r="XF12" s="17">
        <v>10.8</v>
      </c>
      <c r="XG12" s="17">
        <v>-1.2</v>
      </c>
      <c r="XH12" s="17">
        <v>33.5</v>
      </c>
      <c r="XI12" s="17">
        <v>29.5</v>
      </c>
      <c r="XJ12" s="17">
        <v>29.5</v>
      </c>
      <c r="XK12" s="17">
        <v>4</v>
      </c>
      <c r="XL12" s="17">
        <v>28.1</v>
      </c>
      <c r="XM12" s="17">
        <v>29.5</v>
      </c>
      <c r="XN12" s="17">
        <v>29.5</v>
      </c>
      <c r="XO12" s="17">
        <v>-1.4</v>
      </c>
      <c r="XP12" s="17"/>
      <c r="XQ12" s="17"/>
      <c r="XR12" s="17"/>
      <c r="XS12" s="17">
        <v>0</v>
      </c>
      <c r="XT12" s="17">
        <v>18.100000000000001</v>
      </c>
      <c r="XU12" s="17">
        <v>18</v>
      </c>
      <c r="XV12" s="17">
        <v>19.234999999999999</v>
      </c>
      <c r="XW12" s="17">
        <v>-1.135</v>
      </c>
      <c r="XX12" s="17">
        <v>7.6</v>
      </c>
      <c r="XY12" s="17">
        <v>8.15</v>
      </c>
      <c r="XZ12" s="17">
        <v>8.15</v>
      </c>
      <c r="YA12" s="17">
        <v>-0.55000000000000004</v>
      </c>
      <c r="YB12" s="17"/>
      <c r="YC12" s="17">
        <v>11</v>
      </c>
      <c r="YD12" s="17">
        <v>11</v>
      </c>
      <c r="YE12" s="17">
        <v>-11</v>
      </c>
    </row>
    <row r="13" spans="1:655" ht="24" customHeight="1" x14ac:dyDescent="0.3">
      <c r="A13" s="1"/>
      <c r="B13" s="16" t="s">
        <v>47</v>
      </c>
      <c r="C13" s="16" t="s">
        <v>740</v>
      </c>
      <c r="D13" s="17">
        <v>98.8</v>
      </c>
      <c r="E13" s="17">
        <v>98.519419999999997</v>
      </c>
      <c r="F13" s="17"/>
      <c r="G13" s="17">
        <v>98.8</v>
      </c>
      <c r="H13" s="17">
        <v>628.20000000000005</v>
      </c>
      <c r="I13" s="17">
        <v>635.88252999999997</v>
      </c>
      <c r="J13" s="17">
        <v>635.88252999999997</v>
      </c>
      <c r="K13" s="17">
        <v>-7.6825299999999999</v>
      </c>
      <c r="L13" s="17">
        <v>216.5</v>
      </c>
      <c r="M13" s="17">
        <v>206.86389</v>
      </c>
      <c r="N13" s="17">
        <v>206.86389</v>
      </c>
      <c r="O13" s="17">
        <v>9.6361100000000004</v>
      </c>
      <c r="P13" s="17"/>
      <c r="Q13" s="17"/>
      <c r="R13" s="17"/>
      <c r="S13" s="17">
        <v>0</v>
      </c>
      <c r="T13" s="17"/>
      <c r="U13" s="17"/>
      <c r="V13" s="17"/>
      <c r="W13" s="17">
        <v>0</v>
      </c>
      <c r="X13" s="17">
        <v>0</v>
      </c>
      <c r="Y13" s="17"/>
      <c r="Z13" s="17"/>
      <c r="AA13" s="17">
        <v>0</v>
      </c>
      <c r="AB13" s="17">
        <v>85.7</v>
      </c>
      <c r="AC13" s="17">
        <v>79.885319999999993</v>
      </c>
      <c r="AD13" s="17">
        <v>84.335999999999999</v>
      </c>
      <c r="AE13" s="17">
        <v>1.3640000000000001</v>
      </c>
      <c r="AF13" s="17">
        <v>27.3</v>
      </c>
      <c r="AG13" s="17"/>
      <c r="AH13" s="17">
        <v>27.835049999999999</v>
      </c>
      <c r="AI13" s="17">
        <v>-0.53505000000000003</v>
      </c>
      <c r="AJ13" s="17"/>
      <c r="AK13" s="17"/>
      <c r="AL13" s="17"/>
      <c r="AM13" s="17">
        <v>0</v>
      </c>
      <c r="AN13" s="17">
        <v>185.7</v>
      </c>
      <c r="AO13" s="17">
        <v>189.15171000000001</v>
      </c>
      <c r="AP13" s="17">
        <v>196.22801999999999</v>
      </c>
      <c r="AQ13" s="17">
        <v>-10.52802</v>
      </c>
      <c r="AR13" s="17">
        <v>185.1</v>
      </c>
      <c r="AS13" s="17">
        <v>189.15171000000001</v>
      </c>
      <c r="AT13" s="17">
        <v>196.22801999999999</v>
      </c>
      <c r="AU13" s="17">
        <v>-11.128019999999999</v>
      </c>
      <c r="AV13" s="17">
        <v>185.2</v>
      </c>
      <c r="AW13" s="17">
        <v>189.15171000000001</v>
      </c>
      <c r="AX13" s="17">
        <v>196.22801999999999</v>
      </c>
      <c r="AY13" s="17">
        <v>-11.02802</v>
      </c>
      <c r="AZ13" s="17">
        <v>269.3</v>
      </c>
      <c r="BA13" s="17">
        <v>284.57961</v>
      </c>
      <c r="BB13" s="17">
        <v>295.22593999999998</v>
      </c>
      <c r="BC13" s="17">
        <v>-25.925940000000001</v>
      </c>
      <c r="BD13" s="17">
        <v>217.6</v>
      </c>
      <c r="BE13" s="17">
        <v>208.07390000000001</v>
      </c>
      <c r="BF13" s="17">
        <v>208.07390000000001</v>
      </c>
      <c r="BG13" s="17">
        <v>9.5260999999999996</v>
      </c>
      <c r="BH13" s="17">
        <v>111.7</v>
      </c>
      <c r="BI13" s="17">
        <v>104.34936999999999</v>
      </c>
      <c r="BJ13" s="17">
        <v>104.34936999999999</v>
      </c>
      <c r="BK13" s="17">
        <v>7.3506299999999998</v>
      </c>
      <c r="BL13" s="17">
        <v>290.3</v>
      </c>
      <c r="BM13" s="17">
        <v>216.77303000000001</v>
      </c>
      <c r="BN13" s="17">
        <v>219.96505999999999</v>
      </c>
      <c r="BO13" s="17">
        <v>70.334940000000003</v>
      </c>
      <c r="BP13" s="17">
        <v>3</v>
      </c>
      <c r="BQ13" s="17">
        <v>4.4318400000000002</v>
      </c>
      <c r="BR13" s="17">
        <v>4.4318400000000002</v>
      </c>
      <c r="BS13" s="17">
        <v>-1.43184</v>
      </c>
      <c r="BT13" s="17"/>
      <c r="BU13" s="17"/>
      <c r="BV13" s="17"/>
      <c r="BW13" s="17">
        <v>0</v>
      </c>
      <c r="BX13" s="17">
        <v>0</v>
      </c>
      <c r="BY13" s="17"/>
      <c r="BZ13" s="17"/>
      <c r="CA13" s="17">
        <v>0</v>
      </c>
      <c r="CB13" s="17"/>
      <c r="CC13" s="17"/>
      <c r="CD13" s="17"/>
      <c r="CE13" s="17">
        <v>0</v>
      </c>
      <c r="CF13" s="17"/>
      <c r="CG13" s="17"/>
      <c r="CH13" s="17"/>
      <c r="CI13" s="17">
        <v>0</v>
      </c>
      <c r="CJ13" s="17">
        <v>118.8</v>
      </c>
      <c r="CK13" s="17">
        <v>117.42718000000001</v>
      </c>
      <c r="CL13" s="17">
        <v>108.54105</v>
      </c>
      <c r="CM13" s="17">
        <v>10.25895</v>
      </c>
      <c r="CN13" s="17">
        <v>6.1</v>
      </c>
      <c r="CO13" s="17">
        <v>6.8003799999999996</v>
      </c>
      <c r="CP13" s="17">
        <v>5.1333399999999996</v>
      </c>
      <c r="CQ13" s="17">
        <v>0.96665999999999996</v>
      </c>
      <c r="CR13" s="17">
        <v>3.1</v>
      </c>
      <c r="CS13" s="17">
        <v>3.7328199999999998</v>
      </c>
      <c r="CT13" s="17">
        <v>2.8177599999999998</v>
      </c>
      <c r="CU13" s="17">
        <v>0.28223999999999999</v>
      </c>
      <c r="CV13" s="17"/>
      <c r="CW13" s="17"/>
      <c r="CX13" s="17"/>
      <c r="CY13" s="17">
        <v>0</v>
      </c>
      <c r="CZ13" s="17">
        <v>6.9</v>
      </c>
      <c r="DA13" s="17">
        <v>6.8787000000000003</v>
      </c>
      <c r="DB13" s="17">
        <v>6.8787000000000003</v>
      </c>
      <c r="DC13" s="17">
        <v>2.1299999999999999E-2</v>
      </c>
      <c r="DD13" s="17">
        <v>13</v>
      </c>
      <c r="DE13" s="17">
        <v>14.919420000000001</v>
      </c>
      <c r="DF13" s="17">
        <v>14.919420000000001</v>
      </c>
      <c r="DG13" s="17">
        <v>-1.9194199999999999</v>
      </c>
      <c r="DH13" s="17">
        <v>50.4</v>
      </c>
      <c r="DI13" s="17">
        <v>69.319289999999995</v>
      </c>
      <c r="DJ13" s="17">
        <v>105.74748</v>
      </c>
      <c r="DK13" s="17">
        <v>-55.347479999999997</v>
      </c>
      <c r="DL13" s="17"/>
      <c r="DM13" s="17"/>
      <c r="DN13" s="17"/>
      <c r="DO13" s="17">
        <v>0</v>
      </c>
      <c r="DP13" s="17"/>
      <c r="DQ13" s="17"/>
      <c r="DR13" s="17"/>
      <c r="DS13" s="17">
        <v>0</v>
      </c>
      <c r="DT13" s="17"/>
      <c r="DU13" s="17"/>
      <c r="DV13" s="17"/>
      <c r="DW13" s="17">
        <v>0</v>
      </c>
      <c r="DX13" s="17"/>
      <c r="DY13" s="17"/>
      <c r="DZ13" s="17"/>
      <c r="EA13" s="17">
        <v>0</v>
      </c>
      <c r="EB13" s="17">
        <v>56.5</v>
      </c>
      <c r="EC13" s="17">
        <v>80.515029999999996</v>
      </c>
      <c r="ED13" s="17">
        <v>73.839979999999997</v>
      </c>
      <c r="EE13" s="17">
        <v>-17.339980000000001</v>
      </c>
      <c r="EF13" s="17">
        <v>24.6</v>
      </c>
      <c r="EG13" s="17">
        <v>71.425979999999996</v>
      </c>
      <c r="EH13" s="17">
        <v>98.610460000000003</v>
      </c>
      <c r="EI13" s="17">
        <v>-74.010459999999995</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27.4</v>
      </c>
      <c r="FE13" s="17">
        <v>25.87379</v>
      </c>
      <c r="FF13" s="17">
        <v>30.751069999999999</v>
      </c>
      <c r="FG13" s="17">
        <v>-3.35107</v>
      </c>
      <c r="FH13" s="17">
        <v>56</v>
      </c>
      <c r="FI13" s="17">
        <v>73.697509999999994</v>
      </c>
      <c r="FJ13" s="17"/>
      <c r="FK13" s="17">
        <v>56</v>
      </c>
      <c r="FL13" s="17">
        <v>16.7</v>
      </c>
      <c r="FM13" s="17">
        <v>15.922330000000001</v>
      </c>
      <c r="FN13" s="17">
        <v>18.874919999999999</v>
      </c>
      <c r="FO13" s="17">
        <v>-2.1749200000000002</v>
      </c>
      <c r="FP13" s="17">
        <v>18.5</v>
      </c>
      <c r="FQ13" s="17">
        <v>17.562139999999999</v>
      </c>
      <c r="FR13" s="17">
        <v>17.562139999999999</v>
      </c>
      <c r="FS13" s="17">
        <v>0.93786000000000003</v>
      </c>
      <c r="FT13" s="17">
        <v>10.7</v>
      </c>
      <c r="FU13" s="17">
        <v>11</v>
      </c>
      <c r="FV13" s="17">
        <v>10.485440000000001</v>
      </c>
      <c r="FW13" s="17">
        <v>0.21456</v>
      </c>
      <c r="FX13" s="17">
        <v>63.7</v>
      </c>
      <c r="FY13" s="17">
        <v>64.166619999999995</v>
      </c>
      <c r="FZ13" s="17">
        <v>59.31091</v>
      </c>
      <c r="GA13" s="17">
        <v>4.3890900000000004</v>
      </c>
      <c r="GB13" s="17">
        <v>182.86360999999999</v>
      </c>
      <c r="GC13" s="17">
        <v>184.91498000000001</v>
      </c>
      <c r="GD13" s="17">
        <v>184.91498000000001</v>
      </c>
      <c r="GE13" s="17">
        <v>-2.0513699999999999</v>
      </c>
      <c r="GF13" s="17">
        <v>183.48128</v>
      </c>
      <c r="GG13" s="17">
        <v>184.91498000000001</v>
      </c>
      <c r="GH13" s="17">
        <v>184.91498000000001</v>
      </c>
      <c r="GI13" s="17">
        <v>-1.4337</v>
      </c>
      <c r="GJ13" s="17">
        <v>184.28419</v>
      </c>
      <c r="GK13" s="17">
        <v>185.47028</v>
      </c>
      <c r="GL13" s="17">
        <v>185.47028</v>
      </c>
      <c r="GM13" s="17">
        <v>-1.1860900000000001</v>
      </c>
      <c r="GN13" s="17">
        <v>58.3</v>
      </c>
      <c r="GO13" s="17">
        <v>51.18629</v>
      </c>
      <c r="GP13" s="17">
        <v>42.547510000000003</v>
      </c>
      <c r="GQ13" s="17">
        <v>15.75249</v>
      </c>
      <c r="GR13" s="17"/>
      <c r="GS13" s="17"/>
      <c r="GT13" s="17"/>
      <c r="GU13" s="17">
        <v>0</v>
      </c>
      <c r="GV13" s="17">
        <v>5.9</v>
      </c>
      <c r="GW13" s="17">
        <v>6.2396099999999999</v>
      </c>
      <c r="GX13" s="17">
        <v>6.2396099999999999</v>
      </c>
      <c r="GY13" s="17">
        <v>-0.33961000000000002</v>
      </c>
      <c r="GZ13" s="17">
        <v>12.1</v>
      </c>
      <c r="HA13" s="17"/>
      <c r="HB13" s="17">
        <v>12</v>
      </c>
      <c r="HC13" s="17">
        <v>0.1</v>
      </c>
      <c r="HD13" s="17">
        <v>18.8</v>
      </c>
      <c r="HE13" s="17"/>
      <c r="HF13" s="17"/>
      <c r="HG13" s="17">
        <v>18.8</v>
      </c>
      <c r="HH13" s="17">
        <v>3.7</v>
      </c>
      <c r="HI13" s="17">
        <v>1.97166</v>
      </c>
      <c r="HJ13" s="17">
        <v>1.97166</v>
      </c>
      <c r="HK13" s="17">
        <v>1.72834</v>
      </c>
      <c r="HL13" s="17">
        <v>0</v>
      </c>
      <c r="HM13" s="17"/>
      <c r="HN13" s="17"/>
      <c r="HO13" s="17">
        <v>0</v>
      </c>
      <c r="HP13" s="17">
        <v>51.5</v>
      </c>
      <c r="HQ13" s="17">
        <v>50</v>
      </c>
      <c r="HR13" s="17">
        <v>50</v>
      </c>
      <c r="HS13" s="17">
        <v>1.5</v>
      </c>
      <c r="HT13" s="17"/>
      <c r="HU13" s="17"/>
      <c r="HV13" s="17"/>
      <c r="HW13" s="17">
        <v>0</v>
      </c>
      <c r="HX13" s="17"/>
      <c r="HY13" s="17"/>
      <c r="HZ13" s="17"/>
      <c r="IA13" s="17">
        <v>0</v>
      </c>
      <c r="IB13" s="17">
        <v>46.9</v>
      </c>
      <c r="IC13" s="17">
        <v>16.490729999999999</v>
      </c>
      <c r="ID13" s="17">
        <v>16.490729999999999</v>
      </c>
      <c r="IE13" s="17">
        <v>30.409269999999999</v>
      </c>
      <c r="IF13" s="17"/>
      <c r="IG13" s="17"/>
      <c r="IH13" s="17"/>
      <c r="II13" s="17">
        <v>0</v>
      </c>
      <c r="IJ13" s="17"/>
      <c r="IK13" s="17"/>
      <c r="IL13" s="17"/>
      <c r="IM13" s="17">
        <v>0</v>
      </c>
      <c r="IN13" s="17">
        <v>0</v>
      </c>
      <c r="IO13" s="17"/>
      <c r="IP13" s="17">
        <v>45.221359999999997</v>
      </c>
      <c r="IQ13" s="17">
        <v>-45.221359999999997</v>
      </c>
      <c r="IR13" s="17"/>
      <c r="IS13" s="17"/>
      <c r="IT13" s="17"/>
      <c r="IU13" s="17">
        <v>0</v>
      </c>
      <c r="IV13" s="17"/>
      <c r="IW13" s="17"/>
      <c r="IX13" s="17"/>
      <c r="IY13" s="17">
        <v>0</v>
      </c>
      <c r="IZ13" s="17"/>
      <c r="JA13" s="17"/>
      <c r="JB13" s="17"/>
      <c r="JC13" s="17">
        <v>0</v>
      </c>
      <c r="JD13" s="17">
        <v>41.9</v>
      </c>
      <c r="JE13" s="17">
        <v>26.54223</v>
      </c>
      <c r="JF13" s="17">
        <v>24.031020000000002</v>
      </c>
      <c r="JG13" s="17">
        <v>17.868980000000001</v>
      </c>
      <c r="JH13" s="17">
        <v>179.7</v>
      </c>
      <c r="JI13" s="17">
        <v>172.31039000000001</v>
      </c>
      <c r="JJ13" s="17">
        <v>172.31039000000001</v>
      </c>
      <c r="JK13" s="17">
        <v>7.3896100000000002</v>
      </c>
      <c r="JL13" s="17">
        <v>177.3</v>
      </c>
      <c r="JM13" s="17">
        <v>172.31039000000001</v>
      </c>
      <c r="JN13" s="17">
        <v>172.31039000000001</v>
      </c>
      <c r="JO13" s="17">
        <v>4.9896099999999999</v>
      </c>
      <c r="JP13" s="17"/>
      <c r="JQ13" s="17"/>
      <c r="JR13" s="17"/>
      <c r="JS13" s="17">
        <v>0</v>
      </c>
      <c r="JT13" s="17">
        <v>176.3</v>
      </c>
      <c r="JU13" s="17">
        <v>172.82784000000001</v>
      </c>
      <c r="JV13" s="17">
        <v>172.82784000000001</v>
      </c>
      <c r="JW13" s="17">
        <v>3.4721600000000001</v>
      </c>
      <c r="JX13" s="17">
        <v>40</v>
      </c>
      <c r="JY13" s="17">
        <v>44.848439999999997</v>
      </c>
      <c r="JZ13" s="17">
        <v>73.590999999999994</v>
      </c>
      <c r="KA13" s="17">
        <v>-33.591000000000001</v>
      </c>
      <c r="KB13" s="17">
        <v>27.5</v>
      </c>
      <c r="KC13" s="17">
        <v>22.49156</v>
      </c>
      <c r="KD13" s="17">
        <v>36.905999999999999</v>
      </c>
      <c r="KE13" s="17">
        <v>-9.4060000000000006</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0.4</v>
      </c>
      <c r="LE13" s="17">
        <v>0.63719999999999999</v>
      </c>
      <c r="LF13" s="17">
        <v>0.63719999999999999</v>
      </c>
      <c r="LG13" s="17">
        <v>-0.23719999999999999</v>
      </c>
      <c r="LH13" s="17">
        <v>71.900000000000006</v>
      </c>
      <c r="LI13" s="17">
        <v>134.02062000000001</v>
      </c>
      <c r="LJ13" s="17">
        <v>134.02061</v>
      </c>
      <c r="LK13" s="17">
        <v>-62.120609999999999</v>
      </c>
      <c r="LL13" s="17">
        <v>74.099999999999994</v>
      </c>
      <c r="LM13" s="17">
        <v>71.457560000000001</v>
      </c>
      <c r="LN13" s="17">
        <v>77.705979999999997</v>
      </c>
      <c r="LO13" s="17">
        <v>-3.6059800000000002</v>
      </c>
      <c r="LP13" s="17">
        <v>62.3</v>
      </c>
      <c r="LQ13" s="17">
        <v>67.133979999999994</v>
      </c>
      <c r="LR13" s="17">
        <v>67.133979999999994</v>
      </c>
      <c r="LS13" s="17">
        <v>-4.8339800000000004</v>
      </c>
      <c r="LT13" s="17">
        <v>64.7</v>
      </c>
      <c r="LU13" s="17">
        <v>65.984009999999998</v>
      </c>
      <c r="LV13" s="17">
        <v>68.244219999999999</v>
      </c>
      <c r="LW13" s="17">
        <v>-3.5442200000000001</v>
      </c>
      <c r="LX13" s="17">
        <v>29.6</v>
      </c>
      <c r="LY13" s="17">
        <v>27.30705</v>
      </c>
      <c r="LZ13" s="17">
        <v>28.242419999999999</v>
      </c>
      <c r="MA13" s="17">
        <v>1.35758</v>
      </c>
      <c r="MB13" s="17"/>
      <c r="MC13" s="17"/>
      <c r="MD13" s="17"/>
      <c r="ME13" s="17">
        <v>0</v>
      </c>
      <c r="MF13" s="17"/>
      <c r="MG13" s="17"/>
      <c r="MH13" s="17"/>
      <c r="MI13" s="17">
        <v>0</v>
      </c>
      <c r="MJ13" s="17"/>
      <c r="MK13" s="17"/>
      <c r="ML13" s="17"/>
      <c r="MM13" s="17">
        <v>0</v>
      </c>
      <c r="MN13" s="17">
        <v>147.5</v>
      </c>
      <c r="MO13" s="17">
        <v>151.08876000000001</v>
      </c>
      <c r="MP13" s="17">
        <v>151.08876000000001</v>
      </c>
      <c r="MQ13" s="17">
        <v>-3.5887600000000002</v>
      </c>
      <c r="MR13" s="17">
        <v>150.1</v>
      </c>
      <c r="MS13" s="17">
        <v>151.08876000000001</v>
      </c>
      <c r="MT13" s="17">
        <v>151.08876000000001</v>
      </c>
      <c r="MU13" s="17">
        <v>-0.98875999999999997</v>
      </c>
      <c r="MV13" s="17">
        <v>151</v>
      </c>
      <c r="MW13" s="17">
        <v>151.54248000000001</v>
      </c>
      <c r="MX13" s="17">
        <v>151.54248000000001</v>
      </c>
      <c r="MY13" s="17">
        <v>-0.54247999999999996</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113.2</v>
      </c>
      <c r="NU13" s="17"/>
      <c r="NV13" s="17"/>
      <c r="NW13" s="17">
        <v>113.2</v>
      </c>
      <c r="NX13" s="17">
        <v>73.2</v>
      </c>
      <c r="NY13" s="17"/>
      <c r="NZ13" s="17"/>
      <c r="OA13" s="17">
        <v>73.2</v>
      </c>
      <c r="OB13" s="17">
        <v>0</v>
      </c>
      <c r="OC13" s="17"/>
      <c r="OD13" s="17"/>
      <c r="OE13" s="17">
        <v>0</v>
      </c>
      <c r="OF13" s="17">
        <v>82.7</v>
      </c>
      <c r="OG13" s="17">
        <v>80.266670000000005</v>
      </c>
      <c r="OH13" s="17">
        <v>101.116</v>
      </c>
      <c r="OI13" s="17">
        <v>-18.416</v>
      </c>
      <c r="OJ13" s="17">
        <v>0</v>
      </c>
      <c r="OK13" s="17"/>
      <c r="OL13" s="17"/>
      <c r="OM13" s="17">
        <v>0</v>
      </c>
      <c r="ON13" s="17">
        <v>8.1</v>
      </c>
      <c r="OO13" s="17">
        <v>12.007</v>
      </c>
      <c r="OP13" s="17">
        <v>12.007</v>
      </c>
      <c r="OQ13" s="17">
        <v>-3.907</v>
      </c>
      <c r="OR13" s="17">
        <v>0</v>
      </c>
      <c r="OS13" s="17"/>
      <c r="OT13" s="17"/>
      <c r="OU13" s="17">
        <v>0</v>
      </c>
      <c r="OV13" s="17">
        <v>4.9000000000000004</v>
      </c>
      <c r="OW13" s="17">
        <v>4.5999999999999996</v>
      </c>
      <c r="OX13" s="17">
        <v>4.5999999999999996</v>
      </c>
      <c r="OY13" s="17">
        <v>0.3</v>
      </c>
      <c r="OZ13" s="17"/>
      <c r="PA13" s="17">
        <v>5</v>
      </c>
      <c r="PB13" s="17">
        <v>5</v>
      </c>
      <c r="PC13" s="17">
        <v>-5</v>
      </c>
      <c r="PD13" s="17">
        <v>0</v>
      </c>
      <c r="PE13" s="17"/>
      <c r="PF13" s="17"/>
      <c r="PG13" s="17">
        <v>0</v>
      </c>
      <c r="PH13" s="17">
        <v>0</v>
      </c>
      <c r="PI13" s="17"/>
      <c r="PJ13" s="17"/>
      <c r="PK13" s="17">
        <v>0</v>
      </c>
      <c r="PL13" s="17">
        <v>0.2</v>
      </c>
      <c r="PM13" s="17">
        <v>1</v>
      </c>
      <c r="PN13" s="17">
        <v>1</v>
      </c>
      <c r="PO13" s="17">
        <v>-0.8</v>
      </c>
      <c r="PP13" s="17">
        <v>1.8</v>
      </c>
      <c r="PQ13" s="17">
        <v>1.82</v>
      </c>
      <c r="PR13" s="17">
        <v>1.82</v>
      </c>
      <c r="PS13" s="17">
        <v>-0.02</v>
      </c>
      <c r="PT13" s="17">
        <v>4.5999999999999996</v>
      </c>
      <c r="PU13" s="17">
        <v>4.55</v>
      </c>
      <c r="PV13" s="17">
        <v>4.55</v>
      </c>
      <c r="PW13" s="17">
        <v>0.05</v>
      </c>
      <c r="PX13" s="17">
        <v>19.7</v>
      </c>
      <c r="PY13" s="17">
        <v>14.56311</v>
      </c>
      <c r="PZ13" s="17">
        <v>14.56311</v>
      </c>
      <c r="QA13" s="17">
        <v>5.1368900000000002</v>
      </c>
      <c r="QB13" s="17">
        <v>3.3</v>
      </c>
      <c r="QC13" s="17">
        <v>3.8</v>
      </c>
      <c r="QD13" s="17">
        <v>3.8</v>
      </c>
      <c r="QE13" s="17">
        <v>-0.5</v>
      </c>
      <c r="QF13" s="17">
        <v>3.1</v>
      </c>
      <c r="QG13" s="17"/>
      <c r="QH13" s="17"/>
      <c r="QI13" s="17">
        <v>3.1</v>
      </c>
      <c r="QJ13" s="17">
        <v>3.5</v>
      </c>
      <c r="QK13" s="17">
        <v>3.4</v>
      </c>
      <c r="QL13" s="17">
        <v>3.4</v>
      </c>
      <c r="QM13" s="17">
        <v>0.1</v>
      </c>
      <c r="QN13" s="17">
        <v>17.899999999999999</v>
      </c>
      <c r="QO13" s="17">
        <v>18</v>
      </c>
      <c r="QP13" s="17">
        <v>16.990290000000002</v>
      </c>
      <c r="QQ13" s="17">
        <v>0.90971000000000002</v>
      </c>
      <c r="QR13" s="17">
        <v>0</v>
      </c>
      <c r="QS13" s="17"/>
      <c r="QT13" s="17"/>
      <c r="QU13" s="17">
        <v>0</v>
      </c>
      <c r="QV13" s="17">
        <v>0</v>
      </c>
      <c r="QW13" s="17"/>
      <c r="QX13" s="17"/>
      <c r="QY13" s="17">
        <v>0</v>
      </c>
      <c r="QZ13" s="17">
        <v>23</v>
      </c>
      <c r="RA13" s="17">
        <v>20.66</v>
      </c>
      <c r="RB13" s="17">
        <v>20.66</v>
      </c>
      <c r="RC13" s="17">
        <v>2.34</v>
      </c>
      <c r="RD13" s="17">
        <v>65.8</v>
      </c>
      <c r="RE13" s="17">
        <v>65.02</v>
      </c>
      <c r="RF13" s="17">
        <v>65.02</v>
      </c>
      <c r="RG13" s="17">
        <v>0.78</v>
      </c>
      <c r="RH13" s="17">
        <v>4.4000000000000004</v>
      </c>
      <c r="RI13" s="17">
        <v>4.2</v>
      </c>
      <c r="RJ13" s="17">
        <v>4.2</v>
      </c>
      <c r="RK13" s="17">
        <v>0.2</v>
      </c>
      <c r="RL13" s="17">
        <v>2.2000000000000002</v>
      </c>
      <c r="RM13" s="17">
        <v>2.4</v>
      </c>
      <c r="RN13" s="17">
        <v>2.4</v>
      </c>
      <c r="RO13" s="17">
        <v>-0.2</v>
      </c>
      <c r="RP13" s="17">
        <v>1.2</v>
      </c>
      <c r="RQ13" s="17">
        <v>1.2</v>
      </c>
      <c r="RR13" s="17">
        <v>1.2</v>
      </c>
      <c r="RS13" s="17">
        <v>0</v>
      </c>
      <c r="RT13" s="17">
        <v>3</v>
      </c>
      <c r="RU13" s="17">
        <v>2.8</v>
      </c>
      <c r="RV13" s="17">
        <v>2.8</v>
      </c>
      <c r="RW13" s="17">
        <v>0.2</v>
      </c>
      <c r="RX13" s="17">
        <v>0</v>
      </c>
      <c r="RY13" s="17"/>
      <c r="RZ13" s="17"/>
      <c r="SA13" s="17">
        <v>0</v>
      </c>
      <c r="SB13" s="17">
        <v>2.4</v>
      </c>
      <c r="SC13" s="17">
        <v>2.4510000000000001</v>
      </c>
      <c r="SD13" s="17">
        <v>2.4510000000000001</v>
      </c>
      <c r="SE13" s="17">
        <v>-5.0999999999999997E-2</v>
      </c>
      <c r="SF13" s="17">
        <v>11.4</v>
      </c>
      <c r="SG13" s="17">
        <v>3.8144300000000002</v>
      </c>
      <c r="SH13" s="17">
        <v>3.8144300000000002</v>
      </c>
      <c r="SI13" s="17">
        <v>7.5855699999999997</v>
      </c>
      <c r="SJ13" s="17">
        <v>1.4</v>
      </c>
      <c r="SK13" s="17">
        <v>1.24</v>
      </c>
      <c r="SL13" s="17">
        <v>1.24</v>
      </c>
      <c r="SM13" s="17">
        <v>0.16</v>
      </c>
      <c r="SN13" s="17"/>
      <c r="SO13" s="17"/>
      <c r="SP13" s="17">
        <v>0.4</v>
      </c>
      <c r="SQ13" s="17">
        <v>-0.4</v>
      </c>
      <c r="SR13" s="17">
        <v>5.0999999999999996</v>
      </c>
      <c r="SS13" s="17">
        <v>5.3</v>
      </c>
      <c r="ST13" s="17">
        <v>5.3</v>
      </c>
      <c r="SU13" s="17">
        <v>-0.2</v>
      </c>
      <c r="SV13" s="17">
        <v>3.2</v>
      </c>
      <c r="SW13" s="17">
        <v>3</v>
      </c>
      <c r="SX13" s="17">
        <v>3</v>
      </c>
      <c r="SY13" s="17">
        <v>0.2</v>
      </c>
      <c r="SZ13" s="17">
        <v>3.9</v>
      </c>
      <c r="TA13" s="17">
        <v>5</v>
      </c>
      <c r="TB13" s="17">
        <v>5</v>
      </c>
      <c r="TC13" s="17">
        <v>-1.1000000000000001</v>
      </c>
      <c r="TD13" s="17">
        <v>5.0999999999999996</v>
      </c>
      <c r="TE13" s="17">
        <v>7</v>
      </c>
      <c r="TF13" s="17">
        <v>7</v>
      </c>
      <c r="TG13" s="17">
        <v>-1.9</v>
      </c>
      <c r="TH13" s="17">
        <v>10</v>
      </c>
      <c r="TI13" s="17">
        <v>10</v>
      </c>
      <c r="TJ13" s="17">
        <v>10</v>
      </c>
      <c r="TK13" s="17">
        <v>0</v>
      </c>
      <c r="TL13" s="17">
        <v>24.2</v>
      </c>
      <c r="TM13" s="17">
        <v>23.745999999999999</v>
      </c>
      <c r="TN13" s="17">
        <v>23.745999999999999</v>
      </c>
      <c r="TO13" s="17">
        <v>0.45400000000000001</v>
      </c>
      <c r="TP13" s="17">
        <v>33.700000000000003</v>
      </c>
      <c r="TQ13" s="17">
        <v>27.613</v>
      </c>
      <c r="TR13" s="17">
        <v>27.613</v>
      </c>
      <c r="TS13" s="17">
        <v>6.0869999999999997</v>
      </c>
      <c r="TT13" s="17">
        <v>0</v>
      </c>
      <c r="TU13" s="17"/>
      <c r="TV13" s="17"/>
      <c r="TW13" s="17">
        <v>0</v>
      </c>
      <c r="TX13" s="17">
        <v>64.400000000000006</v>
      </c>
      <c r="TY13" s="17">
        <v>79.599999999999994</v>
      </c>
      <c r="TZ13" s="17">
        <v>82.025000000000006</v>
      </c>
      <c r="UA13" s="17">
        <v>-17.625</v>
      </c>
      <c r="UB13" s="17">
        <v>73.099999999999994</v>
      </c>
      <c r="UC13" s="17">
        <v>89.8</v>
      </c>
      <c r="UD13" s="17">
        <v>90.673000000000002</v>
      </c>
      <c r="UE13" s="17">
        <v>-17.573</v>
      </c>
      <c r="UF13" s="17">
        <v>11.4</v>
      </c>
      <c r="UG13" s="17">
        <v>10.045999999999999</v>
      </c>
      <c r="UH13" s="17">
        <v>10.045999999999999</v>
      </c>
      <c r="UI13" s="17">
        <v>1.3540000000000001</v>
      </c>
      <c r="UJ13" s="17">
        <v>6.4</v>
      </c>
      <c r="UK13" s="17">
        <v>8.19</v>
      </c>
      <c r="UL13" s="17">
        <v>8.19</v>
      </c>
      <c r="UM13" s="17">
        <v>-1.79</v>
      </c>
      <c r="UN13" s="17">
        <v>5</v>
      </c>
      <c r="UO13" s="17"/>
      <c r="UP13" s="17">
        <v>5.5</v>
      </c>
      <c r="UQ13" s="17">
        <v>-0.5</v>
      </c>
      <c r="UR13" s="17">
        <v>1.7</v>
      </c>
      <c r="US13" s="17"/>
      <c r="UT13" s="17">
        <v>1.8</v>
      </c>
      <c r="UU13" s="17">
        <v>-0.1</v>
      </c>
      <c r="UV13" s="17">
        <v>0</v>
      </c>
      <c r="UW13" s="17"/>
      <c r="UX13" s="17"/>
      <c r="UY13" s="17">
        <v>0</v>
      </c>
      <c r="UZ13" s="17">
        <v>3.5</v>
      </c>
      <c r="VA13" s="17">
        <v>4.5</v>
      </c>
      <c r="VB13" s="17">
        <v>4.5</v>
      </c>
      <c r="VC13" s="17">
        <v>-1</v>
      </c>
      <c r="VD13" s="17">
        <v>4.2</v>
      </c>
      <c r="VE13" s="17">
        <v>5.2</v>
      </c>
      <c r="VF13" s="17">
        <v>5.2</v>
      </c>
      <c r="VG13" s="17">
        <v>-1</v>
      </c>
      <c r="VH13" s="17">
        <v>4.4000000000000004</v>
      </c>
      <c r="VI13" s="17">
        <v>5.5</v>
      </c>
      <c r="VJ13" s="17">
        <v>5.5</v>
      </c>
      <c r="VK13" s="17">
        <v>-1.1000000000000001</v>
      </c>
      <c r="VL13" s="17">
        <v>3.4</v>
      </c>
      <c r="VM13" s="17">
        <v>7.4290000000000003</v>
      </c>
      <c r="VN13" s="17">
        <v>7.4290000000000003</v>
      </c>
      <c r="VO13" s="17">
        <v>-4.0289999999999999</v>
      </c>
      <c r="VP13" s="17">
        <v>0</v>
      </c>
      <c r="VQ13" s="17"/>
      <c r="VR13" s="17"/>
      <c r="VS13" s="17">
        <v>0</v>
      </c>
      <c r="VT13" s="17">
        <v>0</v>
      </c>
      <c r="VU13" s="17"/>
      <c r="VV13" s="17"/>
      <c r="VW13" s="17">
        <v>0</v>
      </c>
      <c r="VX13" s="17">
        <v>0</v>
      </c>
      <c r="VY13" s="17"/>
      <c r="VZ13" s="17"/>
      <c r="WA13" s="17">
        <v>0</v>
      </c>
      <c r="WB13" s="17">
        <v>0.6</v>
      </c>
      <c r="WC13" s="17">
        <v>0.6</v>
      </c>
      <c r="WD13" s="17">
        <v>0.6</v>
      </c>
      <c r="WE13" s="17">
        <v>0</v>
      </c>
      <c r="WF13" s="17">
        <v>123.3</v>
      </c>
      <c r="WG13" s="17">
        <v>106</v>
      </c>
      <c r="WH13" s="17">
        <v>106</v>
      </c>
      <c r="WI13" s="17">
        <v>17.3</v>
      </c>
      <c r="WJ13" s="17">
        <v>158.4</v>
      </c>
      <c r="WK13" s="17">
        <v>107</v>
      </c>
      <c r="WL13" s="17">
        <v>107</v>
      </c>
      <c r="WM13" s="17">
        <v>51.4</v>
      </c>
      <c r="WN13" s="17">
        <v>0</v>
      </c>
      <c r="WO13" s="17"/>
      <c r="WP13" s="17"/>
      <c r="WQ13" s="17">
        <v>0</v>
      </c>
      <c r="WR13" s="17">
        <v>0</v>
      </c>
      <c r="WS13" s="17"/>
      <c r="WT13" s="17"/>
      <c r="WU13" s="17">
        <v>0</v>
      </c>
      <c r="WV13" s="17">
        <v>6.9</v>
      </c>
      <c r="WW13" s="17">
        <v>7.2</v>
      </c>
      <c r="WX13" s="17">
        <v>7.2</v>
      </c>
      <c r="WY13" s="17">
        <v>-0.3</v>
      </c>
      <c r="WZ13" s="17">
        <v>20</v>
      </c>
      <c r="XA13" s="17">
        <v>19</v>
      </c>
      <c r="XB13" s="17">
        <v>18.4466</v>
      </c>
      <c r="XC13" s="17">
        <v>1.5533999999999999</v>
      </c>
      <c r="XD13" s="17">
        <v>9.5</v>
      </c>
      <c r="XE13" s="17">
        <v>10.8</v>
      </c>
      <c r="XF13" s="17">
        <v>10.8</v>
      </c>
      <c r="XG13" s="17">
        <v>-1.3</v>
      </c>
      <c r="XH13" s="17">
        <v>33.299999999999997</v>
      </c>
      <c r="XI13" s="17">
        <v>29.5</v>
      </c>
      <c r="XJ13" s="17">
        <v>29.5</v>
      </c>
      <c r="XK13" s="17">
        <v>3.8</v>
      </c>
      <c r="XL13" s="17">
        <v>28.1</v>
      </c>
      <c r="XM13" s="17">
        <v>29.5</v>
      </c>
      <c r="XN13" s="17">
        <v>29.5</v>
      </c>
      <c r="XO13" s="17">
        <v>-1.4</v>
      </c>
      <c r="XP13" s="17"/>
      <c r="XQ13" s="17"/>
      <c r="XR13" s="17"/>
      <c r="XS13" s="17">
        <v>0</v>
      </c>
      <c r="XT13" s="17">
        <v>18.3</v>
      </c>
      <c r="XU13" s="17">
        <v>18</v>
      </c>
      <c r="XV13" s="17">
        <v>19.234999999999999</v>
      </c>
      <c r="XW13" s="17">
        <v>-0.93500000000000005</v>
      </c>
      <c r="XX13" s="17">
        <v>6.9</v>
      </c>
      <c r="XY13" s="17">
        <v>8.15</v>
      </c>
      <c r="XZ13" s="17">
        <v>8.15</v>
      </c>
      <c r="YA13" s="17">
        <v>-1.25</v>
      </c>
      <c r="YB13" s="17"/>
      <c r="YC13" s="17">
        <v>11</v>
      </c>
      <c r="YD13" s="17">
        <v>11</v>
      </c>
      <c r="YE13" s="17">
        <v>-11</v>
      </c>
    </row>
    <row r="14" spans="1:655" ht="24" customHeight="1" x14ac:dyDescent="0.3">
      <c r="A14" s="1"/>
      <c r="B14" s="16" t="s">
        <v>47</v>
      </c>
      <c r="C14" s="16" t="s">
        <v>741</v>
      </c>
      <c r="D14" s="17">
        <v>98.7</v>
      </c>
      <c r="E14" s="17">
        <v>98.519419999999997</v>
      </c>
      <c r="F14" s="17"/>
      <c r="G14" s="17">
        <v>98.7</v>
      </c>
      <c r="H14" s="17">
        <v>630.1</v>
      </c>
      <c r="I14" s="17">
        <v>635.88252999999997</v>
      </c>
      <c r="J14" s="17">
        <v>635.88252999999997</v>
      </c>
      <c r="K14" s="17">
        <v>-5.7825300000000004</v>
      </c>
      <c r="L14" s="17">
        <v>216.5</v>
      </c>
      <c r="M14" s="17">
        <v>206.86389</v>
      </c>
      <c r="N14" s="17">
        <v>206.86389</v>
      </c>
      <c r="O14" s="17">
        <v>9.6361100000000004</v>
      </c>
      <c r="P14" s="17"/>
      <c r="Q14" s="17"/>
      <c r="R14" s="17"/>
      <c r="S14" s="17">
        <v>0</v>
      </c>
      <c r="T14" s="17"/>
      <c r="U14" s="17"/>
      <c r="V14" s="17"/>
      <c r="W14" s="17">
        <v>0</v>
      </c>
      <c r="X14" s="17">
        <v>0</v>
      </c>
      <c r="Y14" s="17"/>
      <c r="Z14" s="17"/>
      <c r="AA14" s="17">
        <v>0</v>
      </c>
      <c r="AB14" s="17">
        <v>85.3</v>
      </c>
      <c r="AC14" s="17">
        <v>80.880459999999999</v>
      </c>
      <c r="AD14" s="17">
        <v>84.335999999999999</v>
      </c>
      <c r="AE14" s="17">
        <v>0.96399999999999997</v>
      </c>
      <c r="AF14" s="17">
        <v>27.3</v>
      </c>
      <c r="AG14" s="17"/>
      <c r="AH14" s="17">
        <v>27.835049999999999</v>
      </c>
      <c r="AI14" s="17">
        <v>-0.53505000000000003</v>
      </c>
      <c r="AJ14" s="17"/>
      <c r="AK14" s="17"/>
      <c r="AL14" s="17"/>
      <c r="AM14" s="17">
        <v>0</v>
      </c>
      <c r="AN14" s="17">
        <v>178.8</v>
      </c>
      <c r="AO14" s="17">
        <v>196.22801999999999</v>
      </c>
      <c r="AP14" s="17">
        <v>196.22801999999999</v>
      </c>
      <c r="AQ14" s="17">
        <v>-17.42802</v>
      </c>
      <c r="AR14" s="17">
        <v>178.9</v>
      </c>
      <c r="AS14" s="17">
        <v>196.22801999999999</v>
      </c>
      <c r="AT14" s="17">
        <v>196.22801999999999</v>
      </c>
      <c r="AU14" s="17">
        <v>-17.328019999999999</v>
      </c>
      <c r="AV14" s="17">
        <v>178.8</v>
      </c>
      <c r="AW14" s="17">
        <v>196.22801999999999</v>
      </c>
      <c r="AX14" s="17">
        <v>196.22801999999999</v>
      </c>
      <c r="AY14" s="17">
        <v>-17.42802</v>
      </c>
      <c r="AZ14" s="17">
        <v>262.7</v>
      </c>
      <c r="BA14" s="17">
        <v>295.22593999999998</v>
      </c>
      <c r="BB14" s="17">
        <v>295.22593999999998</v>
      </c>
      <c r="BC14" s="17">
        <v>-32.525939999999999</v>
      </c>
      <c r="BD14" s="17">
        <v>217.8</v>
      </c>
      <c r="BE14" s="17">
        <v>208.07390000000001</v>
      </c>
      <c r="BF14" s="17">
        <v>208.07390000000001</v>
      </c>
      <c r="BG14" s="17">
        <v>9.7261000000000006</v>
      </c>
      <c r="BH14" s="17">
        <v>111.7</v>
      </c>
      <c r="BI14" s="17">
        <v>104.34936999999999</v>
      </c>
      <c r="BJ14" s="17">
        <v>104.34936999999999</v>
      </c>
      <c r="BK14" s="17">
        <v>7.3506299999999998</v>
      </c>
      <c r="BL14" s="17">
        <v>290.60000000000002</v>
      </c>
      <c r="BM14" s="17">
        <v>336.99225999999999</v>
      </c>
      <c r="BN14" s="17">
        <v>311.28573999999998</v>
      </c>
      <c r="BO14" s="17">
        <v>-20.685739999999999</v>
      </c>
      <c r="BP14" s="17">
        <v>3</v>
      </c>
      <c r="BQ14" s="17">
        <v>4.4318400000000002</v>
      </c>
      <c r="BR14" s="17">
        <v>4.4318400000000002</v>
      </c>
      <c r="BS14" s="17">
        <v>-1.43184</v>
      </c>
      <c r="BT14" s="17"/>
      <c r="BU14" s="17"/>
      <c r="BV14" s="17"/>
      <c r="BW14" s="17">
        <v>0</v>
      </c>
      <c r="BX14" s="17">
        <v>0</v>
      </c>
      <c r="BY14" s="17"/>
      <c r="BZ14" s="17"/>
      <c r="CA14" s="17">
        <v>0</v>
      </c>
      <c r="CB14" s="17"/>
      <c r="CC14" s="17"/>
      <c r="CD14" s="17"/>
      <c r="CE14" s="17">
        <v>0</v>
      </c>
      <c r="CF14" s="17"/>
      <c r="CG14" s="17"/>
      <c r="CH14" s="17"/>
      <c r="CI14" s="17">
        <v>0</v>
      </c>
      <c r="CJ14" s="17">
        <v>117.4</v>
      </c>
      <c r="CK14" s="17">
        <v>117.42718000000001</v>
      </c>
      <c r="CL14" s="17">
        <v>108.54105</v>
      </c>
      <c r="CM14" s="17">
        <v>8.8589500000000001</v>
      </c>
      <c r="CN14" s="17">
        <v>8.1</v>
      </c>
      <c r="CO14" s="17">
        <v>6.8003799999999996</v>
      </c>
      <c r="CP14" s="17">
        <v>5.1333399999999996</v>
      </c>
      <c r="CQ14" s="17">
        <v>2.9666600000000001</v>
      </c>
      <c r="CR14" s="17">
        <v>3.2</v>
      </c>
      <c r="CS14" s="17">
        <v>3.7328199999999998</v>
      </c>
      <c r="CT14" s="17">
        <v>2.8177599999999998</v>
      </c>
      <c r="CU14" s="17">
        <v>0.38224000000000002</v>
      </c>
      <c r="CV14" s="17"/>
      <c r="CW14" s="17"/>
      <c r="CX14" s="17"/>
      <c r="CY14" s="17">
        <v>0</v>
      </c>
      <c r="CZ14" s="17">
        <v>6.9</v>
      </c>
      <c r="DA14" s="17">
        <v>6.8787000000000003</v>
      </c>
      <c r="DB14" s="17">
        <v>6.8787000000000003</v>
      </c>
      <c r="DC14" s="17">
        <v>2.1299999999999999E-2</v>
      </c>
      <c r="DD14" s="17">
        <v>12.9</v>
      </c>
      <c r="DE14" s="17">
        <v>14.919420000000001</v>
      </c>
      <c r="DF14" s="17">
        <v>14.919420000000001</v>
      </c>
      <c r="DG14" s="17">
        <v>-2.0194200000000002</v>
      </c>
      <c r="DH14" s="17">
        <v>50.5</v>
      </c>
      <c r="DI14" s="17">
        <v>82.456829999999997</v>
      </c>
      <c r="DJ14" s="17">
        <v>117.30804999999999</v>
      </c>
      <c r="DK14" s="17">
        <v>-66.808049999999994</v>
      </c>
      <c r="DL14" s="17"/>
      <c r="DM14" s="17"/>
      <c r="DN14" s="17"/>
      <c r="DO14" s="17">
        <v>0</v>
      </c>
      <c r="DP14" s="17"/>
      <c r="DQ14" s="17"/>
      <c r="DR14" s="17"/>
      <c r="DS14" s="17">
        <v>0</v>
      </c>
      <c r="DT14" s="17"/>
      <c r="DU14" s="17"/>
      <c r="DV14" s="17"/>
      <c r="DW14" s="17">
        <v>0</v>
      </c>
      <c r="DX14" s="17"/>
      <c r="DY14" s="17"/>
      <c r="DZ14" s="17"/>
      <c r="EA14" s="17">
        <v>0</v>
      </c>
      <c r="EB14" s="17">
        <v>56.9</v>
      </c>
      <c r="EC14" s="17">
        <v>83.554389999999998</v>
      </c>
      <c r="ED14" s="17">
        <v>76.541719999999998</v>
      </c>
      <c r="EE14" s="17">
        <v>-19.641719999999999</v>
      </c>
      <c r="EF14" s="17">
        <v>21.2</v>
      </c>
      <c r="EG14" s="17">
        <v>20.618559999999999</v>
      </c>
      <c r="EH14" s="17"/>
      <c r="EI14" s="17">
        <v>21.2</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28.1</v>
      </c>
      <c r="FE14" s="17">
        <v>25.87379</v>
      </c>
      <c r="FF14" s="17">
        <v>30.751069999999999</v>
      </c>
      <c r="FG14" s="17">
        <v>-2.6510699999999998</v>
      </c>
      <c r="FH14" s="17">
        <v>73.7</v>
      </c>
      <c r="FI14" s="17"/>
      <c r="FJ14" s="17"/>
      <c r="FK14" s="17">
        <v>73.7</v>
      </c>
      <c r="FL14" s="17">
        <v>17.3</v>
      </c>
      <c r="FM14" s="17">
        <v>15.922330000000001</v>
      </c>
      <c r="FN14" s="17">
        <v>18.874919999999999</v>
      </c>
      <c r="FO14" s="17">
        <v>-1.5749200000000001</v>
      </c>
      <c r="FP14" s="17">
        <v>18.600000000000001</v>
      </c>
      <c r="FQ14" s="17">
        <v>17.562139999999999</v>
      </c>
      <c r="FR14" s="17">
        <v>17.562139999999999</v>
      </c>
      <c r="FS14" s="17">
        <v>1.03786</v>
      </c>
      <c r="FT14" s="17">
        <v>10.7</v>
      </c>
      <c r="FU14" s="17">
        <v>11</v>
      </c>
      <c r="FV14" s="17">
        <v>10.485440000000001</v>
      </c>
      <c r="FW14" s="17">
        <v>0.21456</v>
      </c>
      <c r="FX14" s="17">
        <v>60.7</v>
      </c>
      <c r="FY14" s="17">
        <v>64.166619999999995</v>
      </c>
      <c r="FZ14" s="17">
        <v>59.31091</v>
      </c>
      <c r="GA14" s="17">
        <v>1.3890899999999999</v>
      </c>
      <c r="GB14" s="17">
        <v>183.29919000000001</v>
      </c>
      <c r="GC14" s="17">
        <v>184.91498000000001</v>
      </c>
      <c r="GD14" s="17">
        <v>184.91498000000001</v>
      </c>
      <c r="GE14" s="17">
        <v>-1.6157900000000001</v>
      </c>
      <c r="GF14" s="17">
        <v>184.01527999999999</v>
      </c>
      <c r="GG14" s="17">
        <v>184.91498000000001</v>
      </c>
      <c r="GH14" s="17">
        <v>184.91498000000001</v>
      </c>
      <c r="GI14" s="17">
        <v>-0.89970000000000006</v>
      </c>
      <c r="GJ14" s="17">
        <v>184.39095</v>
      </c>
      <c r="GK14" s="17">
        <v>185.47028</v>
      </c>
      <c r="GL14" s="17">
        <v>185.47028</v>
      </c>
      <c r="GM14" s="17">
        <v>-1.0793299999999999</v>
      </c>
      <c r="GN14" s="17">
        <v>59.4</v>
      </c>
      <c r="GO14" s="17">
        <v>60.34798</v>
      </c>
      <c r="GP14" s="17">
        <v>49.84554</v>
      </c>
      <c r="GQ14" s="17">
        <v>9.5544600000000006</v>
      </c>
      <c r="GR14" s="17"/>
      <c r="GS14" s="17"/>
      <c r="GT14" s="17"/>
      <c r="GU14" s="17">
        <v>0</v>
      </c>
      <c r="GV14" s="17">
        <v>6</v>
      </c>
      <c r="GW14" s="17">
        <v>6.2396099999999999</v>
      </c>
      <c r="GX14" s="17">
        <v>6.2396099999999999</v>
      </c>
      <c r="GY14" s="17">
        <v>-0.23960999999999999</v>
      </c>
      <c r="GZ14" s="17">
        <v>12.2</v>
      </c>
      <c r="HA14" s="17"/>
      <c r="HB14" s="17">
        <v>12</v>
      </c>
      <c r="HC14" s="17">
        <v>0.2</v>
      </c>
      <c r="HD14" s="17">
        <v>22.6</v>
      </c>
      <c r="HE14" s="17"/>
      <c r="HF14" s="17"/>
      <c r="HG14" s="17">
        <v>22.6</v>
      </c>
      <c r="HH14" s="17">
        <v>3.7</v>
      </c>
      <c r="HI14" s="17">
        <v>1.97166</v>
      </c>
      <c r="HJ14" s="17">
        <v>1.97166</v>
      </c>
      <c r="HK14" s="17">
        <v>1.72834</v>
      </c>
      <c r="HL14" s="17">
        <v>0</v>
      </c>
      <c r="HM14" s="17"/>
      <c r="HN14" s="17"/>
      <c r="HO14" s="17">
        <v>0</v>
      </c>
      <c r="HP14" s="17">
        <v>52.1</v>
      </c>
      <c r="HQ14" s="17">
        <v>50</v>
      </c>
      <c r="HR14" s="17">
        <v>50</v>
      </c>
      <c r="HS14" s="17">
        <v>2.1</v>
      </c>
      <c r="HT14" s="17"/>
      <c r="HU14" s="17"/>
      <c r="HV14" s="17"/>
      <c r="HW14" s="17">
        <v>0</v>
      </c>
      <c r="HX14" s="17"/>
      <c r="HY14" s="17"/>
      <c r="HZ14" s="17"/>
      <c r="IA14" s="17">
        <v>0</v>
      </c>
      <c r="IB14" s="17">
        <v>47.1</v>
      </c>
      <c r="IC14" s="17">
        <v>28.070489999999999</v>
      </c>
      <c r="ID14" s="17">
        <v>34.749560000000002</v>
      </c>
      <c r="IE14" s="17">
        <v>12.350440000000001</v>
      </c>
      <c r="IF14" s="17"/>
      <c r="IG14" s="17"/>
      <c r="IH14" s="17"/>
      <c r="II14" s="17">
        <v>0</v>
      </c>
      <c r="IJ14" s="17"/>
      <c r="IK14" s="17"/>
      <c r="IL14" s="17"/>
      <c r="IM14" s="17">
        <v>0</v>
      </c>
      <c r="IN14" s="17">
        <v>0</v>
      </c>
      <c r="IO14" s="17"/>
      <c r="IP14" s="17">
        <v>45.221359999999997</v>
      </c>
      <c r="IQ14" s="17">
        <v>-45.221359999999997</v>
      </c>
      <c r="IR14" s="17"/>
      <c r="IS14" s="17"/>
      <c r="IT14" s="17"/>
      <c r="IU14" s="17">
        <v>0</v>
      </c>
      <c r="IV14" s="17"/>
      <c r="IW14" s="17"/>
      <c r="IX14" s="17"/>
      <c r="IY14" s="17">
        <v>0</v>
      </c>
      <c r="IZ14" s="17"/>
      <c r="JA14" s="17"/>
      <c r="JB14" s="17"/>
      <c r="JC14" s="17">
        <v>0</v>
      </c>
      <c r="JD14" s="17">
        <v>42</v>
      </c>
      <c r="JE14" s="17">
        <v>37.689579999999999</v>
      </c>
      <c r="JF14" s="17">
        <v>32.910780000000003</v>
      </c>
      <c r="JG14" s="17">
        <v>9.0892199999999992</v>
      </c>
      <c r="JH14" s="17">
        <v>179.2</v>
      </c>
      <c r="JI14" s="17">
        <v>172.31039000000001</v>
      </c>
      <c r="JJ14" s="17">
        <v>172.31039000000001</v>
      </c>
      <c r="JK14" s="17">
        <v>6.8896100000000002</v>
      </c>
      <c r="JL14" s="17">
        <v>176.5</v>
      </c>
      <c r="JM14" s="17">
        <v>172.31039000000001</v>
      </c>
      <c r="JN14" s="17">
        <v>172.31039000000001</v>
      </c>
      <c r="JO14" s="17">
        <v>4.1896100000000001</v>
      </c>
      <c r="JP14" s="17"/>
      <c r="JQ14" s="17"/>
      <c r="JR14" s="17"/>
      <c r="JS14" s="17">
        <v>0</v>
      </c>
      <c r="JT14" s="17">
        <v>175.8</v>
      </c>
      <c r="JU14" s="17">
        <v>172.82784000000001</v>
      </c>
      <c r="JV14" s="17">
        <v>172.82784000000001</v>
      </c>
      <c r="JW14" s="17">
        <v>2.9721600000000001</v>
      </c>
      <c r="JX14" s="17">
        <v>39.9</v>
      </c>
      <c r="JY14" s="17">
        <v>44.848439999999997</v>
      </c>
      <c r="JZ14" s="17">
        <v>73.590999999999994</v>
      </c>
      <c r="KA14" s="17">
        <v>-33.691000000000003</v>
      </c>
      <c r="KB14" s="17">
        <v>27.6</v>
      </c>
      <c r="KC14" s="17">
        <v>22.49156</v>
      </c>
      <c r="KD14" s="17">
        <v>36.905999999999999</v>
      </c>
      <c r="KE14" s="17">
        <v>-9.3059999999999992</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0.4</v>
      </c>
      <c r="LE14" s="17">
        <v>0.63719999999999999</v>
      </c>
      <c r="LF14" s="17">
        <v>0.63719999999999999</v>
      </c>
      <c r="LG14" s="17">
        <v>-0.23719999999999999</v>
      </c>
      <c r="LH14" s="17">
        <v>161.69999999999999</v>
      </c>
      <c r="LI14" s="17">
        <v>25.7014</v>
      </c>
      <c r="LJ14" s="17">
        <v>41.237110000000001</v>
      </c>
      <c r="LK14" s="17">
        <v>120.46289</v>
      </c>
      <c r="LL14" s="17">
        <v>83.1</v>
      </c>
      <c r="LM14" s="17">
        <v>81.069109999999995</v>
      </c>
      <c r="LN14" s="17">
        <v>97.250280000000004</v>
      </c>
      <c r="LO14" s="17">
        <v>-14.15028</v>
      </c>
      <c r="LP14" s="17">
        <v>62.6</v>
      </c>
      <c r="LQ14" s="17">
        <v>67.133979999999994</v>
      </c>
      <c r="LR14" s="17">
        <v>67.133979999999994</v>
      </c>
      <c r="LS14" s="17">
        <v>-4.5339799999999997</v>
      </c>
      <c r="LT14" s="17">
        <v>68.599999999999994</v>
      </c>
      <c r="LU14" s="17">
        <v>65.984009999999998</v>
      </c>
      <c r="LV14" s="17">
        <v>72.37388</v>
      </c>
      <c r="LW14" s="17">
        <v>-3.7738800000000001</v>
      </c>
      <c r="LX14" s="17">
        <v>29.4</v>
      </c>
      <c r="LY14" s="17">
        <v>27.30705</v>
      </c>
      <c r="LZ14" s="17">
        <v>29.951460000000001</v>
      </c>
      <c r="MA14" s="17">
        <v>-0.55145999999999995</v>
      </c>
      <c r="MB14" s="17"/>
      <c r="MC14" s="17"/>
      <c r="MD14" s="17"/>
      <c r="ME14" s="17">
        <v>0</v>
      </c>
      <c r="MF14" s="17"/>
      <c r="MG14" s="17"/>
      <c r="MH14" s="17"/>
      <c r="MI14" s="17">
        <v>0</v>
      </c>
      <c r="MJ14" s="17"/>
      <c r="MK14" s="17"/>
      <c r="ML14" s="17"/>
      <c r="MM14" s="17">
        <v>0</v>
      </c>
      <c r="MN14" s="17">
        <v>147.19999999999999</v>
      </c>
      <c r="MO14" s="17">
        <v>151.08876000000001</v>
      </c>
      <c r="MP14" s="17">
        <v>151.08876000000001</v>
      </c>
      <c r="MQ14" s="17">
        <v>-3.88876</v>
      </c>
      <c r="MR14" s="17">
        <v>149.69999999999999</v>
      </c>
      <c r="MS14" s="17">
        <v>151.08876000000001</v>
      </c>
      <c r="MT14" s="17">
        <v>151.08876000000001</v>
      </c>
      <c r="MU14" s="17">
        <v>-1.38876</v>
      </c>
      <c r="MV14" s="17">
        <v>150.69999999999999</v>
      </c>
      <c r="MW14" s="17">
        <v>151.54248000000001</v>
      </c>
      <c r="MX14" s="17">
        <v>151.54248000000001</v>
      </c>
      <c r="MY14" s="17">
        <v>-0.84248000000000001</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53.5</v>
      </c>
      <c r="NU14" s="17"/>
      <c r="NV14" s="17"/>
      <c r="NW14" s="17">
        <v>53.5</v>
      </c>
      <c r="NX14" s="17">
        <v>0</v>
      </c>
      <c r="NY14" s="17"/>
      <c r="NZ14" s="17"/>
      <c r="OA14" s="17">
        <v>0</v>
      </c>
      <c r="OB14" s="17">
        <v>0</v>
      </c>
      <c r="OC14" s="17"/>
      <c r="OD14" s="17"/>
      <c r="OE14" s="17">
        <v>0</v>
      </c>
      <c r="OF14" s="17">
        <v>72.2</v>
      </c>
      <c r="OG14" s="17">
        <v>77.933329999999998</v>
      </c>
      <c r="OH14" s="17">
        <v>103.267</v>
      </c>
      <c r="OI14" s="17">
        <v>-31.067</v>
      </c>
      <c r="OJ14" s="17">
        <v>0</v>
      </c>
      <c r="OK14" s="17"/>
      <c r="OL14" s="17"/>
      <c r="OM14" s="17">
        <v>0</v>
      </c>
      <c r="ON14" s="17">
        <v>4.5999999999999996</v>
      </c>
      <c r="OO14" s="17">
        <v>11.991</v>
      </c>
      <c r="OP14" s="17">
        <v>11.991</v>
      </c>
      <c r="OQ14" s="17">
        <v>-7.391</v>
      </c>
      <c r="OR14" s="17">
        <v>0</v>
      </c>
      <c r="OS14" s="17"/>
      <c r="OT14" s="17"/>
      <c r="OU14" s="17">
        <v>0</v>
      </c>
      <c r="OV14" s="17">
        <v>4.9000000000000004</v>
      </c>
      <c r="OW14" s="17">
        <v>4.5999999999999996</v>
      </c>
      <c r="OX14" s="17">
        <v>4.5999999999999996</v>
      </c>
      <c r="OY14" s="17">
        <v>0.3</v>
      </c>
      <c r="OZ14" s="17"/>
      <c r="PA14" s="17">
        <v>5</v>
      </c>
      <c r="PB14" s="17">
        <v>5</v>
      </c>
      <c r="PC14" s="17">
        <v>-5</v>
      </c>
      <c r="PD14" s="17">
        <v>0</v>
      </c>
      <c r="PE14" s="17"/>
      <c r="PF14" s="17"/>
      <c r="PG14" s="17">
        <v>0</v>
      </c>
      <c r="PH14" s="17">
        <v>0</v>
      </c>
      <c r="PI14" s="17"/>
      <c r="PJ14" s="17"/>
      <c r="PK14" s="17">
        <v>0</v>
      </c>
      <c r="PL14" s="17">
        <v>0.2</v>
      </c>
      <c r="PM14" s="17">
        <v>1</v>
      </c>
      <c r="PN14" s="17">
        <v>1</v>
      </c>
      <c r="PO14" s="17">
        <v>-0.8</v>
      </c>
      <c r="PP14" s="17">
        <v>1.8</v>
      </c>
      <c r="PQ14" s="17">
        <v>1.82</v>
      </c>
      <c r="PR14" s="17">
        <v>1.82</v>
      </c>
      <c r="PS14" s="17">
        <v>-0.02</v>
      </c>
      <c r="PT14" s="17">
        <v>4.5</v>
      </c>
      <c r="PU14" s="17">
        <v>4.55</v>
      </c>
      <c r="PV14" s="17">
        <v>4.55</v>
      </c>
      <c r="PW14" s="17">
        <v>-0.05</v>
      </c>
      <c r="PX14" s="17">
        <v>19.8</v>
      </c>
      <c r="PY14" s="17">
        <v>14.56311</v>
      </c>
      <c r="PZ14" s="17">
        <v>14.56311</v>
      </c>
      <c r="QA14" s="17">
        <v>5.2368899999999998</v>
      </c>
      <c r="QB14" s="17">
        <v>3.3</v>
      </c>
      <c r="QC14" s="17">
        <v>3.8</v>
      </c>
      <c r="QD14" s="17">
        <v>3.8</v>
      </c>
      <c r="QE14" s="17">
        <v>-0.5</v>
      </c>
      <c r="QF14" s="17">
        <v>3.1</v>
      </c>
      <c r="QG14" s="17">
        <v>3.1</v>
      </c>
      <c r="QH14" s="17">
        <v>3.1</v>
      </c>
      <c r="QI14" s="17">
        <v>0</v>
      </c>
      <c r="QJ14" s="17">
        <v>3.6</v>
      </c>
      <c r="QK14" s="17">
        <v>3.4</v>
      </c>
      <c r="QL14" s="17">
        <v>3.4</v>
      </c>
      <c r="QM14" s="17">
        <v>0.2</v>
      </c>
      <c r="QN14" s="17">
        <v>17.899999999999999</v>
      </c>
      <c r="QO14" s="17">
        <v>18</v>
      </c>
      <c r="QP14" s="17">
        <v>16.990290000000002</v>
      </c>
      <c r="QQ14" s="17">
        <v>0.90971000000000002</v>
      </c>
      <c r="QR14" s="17">
        <v>0</v>
      </c>
      <c r="QS14" s="17"/>
      <c r="QT14" s="17"/>
      <c r="QU14" s="17">
        <v>0</v>
      </c>
      <c r="QV14" s="17">
        <v>0</v>
      </c>
      <c r="QW14" s="17"/>
      <c r="QX14" s="17"/>
      <c r="QY14" s="17">
        <v>0</v>
      </c>
      <c r="QZ14" s="17">
        <v>24.9</v>
      </c>
      <c r="RA14" s="17">
        <v>21.32</v>
      </c>
      <c r="RB14" s="17">
        <v>21.32</v>
      </c>
      <c r="RC14" s="17">
        <v>3.58</v>
      </c>
      <c r="RD14" s="17">
        <v>66.8</v>
      </c>
      <c r="RE14" s="17">
        <v>66.819999999999993</v>
      </c>
      <c r="RF14" s="17">
        <v>66.819999999999993</v>
      </c>
      <c r="RG14" s="17">
        <v>-0.02</v>
      </c>
      <c r="RH14" s="17">
        <v>4.4000000000000004</v>
      </c>
      <c r="RI14" s="17">
        <v>4.2</v>
      </c>
      <c r="RJ14" s="17">
        <v>4.2</v>
      </c>
      <c r="RK14" s="17">
        <v>0.2</v>
      </c>
      <c r="RL14" s="17">
        <v>2.2000000000000002</v>
      </c>
      <c r="RM14" s="17">
        <v>2.4</v>
      </c>
      <c r="RN14" s="17">
        <v>2.4</v>
      </c>
      <c r="RO14" s="17">
        <v>-0.2</v>
      </c>
      <c r="RP14" s="17">
        <v>1.2</v>
      </c>
      <c r="RQ14" s="17">
        <v>1.2</v>
      </c>
      <c r="RR14" s="17">
        <v>1.2</v>
      </c>
      <c r="RS14" s="17">
        <v>0</v>
      </c>
      <c r="RT14" s="17">
        <v>3</v>
      </c>
      <c r="RU14" s="17">
        <v>2.8</v>
      </c>
      <c r="RV14" s="17">
        <v>2.8</v>
      </c>
      <c r="RW14" s="17">
        <v>0.2</v>
      </c>
      <c r="RX14" s="17">
        <v>0</v>
      </c>
      <c r="RY14" s="17"/>
      <c r="RZ14" s="17"/>
      <c r="SA14" s="17">
        <v>0</v>
      </c>
      <c r="SB14" s="17">
        <v>2</v>
      </c>
      <c r="SC14" s="17">
        <v>2.4510000000000001</v>
      </c>
      <c r="SD14" s="17">
        <v>2.4510000000000001</v>
      </c>
      <c r="SE14" s="17">
        <v>-0.45100000000000001</v>
      </c>
      <c r="SF14" s="17">
        <v>11.4</v>
      </c>
      <c r="SG14" s="17">
        <v>6.4929199999999998</v>
      </c>
      <c r="SH14" s="17">
        <v>8.0378399999999992</v>
      </c>
      <c r="SI14" s="17">
        <v>3.3621599999999998</v>
      </c>
      <c r="SJ14" s="17">
        <v>1.4</v>
      </c>
      <c r="SK14" s="17">
        <v>1.24</v>
      </c>
      <c r="SL14" s="17">
        <v>1.24</v>
      </c>
      <c r="SM14" s="17">
        <v>0.16</v>
      </c>
      <c r="SN14" s="17"/>
      <c r="SO14" s="17"/>
      <c r="SP14" s="17">
        <v>0.4</v>
      </c>
      <c r="SQ14" s="17">
        <v>-0.4</v>
      </c>
      <c r="SR14" s="17">
        <v>5.0999999999999996</v>
      </c>
      <c r="SS14" s="17">
        <v>5.3</v>
      </c>
      <c r="ST14" s="17">
        <v>5.3</v>
      </c>
      <c r="SU14" s="17">
        <v>-0.2</v>
      </c>
      <c r="SV14" s="17">
        <v>3.2</v>
      </c>
      <c r="SW14" s="17">
        <v>3</v>
      </c>
      <c r="SX14" s="17">
        <v>3</v>
      </c>
      <c r="SY14" s="17">
        <v>0.2</v>
      </c>
      <c r="SZ14" s="17">
        <v>3.9</v>
      </c>
      <c r="TA14" s="17">
        <v>5</v>
      </c>
      <c r="TB14" s="17">
        <v>5</v>
      </c>
      <c r="TC14" s="17">
        <v>-1.1000000000000001</v>
      </c>
      <c r="TD14" s="17">
        <v>5.0999999999999996</v>
      </c>
      <c r="TE14" s="17">
        <v>7</v>
      </c>
      <c r="TF14" s="17">
        <v>7</v>
      </c>
      <c r="TG14" s="17">
        <v>-1.9</v>
      </c>
      <c r="TH14" s="17">
        <v>10</v>
      </c>
      <c r="TI14" s="17">
        <v>10</v>
      </c>
      <c r="TJ14" s="17">
        <v>10</v>
      </c>
      <c r="TK14" s="17">
        <v>0</v>
      </c>
      <c r="TL14" s="17">
        <v>18.8</v>
      </c>
      <c r="TM14" s="17">
        <v>24.367999999999999</v>
      </c>
      <c r="TN14" s="17">
        <v>24.367999999999999</v>
      </c>
      <c r="TO14" s="17">
        <v>-5.5679999999999996</v>
      </c>
      <c r="TP14" s="17">
        <v>32.4</v>
      </c>
      <c r="TQ14" s="17">
        <v>27.78</v>
      </c>
      <c r="TR14" s="17">
        <v>27.78</v>
      </c>
      <c r="TS14" s="17">
        <v>4.62</v>
      </c>
      <c r="TT14" s="17">
        <v>0</v>
      </c>
      <c r="TU14" s="17"/>
      <c r="TV14" s="17"/>
      <c r="TW14" s="17">
        <v>0</v>
      </c>
      <c r="TX14" s="17">
        <v>56.2</v>
      </c>
      <c r="TY14" s="17">
        <v>83.1</v>
      </c>
      <c r="TZ14" s="17">
        <v>80.837000000000003</v>
      </c>
      <c r="UA14" s="17">
        <v>-24.637</v>
      </c>
      <c r="UB14" s="17">
        <v>67.7</v>
      </c>
      <c r="UC14" s="17">
        <v>89</v>
      </c>
      <c r="UD14" s="17">
        <v>90.13</v>
      </c>
      <c r="UE14" s="17">
        <v>-22.43</v>
      </c>
      <c r="UF14" s="17">
        <v>7</v>
      </c>
      <c r="UG14" s="17">
        <v>10.41</v>
      </c>
      <c r="UH14" s="17">
        <v>10.41</v>
      </c>
      <c r="UI14" s="17">
        <v>-3.41</v>
      </c>
      <c r="UJ14" s="17">
        <v>6.1</v>
      </c>
      <c r="UK14" s="17">
        <v>8.4760000000000009</v>
      </c>
      <c r="UL14" s="17">
        <v>8.4760000000000009</v>
      </c>
      <c r="UM14" s="17">
        <v>-2.3759999999999999</v>
      </c>
      <c r="UN14" s="17">
        <v>5</v>
      </c>
      <c r="UO14" s="17"/>
      <c r="UP14" s="17">
        <v>5.5</v>
      </c>
      <c r="UQ14" s="17">
        <v>-0.5</v>
      </c>
      <c r="UR14" s="17">
        <v>1.7</v>
      </c>
      <c r="US14" s="17"/>
      <c r="UT14" s="17">
        <v>1.8</v>
      </c>
      <c r="UU14" s="17">
        <v>-0.1</v>
      </c>
      <c r="UV14" s="17">
        <v>0</v>
      </c>
      <c r="UW14" s="17"/>
      <c r="UX14" s="17"/>
      <c r="UY14" s="17">
        <v>0</v>
      </c>
      <c r="UZ14" s="17">
        <v>3.5</v>
      </c>
      <c r="VA14" s="17">
        <v>4.5</v>
      </c>
      <c r="VB14" s="17">
        <v>4.5</v>
      </c>
      <c r="VC14" s="17">
        <v>-1</v>
      </c>
      <c r="VD14" s="17">
        <v>4.2</v>
      </c>
      <c r="VE14" s="17">
        <v>5.2</v>
      </c>
      <c r="VF14" s="17">
        <v>5.2</v>
      </c>
      <c r="VG14" s="17">
        <v>-1</v>
      </c>
      <c r="VH14" s="17">
        <v>4.4000000000000004</v>
      </c>
      <c r="VI14" s="17">
        <v>5.5</v>
      </c>
      <c r="VJ14" s="17">
        <v>5.5</v>
      </c>
      <c r="VK14" s="17">
        <v>-1.1000000000000001</v>
      </c>
      <c r="VL14" s="17">
        <v>2.8</v>
      </c>
      <c r="VM14" s="17">
        <v>7.23</v>
      </c>
      <c r="VN14" s="17">
        <v>7.23</v>
      </c>
      <c r="VO14" s="17">
        <v>-4.43</v>
      </c>
      <c r="VP14" s="17">
        <v>0</v>
      </c>
      <c r="VQ14" s="17"/>
      <c r="VR14" s="17"/>
      <c r="VS14" s="17">
        <v>0</v>
      </c>
      <c r="VT14" s="17">
        <v>0</v>
      </c>
      <c r="VU14" s="17"/>
      <c r="VV14" s="17"/>
      <c r="VW14" s="17">
        <v>0</v>
      </c>
      <c r="VX14" s="17">
        <v>0</v>
      </c>
      <c r="VY14" s="17"/>
      <c r="VZ14" s="17"/>
      <c r="WA14" s="17">
        <v>0</v>
      </c>
      <c r="WB14" s="17">
        <v>0.6</v>
      </c>
      <c r="WC14" s="17">
        <v>0.6</v>
      </c>
      <c r="WD14" s="17">
        <v>0.6</v>
      </c>
      <c r="WE14" s="17">
        <v>0</v>
      </c>
      <c r="WF14" s="17">
        <v>122.7</v>
      </c>
      <c r="WG14" s="17">
        <v>104</v>
      </c>
      <c r="WH14" s="17">
        <v>104</v>
      </c>
      <c r="WI14" s="17">
        <v>18.7</v>
      </c>
      <c r="WJ14" s="17">
        <v>154.4</v>
      </c>
      <c r="WK14" s="17">
        <v>107</v>
      </c>
      <c r="WL14" s="17">
        <v>107</v>
      </c>
      <c r="WM14" s="17">
        <v>47.4</v>
      </c>
      <c r="WN14" s="17">
        <v>0</v>
      </c>
      <c r="WO14" s="17"/>
      <c r="WP14" s="17"/>
      <c r="WQ14" s="17">
        <v>0</v>
      </c>
      <c r="WR14" s="17">
        <v>0</v>
      </c>
      <c r="WS14" s="17"/>
      <c r="WT14" s="17"/>
      <c r="WU14" s="17">
        <v>0</v>
      </c>
      <c r="WV14" s="17">
        <v>6.9</v>
      </c>
      <c r="WW14" s="17">
        <v>7.2</v>
      </c>
      <c r="WX14" s="17">
        <v>7.2</v>
      </c>
      <c r="WY14" s="17">
        <v>-0.3</v>
      </c>
      <c r="WZ14" s="17">
        <v>20</v>
      </c>
      <c r="XA14" s="17">
        <v>19</v>
      </c>
      <c r="XB14" s="17">
        <v>18.4466</v>
      </c>
      <c r="XC14" s="17">
        <v>1.5533999999999999</v>
      </c>
      <c r="XD14" s="17">
        <v>9.6</v>
      </c>
      <c r="XE14" s="17">
        <v>10.8</v>
      </c>
      <c r="XF14" s="17">
        <v>10.8</v>
      </c>
      <c r="XG14" s="17">
        <v>-1.2</v>
      </c>
      <c r="XH14" s="17">
        <v>32.6</v>
      </c>
      <c r="XI14" s="17">
        <v>29.5</v>
      </c>
      <c r="XJ14" s="17">
        <v>29.5</v>
      </c>
      <c r="XK14" s="17">
        <v>3.1</v>
      </c>
      <c r="XL14" s="17">
        <v>28.2</v>
      </c>
      <c r="XM14" s="17">
        <v>29.5</v>
      </c>
      <c r="XN14" s="17">
        <v>29.5</v>
      </c>
      <c r="XO14" s="17">
        <v>-1.3</v>
      </c>
      <c r="XP14" s="17"/>
      <c r="XQ14" s="17"/>
      <c r="XR14" s="17"/>
      <c r="XS14" s="17">
        <v>0</v>
      </c>
      <c r="XT14" s="17">
        <v>18.3</v>
      </c>
      <c r="XU14" s="17">
        <v>18</v>
      </c>
      <c r="XV14" s="17">
        <v>19.234999999999999</v>
      </c>
      <c r="XW14" s="17">
        <v>-0.93500000000000005</v>
      </c>
      <c r="XX14" s="17">
        <v>8.1</v>
      </c>
      <c r="XY14" s="17">
        <v>8.15</v>
      </c>
      <c r="XZ14" s="17">
        <v>8.15</v>
      </c>
      <c r="YA14" s="17">
        <v>-0.05</v>
      </c>
      <c r="YB14" s="17"/>
      <c r="YC14" s="17">
        <v>11</v>
      </c>
      <c r="YD14" s="17">
        <v>11</v>
      </c>
      <c r="YE14" s="17">
        <v>-11</v>
      </c>
    </row>
    <row r="15" spans="1:655" ht="24" customHeight="1" x14ac:dyDescent="0.3">
      <c r="A15" s="1"/>
      <c r="B15" s="16" t="s">
        <v>47</v>
      </c>
      <c r="C15" s="16" t="s">
        <v>742</v>
      </c>
      <c r="D15" s="17">
        <v>99.3</v>
      </c>
      <c r="E15" s="17">
        <v>98.519419999999997</v>
      </c>
      <c r="F15" s="17"/>
      <c r="G15" s="17">
        <v>99.3</v>
      </c>
      <c r="H15" s="17">
        <v>629.6</v>
      </c>
      <c r="I15" s="17">
        <v>635.88252999999997</v>
      </c>
      <c r="J15" s="17">
        <v>635.88252999999997</v>
      </c>
      <c r="K15" s="17">
        <v>-6.2825300000000004</v>
      </c>
      <c r="L15" s="17">
        <v>217.6</v>
      </c>
      <c r="M15" s="17">
        <v>206.86389</v>
      </c>
      <c r="N15" s="17">
        <v>206.86389</v>
      </c>
      <c r="O15" s="17">
        <v>10.73611</v>
      </c>
      <c r="P15" s="17"/>
      <c r="Q15" s="17"/>
      <c r="R15" s="17"/>
      <c r="S15" s="17">
        <v>0</v>
      </c>
      <c r="T15" s="17"/>
      <c r="U15" s="17"/>
      <c r="V15" s="17"/>
      <c r="W15" s="17">
        <v>0</v>
      </c>
      <c r="X15" s="17">
        <v>0</v>
      </c>
      <c r="Y15" s="17"/>
      <c r="Z15" s="17"/>
      <c r="AA15" s="17">
        <v>0</v>
      </c>
      <c r="AB15" s="17">
        <v>85.6</v>
      </c>
      <c r="AC15" s="17">
        <v>83.492720000000006</v>
      </c>
      <c r="AD15" s="17">
        <v>84.335999999999999</v>
      </c>
      <c r="AE15" s="17">
        <v>1.264</v>
      </c>
      <c r="AF15" s="17">
        <v>26.9</v>
      </c>
      <c r="AG15" s="17"/>
      <c r="AH15" s="17">
        <v>27.835049999999999</v>
      </c>
      <c r="AI15" s="17">
        <v>-0.93505000000000005</v>
      </c>
      <c r="AJ15" s="17"/>
      <c r="AK15" s="17"/>
      <c r="AL15" s="17"/>
      <c r="AM15" s="17">
        <v>0</v>
      </c>
      <c r="AN15" s="17">
        <v>189.7</v>
      </c>
      <c r="AO15" s="17">
        <v>193.44023000000001</v>
      </c>
      <c r="AP15" s="17">
        <v>196.22801999999999</v>
      </c>
      <c r="AQ15" s="17">
        <v>-6.5280199999999997</v>
      </c>
      <c r="AR15" s="17">
        <v>204.3</v>
      </c>
      <c r="AS15" s="17">
        <v>193.44023000000001</v>
      </c>
      <c r="AT15" s="17">
        <v>196.22801999999999</v>
      </c>
      <c r="AU15" s="17">
        <v>8.0719799999999999</v>
      </c>
      <c r="AV15" s="17">
        <v>203.9</v>
      </c>
      <c r="AW15" s="17">
        <v>193.44023000000001</v>
      </c>
      <c r="AX15" s="17">
        <v>196.22801999999999</v>
      </c>
      <c r="AY15" s="17">
        <v>7.6719799999999996</v>
      </c>
      <c r="AZ15" s="17">
        <v>281.89999999999998</v>
      </c>
      <c r="BA15" s="17">
        <v>291.0317</v>
      </c>
      <c r="BB15" s="17">
        <v>295.22593999999998</v>
      </c>
      <c r="BC15" s="17">
        <v>-13.325939999999999</v>
      </c>
      <c r="BD15" s="17">
        <v>218.8</v>
      </c>
      <c r="BE15" s="17">
        <v>208.07390000000001</v>
      </c>
      <c r="BF15" s="17">
        <v>208.07390000000001</v>
      </c>
      <c r="BG15" s="17">
        <v>10.726100000000001</v>
      </c>
      <c r="BH15" s="17">
        <v>111.4</v>
      </c>
      <c r="BI15" s="17">
        <v>104.34936999999999</v>
      </c>
      <c r="BJ15" s="17">
        <v>104.34936999999999</v>
      </c>
      <c r="BK15" s="17">
        <v>7.05063</v>
      </c>
      <c r="BL15" s="17">
        <v>288.3</v>
      </c>
      <c r="BM15" s="17">
        <v>271.88724999999999</v>
      </c>
      <c r="BN15" s="17">
        <v>238.39321000000001</v>
      </c>
      <c r="BO15" s="17">
        <v>49.906790000000001</v>
      </c>
      <c r="BP15" s="17">
        <v>3</v>
      </c>
      <c r="BQ15" s="17">
        <v>4.4318400000000002</v>
      </c>
      <c r="BR15" s="17">
        <v>4.4318400000000002</v>
      </c>
      <c r="BS15" s="17">
        <v>-1.43184</v>
      </c>
      <c r="BT15" s="17"/>
      <c r="BU15" s="17"/>
      <c r="BV15" s="17"/>
      <c r="BW15" s="17">
        <v>0</v>
      </c>
      <c r="BX15" s="17">
        <v>0</v>
      </c>
      <c r="BY15" s="17"/>
      <c r="BZ15" s="17"/>
      <c r="CA15" s="17">
        <v>0</v>
      </c>
      <c r="CB15" s="17"/>
      <c r="CC15" s="17"/>
      <c r="CD15" s="17"/>
      <c r="CE15" s="17">
        <v>0</v>
      </c>
      <c r="CF15" s="17"/>
      <c r="CG15" s="17"/>
      <c r="CH15" s="17"/>
      <c r="CI15" s="17">
        <v>0</v>
      </c>
      <c r="CJ15" s="17">
        <v>116.6</v>
      </c>
      <c r="CK15" s="17">
        <v>117.42718000000001</v>
      </c>
      <c r="CL15" s="17">
        <v>108.54105</v>
      </c>
      <c r="CM15" s="17">
        <v>8.0589499999999994</v>
      </c>
      <c r="CN15" s="17">
        <v>8.1</v>
      </c>
      <c r="CO15" s="17">
        <v>6.8003799999999996</v>
      </c>
      <c r="CP15" s="17">
        <v>5.1333399999999996</v>
      </c>
      <c r="CQ15" s="17">
        <v>2.9666600000000001</v>
      </c>
      <c r="CR15" s="17">
        <v>3.2</v>
      </c>
      <c r="CS15" s="17">
        <v>3.7328199999999998</v>
      </c>
      <c r="CT15" s="17">
        <v>2.8177599999999998</v>
      </c>
      <c r="CU15" s="17">
        <v>0.38224000000000002</v>
      </c>
      <c r="CV15" s="17"/>
      <c r="CW15" s="17"/>
      <c r="CX15" s="17"/>
      <c r="CY15" s="17">
        <v>0</v>
      </c>
      <c r="CZ15" s="17">
        <v>6.9</v>
      </c>
      <c r="DA15" s="17">
        <v>6.8787000000000003</v>
      </c>
      <c r="DB15" s="17">
        <v>6.8787000000000003</v>
      </c>
      <c r="DC15" s="17">
        <v>2.1299999999999999E-2</v>
      </c>
      <c r="DD15" s="17">
        <v>13</v>
      </c>
      <c r="DE15" s="17">
        <v>14.919420000000001</v>
      </c>
      <c r="DF15" s="17">
        <v>14.919420000000001</v>
      </c>
      <c r="DG15" s="17">
        <v>-1.9194199999999999</v>
      </c>
      <c r="DH15" s="17">
        <v>50.8</v>
      </c>
      <c r="DI15" s="17">
        <v>79.120750000000001</v>
      </c>
      <c r="DJ15" s="17">
        <v>112.98604</v>
      </c>
      <c r="DK15" s="17">
        <v>-62.186039999999998</v>
      </c>
      <c r="DL15" s="17"/>
      <c r="DM15" s="17"/>
      <c r="DN15" s="17"/>
      <c r="DO15" s="17">
        <v>0</v>
      </c>
      <c r="DP15" s="17"/>
      <c r="DQ15" s="17"/>
      <c r="DR15" s="17"/>
      <c r="DS15" s="17">
        <v>0</v>
      </c>
      <c r="DT15" s="17"/>
      <c r="DU15" s="17"/>
      <c r="DV15" s="17"/>
      <c r="DW15" s="17">
        <v>0</v>
      </c>
      <c r="DX15" s="17"/>
      <c r="DY15" s="17"/>
      <c r="DZ15" s="17"/>
      <c r="EA15" s="17">
        <v>0</v>
      </c>
      <c r="EB15" s="17">
        <v>56.5</v>
      </c>
      <c r="EC15" s="17">
        <v>82.909739999999999</v>
      </c>
      <c r="ED15" s="17">
        <v>75.712569999999999</v>
      </c>
      <c r="EE15" s="17">
        <v>-19.212569999999999</v>
      </c>
      <c r="EF15" s="17">
        <v>94.9</v>
      </c>
      <c r="EG15" s="17">
        <v>90.926829999999995</v>
      </c>
      <c r="EH15" s="17">
        <v>78.187349999999995</v>
      </c>
      <c r="EI15" s="17">
        <v>16.71265</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27.1</v>
      </c>
      <c r="FE15" s="17">
        <v>25.87379</v>
      </c>
      <c r="FF15" s="17">
        <v>30.751069999999999</v>
      </c>
      <c r="FG15" s="17">
        <v>-3.6510699999999998</v>
      </c>
      <c r="FH15" s="17">
        <v>60.2</v>
      </c>
      <c r="FI15" s="17"/>
      <c r="FJ15" s="17"/>
      <c r="FK15" s="17">
        <v>60.2</v>
      </c>
      <c r="FL15" s="17">
        <v>17.7</v>
      </c>
      <c r="FM15" s="17">
        <v>15.922330000000001</v>
      </c>
      <c r="FN15" s="17">
        <v>18.874919999999999</v>
      </c>
      <c r="FO15" s="17">
        <v>-1.17492</v>
      </c>
      <c r="FP15" s="17">
        <v>18.600000000000001</v>
      </c>
      <c r="FQ15" s="17">
        <v>17.562139999999999</v>
      </c>
      <c r="FR15" s="17">
        <v>17.562139999999999</v>
      </c>
      <c r="FS15" s="17">
        <v>1.03786</v>
      </c>
      <c r="FT15" s="17">
        <v>10.7</v>
      </c>
      <c r="FU15" s="17">
        <v>11</v>
      </c>
      <c r="FV15" s="17">
        <v>10.485440000000001</v>
      </c>
      <c r="FW15" s="17">
        <v>0.21456</v>
      </c>
      <c r="FX15" s="17">
        <v>59.1</v>
      </c>
      <c r="FY15" s="17">
        <v>64.166619999999995</v>
      </c>
      <c r="FZ15" s="17">
        <v>59.31091</v>
      </c>
      <c r="GA15" s="17">
        <v>-0.21090999999999999</v>
      </c>
      <c r="GB15" s="17">
        <v>183.08208999999999</v>
      </c>
      <c r="GC15" s="17">
        <v>184.91498000000001</v>
      </c>
      <c r="GD15" s="17">
        <v>184.91498000000001</v>
      </c>
      <c r="GE15" s="17">
        <v>-1.8328899999999999</v>
      </c>
      <c r="GF15" s="17">
        <v>183.91995</v>
      </c>
      <c r="GG15" s="17">
        <v>184.91498000000001</v>
      </c>
      <c r="GH15" s="17">
        <v>184.91498000000001</v>
      </c>
      <c r="GI15" s="17">
        <v>-0.99502999999999997</v>
      </c>
      <c r="GJ15" s="17">
        <v>184.60518999999999</v>
      </c>
      <c r="GK15" s="17">
        <v>185.47028</v>
      </c>
      <c r="GL15" s="17">
        <v>185.47028</v>
      </c>
      <c r="GM15" s="17">
        <v>-0.86509000000000003</v>
      </c>
      <c r="GN15" s="17">
        <v>58.9</v>
      </c>
      <c r="GO15" s="17">
        <v>53.696449999999999</v>
      </c>
      <c r="GP15" s="17">
        <v>44.162370000000003</v>
      </c>
      <c r="GQ15" s="17">
        <v>14.737629999999999</v>
      </c>
      <c r="GR15" s="17"/>
      <c r="GS15" s="17"/>
      <c r="GT15" s="17"/>
      <c r="GU15" s="17">
        <v>0</v>
      </c>
      <c r="GV15" s="17">
        <v>5.9</v>
      </c>
      <c r="GW15" s="17">
        <v>6.2396099999999999</v>
      </c>
      <c r="GX15" s="17">
        <v>6.2396099999999999</v>
      </c>
      <c r="GY15" s="17">
        <v>-0.33961000000000002</v>
      </c>
      <c r="GZ15" s="17">
        <v>0</v>
      </c>
      <c r="HA15" s="17"/>
      <c r="HB15" s="17"/>
      <c r="HC15" s="17">
        <v>0</v>
      </c>
      <c r="HD15" s="17">
        <v>11.9</v>
      </c>
      <c r="HE15" s="17"/>
      <c r="HF15" s="17"/>
      <c r="HG15" s="17">
        <v>11.9</v>
      </c>
      <c r="HH15" s="17">
        <v>3.7</v>
      </c>
      <c r="HI15" s="17">
        <v>1.97166</v>
      </c>
      <c r="HJ15" s="17">
        <v>1.97166</v>
      </c>
      <c r="HK15" s="17">
        <v>1.72834</v>
      </c>
      <c r="HL15" s="17">
        <v>0</v>
      </c>
      <c r="HM15" s="17"/>
      <c r="HN15" s="17"/>
      <c r="HO15" s="17">
        <v>0</v>
      </c>
      <c r="HP15" s="17">
        <v>75.900000000000006</v>
      </c>
      <c r="HQ15" s="17">
        <v>50</v>
      </c>
      <c r="HR15" s="17">
        <v>50</v>
      </c>
      <c r="HS15" s="17">
        <v>25.9</v>
      </c>
      <c r="HT15" s="17"/>
      <c r="HU15" s="17"/>
      <c r="HV15" s="17"/>
      <c r="HW15" s="17">
        <v>0</v>
      </c>
      <c r="HX15" s="17"/>
      <c r="HY15" s="17"/>
      <c r="HZ15" s="17"/>
      <c r="IA15" s="17">
        <v>0</v>
      </c>
      <c r="IB15" s="17">
        <v>0</v>
      </c>
      <c r="IC15" s="17"/>
      <c r="ID15" s="17">
        <v>16.490729999999999</v>
      </c>
      <c r="IE15" s="17">
        <v>-16.490729999999999</v>
      </c>
      <c r="IF15" s="17"/>
      <c r="IG15" s="17"/>
      <c r="IH15" s="17"/>
      <c r="II15" s="17">
        <v>0</v>
      </c>
      <c r="IJ15" s="17"/>
      <c r="IK15" s="17"/>
      <c r="IL15" s="17"/>
      <c r="IM15" s="17">
        <v>0</v>
      </c>
      <c r="IN15" s="17">
        <v>0</v>
      </c>
      <c r="IO15" s="17"/>
      <c r="IP15" s="17">
        <v>45.221359999999997</v>
      </c>
      <c r="IQ15" s="17">
        <v>-45.221359999999997</v>
      </c>
      <c r="IR15" s="17"/>
      <c r="IS15" s="17"/>
      <c r="IT15" s="17"/>
      <c r="IU15" s="17">
        <v>0</v>
      </c>
      <c r="IV15" s="17"/>
      <c r="IW15" s="17"/>
      <c r="IX15" s="17"/>
      <c r="IY15" s="17">
        <v>0</v>
      </c>
      <c r="IZ15" s="17"/>
      <c r="JA15" s="17"/>
      <c r="JB15" s="17"/>
      <c r="JC15" s="17">
        <v>0</v>
      </c>
      <c r="JD15" s="17">
        <v>41.9</v>
      </c>
      <c r="JE15" s="17">
        <v>29.596430000000002</v>
      </c>
      <c r="JF15" s="17">
        <v>25.99587</v>
      </c>
      <c r="JG15" s="17">
        <v>15.90413</v>
      </c>
      <c r="JH15" s="17">
        <v>179.5</v>
      </c>
      <c r="JI15" s="17">
        <v>172.31039000000001</v>
      </c>
      <c r="JJ15" s="17">
        <v>172.31039000000001</v>
      </c>
      <c r="JK15" s="17">
        <v>7.1896100000000001</v>
      </c>
      <c r="JL15" s="17">
        <v>177.5</v>
      </c>
      <c r="JM15" s="17">
        <v>172.31039000000001</v>
      </c>
      <c r="JN15" s="17">
        <v>172.31039000000001</v>
      </c>
      <c r="JO15" s="17">
        <v>5.1896100000000001</v>
      </c>
      <c r="JP15" s="17"/>
      <c r="JQ15" s="17"/>
      <c r="JR15" s="17"/>
      <c r="JS15" s="17">
        <v>0</v>
      </c>
      <c r="JT15" s="17">
        <v>175.6</v>
      </c>
      <c r="JU15" s="17">
        <v>172.82784000000001</v>
      </c>
      <c r="JV15" s="17">
        <v>172.82784000000001</v>
      </c>
      <c r="JW15" s="17">
        <v>2.77216</v>
      </c>
      <c r="JX15" s="17">
        <v>40.1</v>
      </c>
      <c r="JY15" s="17">
        <v>44.848439999999997</v>
      </c>
      <c r="JZ15" s="17">
        <v>73.590999999999994</v>
      </c>
      <c r="KA15" s="17">
        <v>-33.491</v>
      </c>
      <c r="KB15" s="17">
        <v>27.4</v>
      </c>
      <c r="KC15" s="17">
        <v>22.49156</v>
      </c>
      <c r="KD15" s="17">
        <v>36.905999999999999</v>
      </c>
      <c r="KE15" s="17">
        <v>-9.5060000000000002</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0.4</v>
      </c>
      <c r="LE15" s="17">
        <v>0.63719999999999999</v>
      </c>
      <c r="LF15" s="17">
        <v>0.63719999999999999</v>
      </c>
      <c r="LG15" s="17">
        <v>-0.23719999999999999</v>
      </c>
      <c r="LH15" s="17">
        <v>150.69999999999999</v>
      </c>
      <c r="LI15" s="17">
        <v>114.51976999999999</v>
      </c>
      <c r="LJ15" s="17">
        <v>127.25924999999999</v>
      </c>
      <c r="LK15" s="17">
        <v>23.440750000000001</v>
      </c>
      <c r="LL15" s="17">
        <v>80</v>
      </c>
      <c r="LM15" s="17">
        <v>73.952830000000006</v>
      </c>
      <c r="LN15" s="17">
        <v>83.804140000000004</v>
      </c>
      <c r="LO15" s="17">
        <v>-3.8041399999999999</v>
      </c>
      <c r="LP15" s="17">
        <v>62.5</v>
      </c>
      <c r="LQ15" s="17">
        <v>67.133979999999994</v>
      </c>
      <c r="LR15" s="17">
        <v>67.133979999999994</v>
      </c>
      <c r="LS15" s="17">
        <v>-4.6339800000000002</v>
      </c>
      <c r="LT15" s="17">
        <v>68.8</v>
      </c>
      <c r="LU15" s="17">
        <v>65.984009999999998</v>
      </c>
      <c r="LV15" s="17">
        <v>69.324579999999997</v>
      </c>
      <c r="LW15" s="17">
        <v>-0.52458000000000005</v>
      </c>
      <c r="LX15" s="17">
        <v>29.3</v>
      </c>
      <c r="LY15" s="17">
        <v>27.30705</v>
      </c>
      <c r="LZ15" s="17">
        <v>28.689530000000001</v>
      </c>
      <c r="MA15" s="17">
        <v>0.61046999999999996</v>
      </c>
      <c r="MB15" s="17"/>
      <c r="MC15" s="17"/>
      <c r="MD15" s="17"/>
      <c r="ME15" s="17">
        <v>0</v>
      </c>
      <c r="MF15" s="17"/>
      <c r="MG15" s="17"/>
      <c r="MH15" s="17"/>
      <c r="MI15" s="17">
        <v>0</v>
      </c>
      <c r="MJ15" s="17"/>
      <c r="MK15" s="17"/>
      <c r="ML15" s="17"/>
      <c r="MM15" s="17">
        <v>0</v>
      </c>
      <c r="MN15" s="17">
        <v>147.4</v>
      </c>
      <c r="MO15" s="17">
        <v>151.08876000000001</v>
      </c>
      <c r="MP15" s="17">
        <v>151.08876000000001</v>
      </c>
      <c r="MQ15" s="17">
        <v>-3.6887599999999998</v>
      </c>
      <c r="MR15" s="17">
        <v>150</v>
      </c>
      <c r="MS15" s="17">
        <v>151.08876000000001</v>
      </c>
      <c r="MT15" s="17">
        <v>151.08876000000001</v>
      </c>
      <c r="MU15" s="17">
        <v>-1.08876</v>
      </c>
      <c r="MV15" s="17">
        <v>150.69999999999999</v>
      </c>
      <c r="MW15" s="17">
        <v>151.54248000000001</v>
      </c>
      <c r="MX15" s="17">
        <v>151.54248000000001</v>
      </c>
      <c r="MY15" s="17">
        <v>-0.84248000000000001</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c r="NW15" s="17">
        <v>0</v>
      </c>
      <c r="NX15" s="17">
        <v>0</v>
      </c>
      <c r="NY15" s="17"/>
      <c r="NZ15" s="17"/>
      <c r="OA15" s="17">
        <v>0</v>
      </c>
      <c r="OB15" s="17">
        <v>0</v>
      </c>
      <c r="OC15" s="17"/>
      <c r="OD15" s="17"/>
      <c r="OE15" s="17">
        <v>0</v>
      </c>
      <c r="OF15" s="17">
        <v>60.9</v>
      </c>
      <c r="OG15" s="17">
        <v>76.383330000000001</v>
      </c>
      <c r="OH15" s="17">
        <v>104.902</v>
      </c>
      <c r="OI15" s="17">
        <v>-44.002000000000002</v>
      </c>
      <c r="OJ15" s="17">
        <v>0</v>
      </c>
      <c r="OK15" s="17"/>
      <c r="OL15" s="17"/>
      <c r="OM15" s="17">
        <v>0</v>
      </c>
      <c r="ON15" s="17">
        <v>7.5</v>
      </c>
      <c r="OO15" s="17">
        <v>12.015000000000001</v>
      </c>
      <c r="OP15" s="17">
        <v>12.015000000000001</v>
      </c>
      <c r="OQ15" s="17">
        <v>-4.5149999999999997</v>
      </c>
      <c r="OR15" s="17">
        <v>0</v>
      </c>
      <c r="OS15" s="17"/>
      <c r="OT15" s="17"/>
      <c r="OU15" s="17">
        <v>0</v>
      </c>
      <c r="OV15" s="17">
        <v>4.9000000000000004</v>
      </c>
      <c r="OW15" s="17">
        <v>4.5999999999999996</v>
      </c>
      <c r="OX15" s="17">
        <v>4.5999999999999996</v>
      </c>
      <c r="OY15" s="17">
        <v>0.3</v>
      </c>
      <c r="OZ15" s="17"/>
      <c r="PA15" s="17">
        <v>5</v>
      </c>
      <c r="PB15" s="17">
        <v>5</v>
      </c>
      <c r="PC15" s="17">
        <v>-5</v>
      </c>
      <c r="PD15" s="17">
        <v>0</v>
      </c>
      <c r="PE15" s="17"/>
      <c r="PF15" s="17"/>
      <c r="PG15" s="17">
        <v>0</v>
      </c>
      <c r="PH15" s="17">
        <v>0</v>
      </c>
      <c r="PI15" s="17"/>
      <c r="PJ15" s="17"/>
      <c r="PK15" s="17">
        <v>0</v>
      </c>
      <c r="PL15" s="17">
        <v>0.2</v>
      </c>
      <c r="PM15" s="17">
        <v>1</v>
      </c>
      <c r="PN15" s="17">
        <v>1</v>
      </c>
      <c r="PO15" s="17">
        <v>-0.8</v>
      </c>
      <c r="PP15" s="17">
        <v>1.8</v>
      </c>
      <c r="PQ15" s="17">
        <v>1.82</v>
      </c>
      <c r="PR15" s="17">
        <v>1.82</v>
      </c>
      <c r="PS15" s="17">
        <v>-0.02</v>
      </c>
      <c r="PT15" s="17">
        <v>4.7</v>
      </c>
      <c r="PU15" s="17">
        <v>4.55</v>
      </c>
      <c r="PV15" s="17">
        <v>4.55</v>
      </c>
      <c r="PW15" s="17">
        <v>0.15</v>
      </c>
      <c r="PX15" s="17">
        <v>19.600000000000001</v>
      </c>
      <c r="PY15" s="17">
        <v>14.56311</v>
      </c>
      <c r="PZ15" s="17">
        <v>14.56311</v>
      </c>
      <c r="QA15" s="17">
        <v>5.0368899999999996</v>
      </c>
      <c r="QB15" s="17">
        <v>3.6</v>
      </c>
      <c r="QC15" s="17">
        <v>3.8</v>
      </c>
      <c r="QD15" s="17">
        <v>3.8</v>
      </c>
      <c r="QE15" s="17">
        <v>-0.2</v>
      </c>
      <c r="QF15" s="17">
        <v>3.1</v>
      </c>
      <c r="QG15" s="17">
        <v>3.1</v>
      </c>
      <c r="QH15" s="17">
        <v>3.1</v>
      </c>
      <c r="QI15" s="17">
        <v>0</v>
      </c>
      <c r="QJ15" s="17">
        <v>3.5</v>
      </c>
      <c r="QK15" s="17">
        <v>3.4</v>
      </c>
      <c r="QL15" s="17">
        <v>3.4</v>
      </c>
      <c r="QM15" s="17">
        <v>0.1</v>
      </c>
      <c r="QN15" s="17">
        <v>17.899999999999999</v>
      </c>
      <c r="QO15" s="17">
        <v>18</v>
      </c>
      <c r="QP15" s="17">
        <v>16.990290000000002</v>
      </c>
      <c r="QQ15" s="17">
        <v>0.90971000000000002</v>
      </c>
      <c r="QR15" s="17">
        <v>0</v>
      </c>
      <c r="QS15" s="17"/>
      <c r="QT15" s="17"/>
      <c r="QU15" s="17">
        <v>0</v>
      </c>
      <c r="QV15" s="17">
        <v>0</v>
      </c>
      <c r="QW15" s="17"/>
      <c r="QX15" s="17"/>
      <c r="QY15" s="17">
        <v>0</v>
      </c>
      <c r="QZ15" s="17">
        <v>19</v>
      </c>
      <c r="RA15" s="17">
        <v>21.92</v>
      </c>
      <c r="RB15" s="17">
        <v>21.92</v>
      </c>
      <c r="RC15" s="17">
        <v>-2.92</v>
      </c>
      <c r="RD15" s="17">
        <v>63.4</v>
      </c>
      <c r="RE15" s="17">
        <v>68.64</v>
      </c>
      <c r="RF15" s="17">
        <v>68.64</v>
      </c>
      <c r="RG15" s="17">
        <v>-5.24</v>
      </c>
      <c r="RH15" s="17">
        <v>4.4000000000000004</v>
      </c>
      <c r="RI15" s="17">
        <v>4.2</v>
      </c>
      <c r="RJ15" s="17">
        <v>4.2</v>
      </c>
      <c r="RK15" s="17">
        <v>0.2</v>
      </c>
      <c r="RL15" s="17">
        <v>2.2000000000000002</v>
      </c>
      <c r="RM15" s="17">
        <v>2.4</v>
      </c>
      <c r="RN15" s="17">
        <v>2.4</v>
      </c>
      <c r="RO15" s="17">
        <v>-0.2</v>
      </c>
      <c r="RP15" s="17">
        <v>1.2</v>
      </c>
      <c r="RQ15" s="17">
        <v>1.2</v>
      </c>
      <c r="RR15" s="17">
        <v>1.2</v>
      </c>
      <c r="RS15" s="17">
        <v>0</v>
      </c>
      <c r="RT15" s="17">
        <v>3</v>
      </c>
      <c r="RU15" s="17">
        <v>2.8</v>
      </c>
      <c r="RV15" s="17">
        <v>2.8</v>
      </c>
      <c r="RW15" s="17">
        <v>0.2</v>
      </c>
      <c r="RX15" s="17">
        <v>0</v>
      </c>
      <c r="RY15" s="17"/>
      <c r="RZ15" s="17"/>
      <c r="SA15" s="17">
        <v>0</v>
      </c>
      <c r="SB15" s="17">
        <v>2</v>
      </c>
      <c r="SC15" s="17">
        <v>2.4510000000000001</v>
      </c>
      <c r="SD15" s="17">
        <v>2.4510000000000001</v>
      </c>
      <c r="SE15" s="17">
        <v>-0.45100000000000001</v>
      </c>
      <c r="SF15" s="17">
        <v>8.8000000000000007</v>
      </c>
      <c r="SG15" s="17"/>
      <c r="SH15" s="17">
        <v>3.8144300000000002</v>
      </c>
      <c r="SI15" s="17">
        <v>4.9855700000000001</v>
      </c>
      <c r="SJ15" s="17">
        <v>1.4</v>
      </c>
      <c r="SK15" s="17">
        <v>1.24</v>
      </c>
      <c r="SL15" s="17">
        <v>1.24</v>
      </c>
      <c r="SM15" s="17">
        <v>0.16</v>
      </c>
      <c r="SN15" s="17"/>
      <c r="SO15" s="17"/>
      <c r="SP15" s="17">
        <v>0.4</v>
      </c>
      <c r="SQ15" s="17">
        <v>-0.4</v>
      </c>
      <c r="SR15" s="17">
        <v>5.0999999999999996</v>
      </c>
      <c r="SS15" s="17">
        <v>5.3</v>
      </c>
      <c r="ST15" s="17">
        <v>5.3</v>
      </c>
      <c r="SU15" s="17">
        <v>-0.2</v>
      </c>
      <c r="SV15" s="17">
        <v>3.2</v>
      </c>
      <c r="SW15" s="17">
        <v>3</v>
      </c>
      <c r="SX15" s="17">
        <v>3</v>
      </c>
      <c r="SY15" s="17">
        <v>0.2</v>
      </c>
      <c r="SZ15" s="17">
        <v>4.3</v>
      </c>
      <c r="TA15" s="17">
        <v>5</v>
      </c>
      <c r="TB15" s="17">
        <v>5</v>
      </c>
      <c r="TC15" s="17">
        <v>-0.7</v>
      </c>
      <c r="TD15" s="17">
        <v>5.0999999999999996</v>
      </c>
      <c r="TE15" s="17">
        <v>7</v>
      </c>
      <c r="TF15" s="17">
        <v>7</v>
      </c>
      <c r="TG15" s="17">
        <v>-1.9</v>
      </c>
      <c r="TH15" s="17">
        <v>10</v>
      </c>
      <c r="TI15" s="17">
        <v>10</v>
      </c>
      <c r="TJ15" s="17">
        <v>10</v>
      </c>
      <c r="TK15" s="17">
        <v>0</v>
      </c>
      <c r="TL15" s="17">
        <v>20.2</v>
      </c>
      <c r="TM15" s="17">
        <v>24.984999999999999</v>
      </c>
      <c r="TN15" s="17">
        <v>24.984999999999999</v>
      </c>
      <c r="TO15" s="17">
        <v>-4.7850000000000001</v>
      </c>
      <c r="TP15" s="17">
        <v>35.200000000000003</v>
      </c>
      <c r="TQ15" s="17">
        <v>27.783000000000001</v>
      </c>
      <c r="TR15" s="17">
        <v>27.783000000000001</v>
      </c>
      <c r="TS15" s="17">
        <v>7.4169999999999998</v>
      </c>
      <c r="TT15" s="17">
        <v>0</v>
      </c>
      <c r="TU15" s="17"/>
      <c r="TV15" s="17"/>
      <c r="TW15" s="17">
        <v>0</v>
      </c>
      <c r="TX15" s="17">
        <v>53.8</v>
      </c>
      <c r="TY15" s="17">
        <v>82.3</v>
      </c>
      <c r="TZ15" s="17">
        <v>80.266000000000005</v>
      </c>
      <c r="UA15" s="17">
        <v>-26.466000000000001</v>
      </c>
      <c r="UB15" s="17">
        <v>61.1</v>
      </c>
      <c r="UC15" s="17">
        <v>88.5</v>
      </c>
      <c r="UD15" s="17">
        <v>89.564999999999998</v>
      </c>
      <c r="UE15" s="17">
        <v>-28.465</v>
      </c>
      <c r="UF15" s="17">
        <v>8</v>
      </c>
      <c r="UG15" s="17">
        <v>10.488</v>
      </c>
      <c r="UH15" s="17">
        <v>10.488</v>
      </c>
      <c r="UI15" s="17">
        <v>-2.488</v>
      </c>
      <c r="UJ15" s="17">
        <v>7.4</v>
      </c>
      <c r="UK15" s="17">
        <v>8.5079999999999991</v>
      </c>
      <c r="UL15" s="17">
        <v>8.5079999999999991</v>
      </c>
      <c r="UM15" s="17">
        <v>-1.1080000000000001</v>
      </c>
      <c r="UN15" s="17">
        <v>5</v>
      </c>
      <c r="UO15" s="17"/>
      <c r="UP15" s="17">
        <v>5.5</v>
      </c>
      <c r="UQ15" s="17">
        <v>-0.5</v>
      </c>
      <c r="UR15" s="17">
        <v>1.7</v>
      </c>
      <c r="US15" s="17"/>
      <c r="UT15" s="17">
        <v>1.8</v>
      </c>
      <c r="UU15" s="17">
        <v>-0.1</v>
      </c>
      <c r="UV15" s="17">
        <v>0</v>
      </c>
      <c r="UW15" s="17"/>
      <c r="UX15" s="17"/>
      <c r="UY15" s="17">
        <v>0</v>
      </c>
      <c r="UZ15" s="17">
        <v>3.5</v>
      </c>
      <c r="VA15" s="17">
        <v>4.5</v>
      </c>
      <c r="VB15" s="17">
        <v>4.5</v>
      </c>
      <c r="VC15" s="17">
        <v>-1</v>
      </c>
      <c r="VD15" s="17">
        <v>4.2</v>
      </c>
      <c r="VE15" s="17">
        <v>5.2</v>
      </c>
      <c r="VF15" s="17">
        <v>5.2</v>
      </c>
      <c r="VG15" s="17">
        <v>-1</v>
      </c>
      <c r="VH15" s="17">
        <v>4.4000000000000004</v>
      </c>
      <c r="VI15" s="17">
        <v>5.5</v>
      </c>
      <c r="VJ15" s="17">
        <v>5.5</v>
      </c>
      <c r="VK15" s="17">
        <v>-1.1000000000000001</v>
      </c>
      <c r="VL15" s="17">
        <v>3.8</v>
      </c>
      <c r="VM15" s="17">
        <v>7.194</v>
      </c>
      <c r="VN15" s="17">
        <v>7.194</v>
      </c>
      <c r="VO15" s="17">
        <v>-3.3940000000000001</v>
      </c>
      <c r="VP15" s="17">
        <v>0</v>
      </c>
      <c r="VQ15" s="17"/>
      <c r="VR15" s="17"/>
      <c r="VS15" s="17">
        <v>0</v>
      </c>
      <c r="VT15" s="17">
        <v>0</v>
      </c>
      <c r="VU15" s="17"/>
      <c r="VV15" s="17"/>
      <c r="VW15" s="17">
        <v>0</v>
      </c>
      <c r="VX15" s="17">
        <v>0</v>
      </c>
      <c r="VY15" s="17"/>
      <c r="VZ15" s="17"/>
      <c r="WA15" s="17">
        <v>0</v>
      </c>
      <c r="WB15" s="17">
        <v>0.6</v>
      </c>
      <c r="WC15" s="17">
        <v>0.6</v>
      </c>
      <c r="WD15" s="17">
        <v>0.6</v>
      </c>
      <c r="WE15" s="17">
        <v>0</v>
      </c>
      <c r="WF15" s="17">
        <v>123.4</v>
      </c>
      <c r="WG15" s="17">
        <v>100</v>
      </c>
      <c r="WH15" s="17">
        <v>100</v>
      </c>
      <c r="WI15" s="17">
        <v>23.4</v>
      </c>
      <c r="WJ15" s="17">
        <v>152.69999999999999</v>
      </c>
      <c r="WK15" s="17">
        <v>106</v>
      </c>
      <c r="WL15" s="17">
        <v>106</v>
      </c>
      <c r="WM15" s="17">
        <v>46.7</v>
      </c>
      <c r="WN15" s="17">
        <v>0</v>
      </c>
      <c r="WO15" s="17"/>
      <c r="WP15" s="17"/>
      <c r="WQ15" s="17">
        <v>0</v>
      </c>
      <c r="WR15" s="17">
        <v>0</v>
      </c>
      <c r="WS15" s="17"/>
      <c r="WT15" s="17"/>
      <c r="WU15" s="17">
        <v>0</v>
      </c>
      <c r="WV15" s="17">
        <v>6.9</v>
      </c>
      <c r="WW15" s="17">
        <v>7.2</v>
      </c>
      <c r="WX15" s="17">
        <v>7.2</v>
      </c>
      <c r="WY15" s="17">
        <v>-0.3</v>
      </c>
      <c r="WZ15" s="17">
        <v>20.2</v>
      </c>
      <c r="XA15" s="17">
        <v>19</v>
      </c>
      <c r="XB15" s="17">
        <v>18.4466</v>
      </c>
      <c r="XC15" s="17">
        <v>1.7534000000000001</v>
      </c>
      <c r="XD15" s="17">
        <v>9.6</v>
      </c>
      <c r="XE15" s="17">
        <v>10.8</v>
      </c>
      <c r="XF15" s="17">
        <v>10.8</v>
      </c>
      <c r="XG15" s="17">
        <v>-1.2</v>
      </c>
      <c r="XH15" s="17">
        <v>32.5</v>
      </c>
      <c r="XI15" s="17">
        <v>29.5</v>
      </c>
      <c r="XJ15" s="17">
        <v>29.5</v>
      </c>
      <c r="XK15" s="17">
        <v>3</v>
      </c>
      <c r="XL15" s="17">
        <v>28.1</v>
      </c>
      <c r="XM15" s="17">
        <v>29.5</v>
      </c>
      <c r="XN15" s="17">
        <v>29.5</v>
      </c>
      <c r="XO15" s="17">
        <v>-1.4</v>
      </c>
      <c r="XP15" s="17"/>
      <c r="XQ15" s="17"/>
      <c r="XR15" s="17"/>
      <c r="XS15" s="17">
        <v>0</v>
      </c>
      <c r="XT15" s="17">
        <v>17.600000000000001</v>
      </c>
      <c r="XU15" s="17">
        <v>18</v>
      </c>
      <c r="XV15" s="17">
        <v>19.234999999999999</v>
      </c>
      <c r="XW15" s="17">
        <v>-1.635</v>
      </c>
      <c r="XX15" s="17">
        <v>8.1999999999999993</v>
      </c>
      <c r="XY15" s="17">
        <v>8.15</v>
      </c>
      <c r="XZ15" s="17">
        <v>8.15</v>
      </c>
      <c r="YA15" s="17">
        <v>0.05</v>
      </c>
      <c r="YB15" s="17"/>
      <c r="YC15" s="17">
        <v>11</v>
      </c>
      <c r="YD15" s="17">
        <v>11</v>
      </c>
      <c r="YE15" s="17">
        <v>-11</v>
      </c>
    </row>
    <row r="16" spans="1:655" ht="24" customHeight="1" x14ac:dyDescent="0.3">
      <c r="A16" s="1"/>
      <c r="B16" s="18" t="s">
        <v>47</v>
      </c>
      <c r="C16" s="18" t="s">
        <v>743</v>
      </c>
      <c r="D16" s="19">
        <v>99</v>
      </c>
      <c r="E16" s="19">
        <v>98.519419999999997</v>
      </c>
      <c r="F16" s="19"/>
      <c r="G16" s="19">
        <v>99</v>
      </c>
      <c r="H16" s="19">
        <v>628.70000000000005</v>
      </c>
      <c r="I16" s="19">
        <v>635.88252999999997</v>
      </c>
      <c r="J16" s="19">
        <v>635.88252999999997</v>
      </c>
      <c r="K16" s="19">
        <v>-7.1825299999999999</v>
      </c>
      <c r="L16" s="19">
        <v>217.1</v>
      </c>
      <c r="M16" s="19">
        <v>206.86389</v>
      </c>
      <c r="N16" s="19">
        <v>206.86389</v>
      </c>
      <c r="O16" s="19">
        <v>10.23611</v>
      </c>
      <c r="P16" s="19"/>
      <c r="Q16" s="19"/>
      <c r="R16" s="19"/>
      <c r="S16" s="19">
        <v>0</v>
      </c>
      <c r="T16" s="19"/>
      <c r="U16" s="19"/>
      <c r="V16" s="19"/>
      <c r="W16" s="19">
        <v>0</v>
      </c>
      <c r="X16" s="19">
        <v>0</v>
      </c>
      <c r="Y16" s="19"/>
      <c r="Z16" s="19"/>
      <c r="AA16" s="19">
        <v>0</v>
      </c>
      <c r="AB16" s="19">
        <v>88</v>
      </c>
      <c r="AC16" s="19">
        <v>82.373180000000005</v>
      </c>
      <c r="AD16" s="19">
        <v>84.335999999999999</v>
      </c>
      <c r="AE16" s="19">
        <v>3.6640000000000001</v>
      </c>
      <c r="AF16" s="19">
        <v>26.4</v>
      </c>
      <c r="AG16" s="19"/>
      <c r="AH16" s="19">
        <v>27.835049999999999</v>
      </c>
      <c r="AI16" s="19">
        <v>-1.4350499999999999</v>
      </c>
      <c r="AJ16" s="19"/>
      <c r="AK16" s="19"/>
      <c r="AL16" s="19"/>
      <c r="AM16" s="19">
        <v>0</v>
      </c>
      <c r="AN16" s="19">
        <v>189.6</v>
      </c>
      <c r="AO16" s="19">
        <v>192.60826</v>
      </c>
      <c r="AP16" s="19">
        <v>196.22801999999999</v>
      </c>
      <c r="AQ16" s="19">
        <v>-6.6280200000000002</v>
      </c>
      <c r="AR16" s="19">
        <v>202.3</v>
      </c>
      <c r="AS16" s="19">
        <v>192.60826</v>
      </c>
      <c r="AT16" s="19">
        <v>196.22801999999999</v>
      </c>
      <c r="AU16" s="19">
        <v>6.0719799999999999</v>
      </c>
      <c r="AV16" s="19">
        <v>202.1</v>
      </c>
      <c r="AW16" s="19">
        <v>192.60826</v>
      </c>
      <c r="AX16" s="19">
        <v>196.22801999999999</v>
      </c>
      <c r="AY16" s="19">
        <v>5.8719799999999998</v>
      </c>
      <c r="AZ16" s="19">
        <v>283.5</v>
      </c>
      <c r="BA16" s="19">
        <v>289.77999</v>
      </c>
      <c r="BB16" s="19">
        <v>295.22593999999998</v>
      </c>
      <c r="BC16" s="19">
        <v>-11.72594</v>
      </c>
      <c r="BD16" s="19">
        <v>216.3</v>
      </c>
      <c r="BE16" s="19">
        <v>208.07390000000001</v>
      </c>
      <c r="BF16" s="19">
        <v>208.07390000000001</v>
      </c>
      <c r="BG16" s="19">
        <v>8.2261000000000006</v>
      </c>
      <c r="BH16" s="19">
        <v>111.9</v>
      </c>
      <c r="BI16" s="19">
        <v>104.34936999999999</v>
      </c>
      <c r="BJ16" s="19">
        <v>104.34936999999999</v>
      </c>
      <c r="BK16" s="19">
        <v>7.55063</v>
      </c>
      <c r="BL16" s="19">
        <v>348.6</v>
      </c>
      <c r="BM16" s="19">
        <v>274.94601999999998</v>
      </c>
      <c r="BN16" s="19">
        <v>237.37115</v>
      </c>
      <c r="BO16" s="19">
        <v>111.22884999999999</v>
      </c>
      <c r="BP16" s="19">
        <v>3</v>
      </c>
      <c r="BQ16" s="19">
        <v>4.4318400000000002</v>
      </c>
      <c r="BR16" s="19">
        <v>4.4318400000000002</v>
      </c>
      <c r="BS16" s="19">
        <v>-1.43184</v>
      </c>
      <c r="BT16" s="19"/>
      <c r="BU16" s="19"/>
      <c r="BV16" s="19"/>
      <c r="BW16" s="19">
        <v>0</v>
      </c>
      <c r="BX16" s="19">
        <v>0</v>
      </c>
      <c r="BY16" s="19"/>
      <c r="BZ16" s="19"/>
      <c r="CA16" s="19">
        <v>0</v>
      </c>
      <c r="CB16" s="19"/>
      <c r="CC16" s="19"/>
      <c r="CD16" s="19"/>
      <c r="CE16" s="19">
        <v>0</v>
      </c>
      <c r="CF16" s="19"/>
      <c r="CG16" s="19"/>
      <c r="CH16" s="19"/>
      <c r="CI16" s="19">
        <v>0</v>
      </c>
      <c r="CJ16" s="19">
        <v>120</v>
      </c>
      <c r="CK16" s="19">
        <v>117.42718000000001</v>
      </c>
      <c r="CL16" s="19">
        <v>108.54105</v>
      </c>
      <c r="CM16" s="19">
        <v>11.45895</v>
      </c>
      <c r="CN16" s="19">
        <v>8.1</v>
      </c>
      <c r="CO16" s="19">
        <v>6.8003799999999996</v>
      </c>
      <c r="CP16" s="19">
        <v>5.1333399999999996</v>
      </c>
      <c r="CQ16" s="19">
        <v>2.9666600000000001</v>
      </c>
      <c r="CR16" s="19">
        <v>3.1</v>
      </c>
      <c r="CS16" s="19">
        <v>3.7328199999999998</v>
      </c>
      <c r="CT16" s="19">
        <v>2.8177599999999998</v>
      </c>
      <c r="CU16" s="19">
        <v>0.28223999999999999</v>
      </c>
      <c r="CV16" s="19"/>
      <c r="CW16" s="19"/>
      <c r="CX16" s="19"/>
      <c r="CY16" s="19">
        <v>0</v>
      </c>
      <c r="CZ16" s="19">
        <v>6.9</v>
      </c>
      <c r="DA16" s="19">
        <v>6.8787000000000003</v>
      </c>
      <c r="DB16" s="19">
        <v>6.8787000000000003</v>
      </c>
      <c r="DC16" s="19">
        <v>2.1299999999999999E-2</v>
      </c>
      <c r="DD16" s="19">
        <v>13</v>
      </c>
      <c r="DE16" s="19">
        <v>14.919420000000001</v>
      </c>
      <c r="DF16" s="19">
        <v>14.919420000000001</v>
      </c>
      <c r="DG16" s="19">
        <v>-1.9194199999999999</v>
      </c>
      <c r="DH16" s="19">
        <v>50.4</v>
      </c>
      <c r="DI16" s="19">
        <v>80.550160000000005</v>
      </c>
      <c r="DJ16" s="19">
        <v>113.89471</v>
      </c>
      <c r="DK16" s="19">
        <v>-63.494709999999998</v>
      </c>
      <c r="DL16" s="19"/>
      <c r="DM16" s="19"/>
      <c r="DN16" s="19"/>
      <c r="DO16" s="19">
        <v>0</v>
      </c>
      <c r="DP16" s="19"/>
      <c r="DQ16" s="19"/>
      <c r="DR16" s="19"/>
      <c r="DS16" s="19">
        <v>0</v>
      </c>
      <c r="DT16" s="19"/>
      <c r="DU16" s="19"/>
      <c r="DV16" s="19"/>
      <c r="DW16" s="19">
        <v>0</v>
      </c>
      <c r="DX16" s="19"/>
      <c r="DY16" s="19"/>
      <c r="DZ16" s="19"/>
      <c r="EA16" s="19">
        <v>0</v>
      </c>
      <c r="EB16" s="19">
        <v>74.5</v>
      </c>
      <c r="EC16" s="19">
        <v>82.79074</v>
      </c>
      <c r="ED16" s="19">
        <v>75.489329999999995</v>
      </c>
      <c r="EE16" s="19">
        <v>-0.98933000000000004</v>
      </c>
      <c r="EF16" s="19">
        <v>90.7</v>
      </c>
      <c r="EG16" s="19">
        <v>90.926829999999995</v>
      </c>
      <c r="EH16" s="19">
        <v>77.829980000000006</v>
      </c>
      <c r="EI16" s="19">
        <v>12.87002</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27</v>
      </c>
      <c r="FE16" s="19">
        <v>25.87379</v>
      </c>
      <c r="FF16" s="19">
        <v>30.751069999999999</v>
      </c>
      <c r="FG16" s="19">
        <v>-3.7510699999999999</v>
      </c>
      <c r="FH16" s="19">
        <v>0</v>
      </c>
      <c r="FI16" s="19"/>
      <c r="FJ16" s="19"/>
      <c r="FK16" s="19">
        <v>0</v>
      </c>
      <c r="FL16" s="19">
        <v>19</v>
      </c>
      <c r="FM16" s="19">
        <v>15.922330000000001</v>
      </c>
      <c r="FN16" s="19">
        <v>18.874919999999999</v>
      </c>
      <c r="FO16" s="19">
        <v>0.12508</v>
      </c>
      <c r="FP16" s="19">
        <v>18.5</v>
      </c>
      <c r="FQ16" s="19">
        <v>17.562139999999999</v>
      </c>
      <c r="FR16" s="19">
        <v>17.562139999999999</v>
      </c>
      <c r="FS16" s="19">
        <v>0.93786000000000003</v>
      </c>
      <c r="FT16" s="19">
        <v>10.7</v>
      </c>
      <c r="FU16" s="19">
        <v>11</v>
      </c>
      <c r="FV16" s="19">
        <v>10.485440000000001</v>
      </c>
      <c r="FW16" s="19">
        <v>0.21456</v>
      </c>
      <c r="FX16" s="19">
        <v>62.2</v>
      </c>
      <c r="FY16" s="19">
        <v>64.166619999999995</v>
      </c>
      <c r="FZ16" s="19">
        <v>59.31091</v>
      </c>
      <c r="GA16" s="19">
        <v>2.8890899999999999</v>
      </c>
      <c r="GB16" s="19">
        <v>183.58339000000001</v>
      </c>
      <c r="GC16" s="19">
        <v>184.91498000000001</v>
      </c>
      <c r="GD16" s="19">
        <v>184.91498000000001</v>
      </c>
      <c r="GE16" s="19">
        <v>-1.3315900000000001</v>
      </c>
      <c r="GF16" s="19">
        <v>184.06858</v>
      </c>
      <c r="GG16" s="19">
        <v>184.91498000000001</v>
      </c>
      <c r="GH16" s="19">
        <v>184.91498000000001</v>
      </c>
      <c r="GI16" s="19">
        <v>-0.84640000000000004</v>
      </c>
      <c r="GJ16" s="19">
        <v>184.59469999999999</v>
      </c>
      <c r="GK16" s="19">
        <v>185.47028</v>
      </c>
      <c r="GL16" s="19">
        <v>185.47028</v>
      </c>
      <c r="GM16" s="19">
        <v>-0.87558000000000002</v>
      </c>
      <c r="GN16" s="19">
        <v>58.6</v>
      </c>
      <c r="GO16" s="19">
        <v>54.087699999999998</v>
      </c>
      <c r="GP16" s="19">
        <v>44.176130000000001</v>
      </c>
      <c r="GQ16" s="19">
        <v>14.423870000000001</v>
      </c>
      <c r="GR16" s="19"/>
      <c r="GS16" s="19"/>
      <c r="GT16" s="19"/>
      <c r="GU16" s="19">
        <v>0</v>
      </c>
      <c r="GV16" s="19">
        <v>5.9</v>
      </c>
      <c r="GW16" s="19">
        <v>6.2396099999999999</v>
      </c>
      <c r="GX16" s="19">
        <v>6.2396099999999999</v>
      </c>
      <c r="GY16" s="19">
        <v>-0.33961000000000002</v>
      </c>
      <c r="GZ16" s="19">
        <v>0</v>
      </c>
      <c r="HA16" s="19"/>
      <c r="HB16" s="19"/>
      <c r="HC16" s="19">
        <v>0</v>
      </c>
      <c r="HD16" s="19">
        <v>11.7</v>
      </c>
      <c r="HE16" s="19"/>
      <c r="HF16" s="19"/>
      <c r="HG16" s="19">
        <v>11.7</v>
      </c>
      <c r="HH16" s="19">
        <v>3.7</v>
      </c>
      <c r="HI16" s="19">
        <v>1.97166</v>
      </c>
      <c r="HJ16" s="19">
        <v>1.97166</v>
      </c>
      <c r="HK16" s="19">
        <v>1.72834</v>
      </c>
      <c r="HL16" s="19">
        <v>0</v>
      </c>
      <c r="HM16" s="19"/>
      <c r="HN16" s="19"/>
      <c r="HO16" s="19">
        <v>0</v>
      </c>
      <c r="HP16" s="19">
        <v>51.7</v>
      </c>
      <c r="HQ16" s="19">
        <v>50</v>
      </c>
      <c r="HR16" s="19">
        <v>50</v>
      </c>
      <c r="HS16" s="19">
        <v>1.7</v>
      </c>
      <c r="HT16" s="19"/>
      <c r="HU16" s="19"/>
      <c r="HV16" s="19"/>
      <c r="HW16" s="19">
        <v>0</v>
      </c>
      <c r="HX16" s="19"/>
      <c r="HY16" s="19"/>
      <c r="HZ16" s="19"/>
      <c r="IA16" s="19">
        <v>0</v>
      </c>
      <c r="IB16" s="19">
        <v>0</v>
      </c>
      <c r="IC16" s="19"/>
      <c r="ID16" s="19">
        <v>16.490729999999999</v>
      </c>
      <c r="IE16" s="19">
        <v>-16.490729999999999</v>
      </c>
      <c r="IF16" s="19"/>
      <c r="IG16" s="19"/>
      <c r="IH16" s="19"/>
      <c r="II16" s="19">
        <v>0</v>
      </c>
      <c r="IJ16" s="19"/>
      <c r="IK16" s="19"/>
      <c r="IL16" s="19"/>
      <c r="IM16" s="19">
        <v>0</v>
      </c>
      <c r="IN16" s="19">
        <v>0</v>
      </c>
      <c r="IO16" s="19"/>
      <c r="IP16" s="19">
        <v>45.221359999999997</v>
      </c>
      <c r="IQ16" s="19">
        <v>-45.221359999999997</v>
      </c>
      <c r="IR16" s="19"/>
      <c r="IS16" s="19"/>
      <c r="IT16" s="19"/>
      <c r="IU16" s="19">
        <v>0</v>
      </c>
      <c r="IV16" s="19"/>
      <c r="IW16" s="19"/>
      <c r="IX16" s="19"/>
      <c r="IY16" s="19">
        <v>0</v>
      </c>
      <c r="IZ16" s="19"/>
      <c r="JA16" s="19"/>
      <c r="JB16" s="19"/>
      <c r="JC16" s="19">
        <v>0</v>
      </c>
      <c r="JD16" s="19">
        <v>42</v>
      </c>
      <c r="JE16" s="19">
        <v>30.072469999999999</v>
      </c>
      <c r="JF16" s="19">
        <v>26.012609999999999</v>
      </c>
      <c r="JG16" s="19">
        <v>15.98739</v>
      </c>
      <c r="JH16" s="19">
        <v>179.1</v>
      </c>
      <c r="JI16" s="19">
        <v>172.31039000000001</v>
      </c>
      <c r="JJ16" s="19">
        <v>172.31039000000001</v>
      </c>
      <c r="JK16" s="19">
        <v>6.7896099999999997</v>
      </c>
      <c r="JL16" s="19">
        <v>176.8</v>
      </c>
      <c r="JM16" s="19">
        <v>172.31039000000001</v>
      </c>
      <c r="JN16" s="19">
        <v>172.31039000000001</v>
      </c>
      <c r="JO16" s="19">
        <v>4.4896099999999999</v>
      </c>
      <c r="JP16" s="19"/>
      <c r="JQ16" s="19"/>
      <c r="JR16" s="19"/>
      <c r="JS16" s="19">
        <v>0</v>
      </c>
      <c r="JT16" s="19">
        <v>175.8</v>
      </c>
      <c r="JU16" s="19">
        <v>172.82784000000001</v>
      </c>
      <c r="JV16" s="19">
        <v>172.82784000000001</v>
      </c>
      <c r="JW16" s="19">
        <v>2.9721600000000001</v>
      </c>
      <c r="JX16" s="19">
        <v>40.299999999999997</v>
      </c>
      <c r="JY16" s="19">
        <v>44.848439999999997</v>
      </c>
      <c r="JZ16" s="19">
        <v>73.590999999999994</v>
      </c>
      <c r="KA16" s="19">
        <v>-33.290999999999997</v>
      </c>
      <c r="KB16" s="19">
        <v>27.4</v>
      </c>
      <c r="KC16" s="19">
        <v>22.49156</v>
      </c>
      <c r="KD16" s="19">
        <v>36.905999999999999</v>
      </c>
      <c r="KE16" s="19">
        <v>-9.5060000000000002</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0.4</v>
      </c>
      <c r="LE16" s="19">
        <v>0.63719999999999999</v>
      </c>
      <c r="LF16" s="19">
        <v>0.63719999999999999</v>
      </c>
      <c r="LG16" s="19">
        <v>-0.23719999999999999</v>
      </c>
      <c r="LH16" s="19">
        <v>107.6</v>
      </c>
      <c r="LI16" s="19">
        <v>114.51976999999999</v>
      </c>
      <c r="LJ16" s="19">
        <v>127.61662</v>
      </c>
      <c r="LK16" s="19">
        <v>-20.01662</v>
      </c>
      <c r="LL16" s="19">
        <v>73.2</v>
      </c>
      <c r="LM16" s="19">
        <v>73.768069999999994</v>
      </c>
      <c r="LN16" s="19">
        <v>82.489159999999998</v>
      </c>
      <c r="LO16" s="19">
        <v>-9.2891600000000007</v>
      </c>
      <c r="LP16" s="19">
        <v>62.5</v>
      </c>
      <c r="LQ16" s="19">
        <v>67.133979999999994</v>
      </c>
      <c r="LR16" s="19">
        <v>67.133979999999994</v>
      </c>
      <c r="LS16" s="19">
        <v>-4.6339800000000002</v>
      </c>
      <c r="LT16" s="19">
        <v>68.8</v>
      </c>
      <c r="LU16" s="19">
        <v>65.984009999999998</v>
      </c>
      <c r="LV16" s="19">
        <v>68.925989999999999</v>
      </c>
      <c r="LW16" s="19">
        <v>-0.12598999999999999</v>
      </c>
      <c r="LX16" s="19">
        <v>29.5</v>
      </c>
      <c r="LY16" s="19">
        <v>27.30705</v>
      </c>
      <c r="LZ16" s="19">
        <v>28.524570000000001</v>
      </c>
      <c r="MA16" s="19">
        <v>0.97543000000000002</v>
      </c>
      <c r="MB16" s="19"/>
      <c r="MC16" s="19"/>
      <c r="MD16" s="19"/>
      <c r="ME16" s="19">
        <v>0</v>
      </c>
      <c r="MF16" s="19"/>
      <c r="MG16" s="19"/>
      <c r="MH16" s="19"/>
      <c r="MI16" s="19">
        <v>0</v>
      </c>
      <c r="MJ16" s="19"/>
      <c r="MK16" s="19"/>
      <c r="ML16" s="19"/>
      <c r="MM16" s="19">
        <v>0</v>
      </c>
      <c r="MN16" s="19">
        <v>148</v>
      </c>
      <c r="MO16" s="19">
        <v>151.08876000000001</v>
      </c>
      <c r="MP16" s="19">
        <v>151.08876000000001</v>
      </c>
      <c r="MQ16" s="19">
        <v>-3.0887600000000002</v>
      </c>
      <c r="MR16" s="19">
        <v>150.30000000000001</v>
      </c>
      <c r="MS16" s="19">
        <v>151.08876000000001</v>
      </c>
      <c r="MT16" s="19">
        <v>151.08876000000001</v>
      </c>
      <c r="MU16" s="19">
        <v>-0.78876000000000002</v>
      </c>
      <c r="MV16" s="19">
        <v>151.19999999999999</v>
      </c>
      <c r="MW16" s="19">
        <v>151.54248000000001</v>
      </c>
      <c r="MX16" s="19">
        <v>151.54248000000001</v>
      </c>
      <c r="MY16" s="19">
        <v>-0.34248000000000001</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c r="NW16" s="19">
        <v>0</v>
      </c>
      <c r="NX16" s="19">
        <v>0</v>
      </c>
      <c r="NY16" s="19"/>
      <c r="NZ16" s="19"/>
      <c r="OA16" s="19">
        <v>0</v>
      </c>
      <c r="OB16" s="19">
        <v>0</v>
      </c>
      <c r="OC16" s="19"/>
      <c r="OD16" s="19"/>
      <c r="OE16" s="19">
        <v>0</v>
      </c>
      <c r="OF16" s="19">
        <v>73.3</v>
      </c>
      <c r="OG16" s="19">
        <v>75.8</v>
      </c>
      <c r="OH16" s="19">
        <v>106.364</v>
      </c>
      <c r="OI16" s="19">
        <v>-33.064</v>
      </c>
      <c r="OJ16" s="19">
        <v>0</v>
      </c>
      <c r="OK16" s="19"/>
      <c r="OL16" s="19"/>
      <c r="OM16" s="19">
        <v>0</v>
      </c>
      <c r="ON16" s="19">
        <v>9</v>
      </c>
      <c r="OO16" s="19">
        <v>12.051</v>
      </c>
      <c r="OP16" s="19">
        <v>12.051</v>
      </c>
      <c r="OQ16" s="19">
        <v>-3.0510000000000002</v>
      </c>
      <c r="OR16" s="19">
        <v>0</v>
      </c>
      <c r="OS16" s="19"/>
      <c r="OT16" s="19"/>
      <c r="OU16" s="19">
        <v>0</v>
      </c>
      <c r="OV16" s="19">
        <v>4.9000000000000004</v>
      </c>
      <c r="OW16" s="19">
        <v>4.5999999999999996</v>
      </c>
      <c r="OX16" s="19">
        <v>4.5999999999999996</v>
      </c>
      <c r="OY16" s="19">
        <v>0.3</v>
      </c>
      <c r="OZ16" s="19"/>
      <c r="PA16" s="19">
        <v>5</v>
      </c>
      <c r="PB16" s="19">
        <v>5</v>
      </c>
      <c r="PC16" s="19">
        <v>-5</v>
      </c>
      <c r="PD16" s="19">
        <v>0</v>
      </c>
      <c r="PE16" s="19"/>
      <c r="PF16" s="19"/>
      <c r="PG16" s="19">
        <v>0</v>
      </c>
      <c r="PH16" s="19">
        <v>0</v>
      </c>
      <c r="PI16" s="19"/>
      <c r="PJ16" s="19"/>
      <c r="PK16" s="19">
        <v>0</v>
      </c>
      <c r="PL16" s="19">
        <v>0.2</v>
      </c>
      <c r="PM16" s="19">
        <v>1</v>
      </c>
      <c r="PN16" s="19">
        <v>1</v>
      </c>
      <c r="PO16" s="19">
        <v>-0.8</v>
      </c>
      <c r="PP16" s="19">
        <v>1.8</v>
      </c>
      <c r="PQ16" s="19">
        <v>1.82</v>
      </c>
      <c r="PR16" s="19">
        <v>1.82</v>
      </c>
      <c r="PS16" s="19">
        <v>-0.02</v>
      </c>
      <c r="PT16" s="19">
        <v>4.9000000000000004</v>
      </c>
      <c r="PU16" s="19">
        <v>4.55</v>
      </c>
      <c r="PV16" s="19">
        <v>4.55</v>
      </c>
      <c r="PW16" s="19">
        <v>0.35</v>
      </c>
      <c r="PX16" s="19">
        <v>19.7</v>
      </c>
      <c r="PY16" s="19">
        <v>14.56311</v>
      </c>
      <c r="PZ16" s="19">
        <v>14.56311</v>
      </c>
      <c r="QA16" s="19">
        <v>5.1368900000000002</v>
      </c>
      <c r="QB16" s="19">
        <v>3.8</v>
      </c>
      <c r="QC16" s="19">
        <v>3.8</v>
      </c>
      <c r="QD16" s="19">
        <v>3.8</v>
      </c>
      <c r="QE16" s="19">
        <v>0</v>
      </c>
      <c r="QF16" s="19">
        <v>3.1</v>
      </c>
      <c r="QG16" s="19">
        <v>3.1</v>
      </c>
      <c r="QH16" s="19">
        <v>3.1</v>
      </c>
      <c r="QI16" s="19">
        <v>0</v>
      </c>
      <c r="QJ16" s="19">
        <v>3.6</v>
      </c>
      <c r="QK16" s="19">
        <v>3.4</v>
      </c>
      <c r="QL16" s="19">
        <v>3.4</v>
      </c>
      <c r="QM16" s="19">
        <v>0.2</v>
      </c>
      <c r="QN16" s="19">
        <v>17.899999999999999</v>
      </c>
      <c r="QO16" s="19">
        <v>18</v>
      </c>
      <c r="QP16" s="19">
        <v>16.990290000000002</v>
      </c>
      <c r="QQ16" s="19">
        <v>0.90971000000000002</v>
      </c>
      <c r="QR16" s="19">
        <v>0</v>
      </c>
      <c r="QS16" s="19"/>
      <c r="QT16" s="19"/>
      <c r="QU16" s="19">
        <v>0</v>
      </c>
      <c r="QV16" s="19">
        <v>0</v>
      </c>
      <c r="QW16" s="19"/>
      <c r="QX16" s="19"/>
      <c r="QY16" s="19">
        <v>0</v>
      </c>
      <c r="QZ16" s="19">
        <v>21.5</v>
      </c>
      <c r="RA16" s="19">
        <v>22.46</v>
      </c>
      <c r="RB16" s="19">
        <v>22.46</v>
      </c>
      <c r="RC16" s="19">
        <v>-0.96</v>
      </c>
      <c r="RD16" s="19">
        <v>69</v>
      </c>
      <c r="RE16" s="19">
        <v>70.47</v>
      </c>
      <c r="RF16" s="19">
        <v>70.47</v>
      </c>
      <c r="RG16" s="19">
        <v>-1.47</v>
      </c>
      <c r="RH16" s="19">
        <v>4.4000000000000004</v>
      </c>
      <c r="RI16" s="19">
        <v>4.2</v>
      </c>
      <c r="RJ16" s="19">
        <v>4.2</v>
      </c>
      <c r="RK16" s="19">
        <v>0.2</v>
      </c>
      <c r="RL16" s="19">
        <v>2.2000000000000002</v>
      </c>
      <c r="RM16" s="19">
        <v>2.4</v>
      </c>
      <c r="RN16" s="19">
        <v>2.4</v>
      </c>
      <c r="RO16" s="19">
        <v>-0.2</v>
      </c>
      <c r="RP16" s="19">
        <v>1.2</v>
      </c>
      <c r="RQ16" s="19">
        <v>1.2</v>
      </c>
      <c r="RR16" s="19">
        <v>1.2</v>
      </c>
      <c r="RS16" s="19">
        <v>0</v>
      </c>
      <c r="RT16" s="19">
        <v>3</v>
      </c>
      <c r="RU16" s="19">
        <v>2.8</v>
      </c>
      <c r="RV16" s="19">
        <v>2.8</v>
      </c>
      <c r="RW16" s="19">
        <v>0.2</v>
      </c>
      <c r="RX16" s="19">
        <v>0</v>
      </c>
      <c r="RY16" s="19"/>
      <c r="RZ16" s="19"/>
      <c r="SA16" s="19">
        <v>0</v>
      </c>
      <c r="SB16" s="19">
        <v>2.2000000000000002</v>
      </c>
      <c r="SC16" s="19">
        <v>2.4510000000000001</v>
      </c>
      <c r="SD16" s="19">
        <v>2.4510000000000001</v>
      </c>
      <c r="SE16" s="19">
        <v>-0.251</v>
      </c>
      <c r="SF16" s="19">
        <v>0.4</v>
      </c>
      <c r="SG16" s="19"/>
      <c r="SH16" s="19">
        <v>3.8144300000000002</v>
      </c>
      <c r="SI16" s="19">
        <v>-3.4144299999999999</v>
      </c>
      <c r="SJ16" s="19">
        <v>1.4</v>
      </c>
      <c r="SK16" s="19">
        <v>1.24</v>
      </c>
      <c r="SL16" s="19">
        <v>1.24</v>
      </c>
      <c r="SM16" s="19">
        <v>0.16</v>
      </c>
      <c r="SN16" s="19"/>
      <c r="SO16" s="19"/>
      <c r="SP16" s="19">
        <v>0.4</v>
      </c>
      <c r="SQ16" s="19">
        <v>-0.4</v>
      </c>
      <c r="SR16" s="19">
        <v>5.0999999999999996</v>
      </c>
      <c r="SS16" s="19">
        <v>5.3</v>
      </c>
      <c r="ST16" s="19">
        <v>5.3</v>
      </c>
      <c r="SU16" s="19">
        <v>-0.2</v>
      </c>
      <c r="SV16" s="19">
        <v>3.2</v>
      </c>
      <c r="SW16" s="19">
        <v>3</v>
      </c>
      <c r="SX16" s="19">
        <v>3</v>
      </c>
      <c r="SY16" s="19">
        <v>0.2</v>
      </c>
      <c r="SZ16" s="19">
        <v>4.0999999999999996</v>
      </c>
      <c r="TA16" s="19">
        <v>5</v>
      </c>
      <c r="TB16" s="19">
        <v>5</v>
      </c>
      <c r="TC16" s="19">
        <v>-0.9</v>
      </c>
      <c r="TD16" s="19">
        <v>5.0999999999999996</v>
      </c>
      <c r="TE16" s="19">
        <v>7</v>
      </c>
      <c r="TF16" s="19">
        <v>7</v>
      </c>
      <c r="TG16" s="19">
        <v>-1.9</v>
      </c>
      <c r="TH16" s="19">
        <v>10</v>
      </c>
      <c r="TI16" s="19">
        <v>10</v>
      </c>
      <c r="TJ16" s="19">
        <v>10</v>
      </c>
      <c r="TK16" s="19">
        <v>0</v>
      </c>
      <c r="TL16" s="19">
        <v>21.6</v>
      </c>
      <c r="TM16" s="19">
        <v>25.640999999999998</v>
      </c>
      <c r="TN16" s="19">
        <v>25.640999999999998</v>
      </c>
      <c r="TO16" s="19">
        <v>-4.0410000000000004</v>
      </c>
      <c r="TP16" s="19">
        <v>38.1</v>
      </c>
      <c r="TQ16" s="19">
        <v>27.48</v>
      </c>
      <c r="TR16" s="19">
        <v>27.48</v>
      </c>
      <c r="TS16" s="19">
        <v>10.62</v>
      </c>
      <c r="TT16" s="19">
        <v>0</v>
      </c>
      <c r="TU16" s="19"/>
      <c r="TV16" s="19"/>
      <c r="TW16" s="19">
        <v>0</v>
      </c>
      <c r="TX16" s="19">
        <v>54</v>
      </c>
      <c r="TY16" s="19">
        <v>81.3</v>
      </c>
      <c r="TZ16" s="19">
        <v>79.900999999999996</v>
      </c>
      <c r="UA16" s="19">
        <v>-25.901</v>
      </c>
      <c r="UB16" s="19">
        <v>67.5</v>
      </c>
      <c r="UC16" s="19">
        <v>88.2</v>
      </c>
      <c r="UD16" s="19">
        <v>88.992999999999995</v>
      </c>
      <c r="UE16" s="19">
        <v>-21.492999999999999</v>
      </c>
      <c r="UF16" s="19">
        <v>6.6</v>
      </c>
      <c r="UG16" s="19">
        <v>10.471</v>
      </c>
      <c r="UH16" s="19">
        <v>10.471</v>
      </c>
      <c r="UI16" s="19">
        <v>-3.871</v>
      </c>
      <c r="UJ16" s="19">
        <v>5.4</v>
      </c>
      <c r="UK16" s="19">
        <v>8.4550000000000001</v>
      </c>
      <c r="UL16" s="19">
        <v>8.4550000000000001</v>
      </c>
      <c r="UM16" s="19">
        <v>-3.0550000000000002</v>
      </c>
      <c r="UN16" s="19">
        <v>5</v>
      </c>
      <c r="UO16" s="19"/>
      <c r="UP16" s="19">
        <v>5.5</v>
      </c>
      <c r="UQ16" s="19">
        <v>-0.5</v>
      </c>
      <c r="UR16" s="19">
        <v>1.7</v>
      </c>
      <c r="US16" s="19"/>
      <c r="UT16" s="19">
        <v>1.8</v>
      </c>
      <c r="UU16" s="19">
        <v>-0.1</v>
      </c>
      <c r="UV16" s="19">
        <v>0</v>
      </c>
      <c r="UW16" s="19"/>
      <c r="UX16" s="19"/>
      <c r="UY16" s="19">
        <v>0</v>
      </c>
      <c r="UZ16" s="19">
        <v>3.5</v>
      </c>
      <c r="VA16" s="19">
        <v>4.5</v>
      </c>
      <c r="VB16" s="19">
        <v>4.5</v>
      </c>
      <c r="VC16" s="19">
        <v>-1</v>
      </c>
      <c r="VD16" s="19">
        <v>4.2</v>
      </c>
      <c r="VE16" s="19">
        <v>5.2</v>
      </c>
      <c r="VF16" s="19">
        <v>5.2</v>
      </c>
      <c r="VG16" s="19">
        <v>-1</v>
      </c>
      <c r="VH16" s="19">
        <v>4.4000000000000004</v>
      </c>
      <c r="VI16" s="19">
        <v>5.5</v>
      </c>
      <c r="VJ16" s="19">
        <v>5.5</v>
      </c>
      <c r="VK16" s="19">
        <v>-1.1000000000000001</v>
      </c>
      <c r="VL16" s="19">
        <v>4.3</v>
      </c>
      <c r="VM16" s="19">
        <v>7.2119999999999997</v>
      </c>
      <c r="VN16" s="19">
        <v>7.2119999999999997</v>
      </c>
      <c r="VO16" s="19">
        <v>-2.9119999999999999</v>
      </c>
      <c r="VP16" s="19">
        <v>0</v>
      </c>
      <c r="VQ16" s="19"/>
      <c r="VR16" s="19"/>
      <c r="VS16" s="19">
        <v>0</v>
      </c>
      <c r="VT16" s="19">
        <v>0</v>
      </c>
      <c r="VU16" s="19"/>
      <c r="VV16" s="19"/>
      <c r="VW16" s="19">
        <v>0</v>
      </c>
      <c r="VX16" s="19">
        <v>0</v>
      </c>
      <c r="VY16" s="19"/>
      <c r="VZ16" s="19"/>
      <c r="WA16" s="19">
        <v>0</v>
      </c>
      <c r="WB16" s="19">
        <v>0.6</v>
      </c>
      <c r="WC16" s="19">
        <v>0.6</v>
      </c>
      <c r="WD16" s="19">
        <v>0.6</v>
      </c>
      <c r="WE16" s="19">
        <v>0</v>
      </c>
      <c r="WF16" s="19">
        <v>122.8</v>
      </c>
      <c r="WG16" s="19">
        <v>96</v>
      </c>
      <c r="WH16" s="19">
        <v>96</v>
      </c>
      <c r="WI16" s="19">
        <v>26.8</v>
      </c>
      <c r="WJ16" s="19">
        <v>159.80000000000001</v>
      </c>
      <c r="WK16" s="19">
        <v>102</v>
      </c>
      <c r="WL16" s="19">
        <v>102</v>
      </c>
      <c r="WM16" s="19">
        <v>57.8</v>
      </c>
      <c r="WN16" s="19">
        <v>0</v>
      </c>
      <c r="WO16" s="19"/>
      <c r="WP16" s="19"/>
      <c r="WQ16" s="19">
        <v>0</v>
      </c>
      <c r="WR16" s="19">
        <v>0</v>
      </c>
      <c r="WS16" s="19"/>
      <c r="WT16" s="19"/>
      <c r="WU16" s="19">
        <v>0</v>
      </c>
      <c r="WV16" s="19">
        <v>7</v>
      </c>
      <c r="WW16" s="19">
        <v>7.2</v>
      </c>
      <c r="WX16" s="19">
        <v>7.2</v>
      </c>
      <c r="WY16" s="19">
        <v>-0.2</v>
      </c>
      <c r="WZ16" s="19">
        <v>20</v>
      </c>
      <c r="XA16" s="19">
        <v>19</v>
      </c>
      <c r="XB16" s="19">
        <v>18.4466</v>
      </c>
      <c r="XC16" s="19">
        <v>1.5533999999999999</v>
      </c>
      <c r="XD16" s="19">
        <v>9.3000000000000007</v>
      </c>
      <c r="XE16" s="19">
        <v>10.8</v>
      </c>
      <c r="XF16" s="19">
        <v>10.8</v>
      </c>
      <c r="XG16" s="19">
        <v>-1.5</v>
      </c>
      <c r="XH16" s="19">
        <v>32.200000000000003</v>
      </c>
      <c r="XI16" s="19">
        <v>29.5</v>
      </c>
      <c r="XJ16" s="19">
        <v>29.5</v>
      </c>
      <c r="XK16" s="19">
        <v>2.7</v>
      </c>
      <c r="XL16" s="19">
        <v>27.9</v>
      </c>
      <c r="XM16" s="19">
        <v>29.5</v>
      </c>
      <c r="XN16" s="19">
        <v>29.5</v>
      </c>
      <c r="XO16" s="19">
        <v>-1.6</v>
      </c>
      <c r="XP16" s="19"/>
      <c r="XQ16" s="19"/>
      <c r="XR16" s="19"/>
      <c r="XS16" s="19">
        <v>0</v>
      </c>
      <c r="XT16" s="19">
        <v>17.600000000000001</v>
      </c>
      <c r="XU16" s="19">
        <v>18</v>
      </c>
      <c r="XV16" s="19">
        <v>19.234999999999999</v>
      </c>
      <c r="XW16" s="19">
        <v>-1.635</v>
      </c>
      <c r="XX16" s="19">
        <v>6.4</v>
      </c>
      <c r="XY16" s="19">
        <v>8.15</v>
      </c>
      <c r="XZ16" s="19">
        <v>8.15</v>
      </c>
      <c r="YA16" s="19">
        <v>-1.75</v>
      </c>
      <c r="YB16" s="19"/>
      <c r="YC16" s="19">
        <v>11</v>
      </c>
      <c r="YD16" s="19">
        <v>11</v>
      </c>
      <c r="YE16" s="19">
        <v>-11</v>
      </c>
    </row>
    <row r="17" spans="1:655" ht="24" customHeight="1" x14ac:dyDescent="0.3">
      <c r="A17" s="1"/>
      <c r="B17" s="13" t="s">
        <v>47</v>
      </c>
      <c r="C17" s="13" t="s">
        <v>744</v>
      </c>
      <c r="D17" s="14">
        <v>99.2</v>
      </c>
      <c r="E17" s="14">
        <v>98.519419999999997</v>
      </c>
      <c r="F17" s="14"/>
      <c r="G17" s="14">
        <v>99.2</v>
      </c>
      <c r="H17" s="14">
        <v>628.5</v>
      </c>
      <c r="I17" s="14">
        <v>635.88252999999997</v>
      </c>
      <c r="J17" s="14">
        <v>635.88252999999997</v>
      </c>
      <c r="K17" s="14">
        <v>-7.38253</v>
      </c>
      <c r="L17" s="14">
        <v>217</v>
      </c>
      <c r="M17" s="14">
        <v>206.86389</v>
      </c>
      <c r="N17" s="14">
        <v>206.86389</v>
      </c>
      <c r="O17" s="14">
        <v>10.13611</v>
      </c>
      <c r="P17" s="14"/>
      <c r="Q17" s="14"/>
      <c r="R17" s="14"/>
      <c r="S17" s="14">
        <v>0</v>
      </c>
      <c r="T17" s="14"/>
      <c r="U17" s="14"/>
      <c r="V17" s="14"/>
      <c r="W17" s="14">
        <v>0</v>
      </c>
      <c r="X17" s="14">
        <v>0</v>
      </c>
      <c r="Y17" s="14"/>
      <c r="Z17" s="14"/>
      <c r="AA17" s="14">
        <v>0</v>
      </c>
      <c r="AB17" s="14">
        <v>87.7</v>
      </c>
      <c r="AC17" s="14">
        <v>81.950239999999994</v>
      </c>
      <c r="AD17" s="14">
        <v>84.335999999999999</v>
      </c>
      <c r="AE17" s="14">
        <v>3.3639999999999999</v>
      </c>
      <c r="AF17" s="14">
        <v>26.9</v>
      </c>
      <c r="AG17" s="14"/>
      <c r="AH17" s="14">
        <v>27.835049999999999</v>
      </c>
      <c r="AI17" s="14">
        <v>-0.93505000000000005</v>
      </c>
      <c r="AJ17" s="14"/>
      <c r="AK17" s="14"/>
      <c r="AL17" s="14"/>
      <c r="AM17" s="14">
        <v>0</v>
      </c>
      <c r="AN17" s="14">
        <v>188.4</v>
      </c>
      <c r="AO17" s="14">
        <v>196.22801999999999</v>
      </c>
      <c r="AP17" s="14">
        <v>196.22801999999999</v>
      </c>
      <c r="AQ17" s="14">
        <v>-7.8280200000000004</v>
      </c>
      <c r="AR17" s="14">
        <v>201.4</v>
      </c>
      <c r="AS17" s="14">
        <v>196.22801999999999</v>
      </c>
      <c r="AT17" s="14">
        <v>196.22801999999999</v>
      </c>
      <c r="AU17" s="14">
        <v>5.1719799999999996</v>
      </c>
      <c r="AV17" s="14">
        <v>200.9</v>
      </c>
      <c r="AW17" s="14">
        <v>196.22801999999999</v>
      </c>
      <c r="AX17" s="14">
        <v>196.22801999999999</v>
      </c>
      <c r="AY17" s="14">
        <v>4.6719799999999996</v>
      </c>
      <c r="AZ17" s="14">
        <v>280.39999999999998</v>
      </c>
      <c r="BA17" s="14">
        <v>295.22593999999998</v>
      </c>
      <c r="BB17" s="14">
        <v>295.22593999999998</v>
      </c>
      <c r="BC17" s="14">
        <v>-14.825939999999999</v>
      </c>
      <c r="BD17" s="14">
        <v>219</v>
      </c>
      <c r="BE17" s="14">
        <v>208.07390000000001</v>
      </c>
      <c r="BF17" s="14">
        <v>208.07390000000001</v>
      </c>
      <c r="BG17" s="14">
        <v>10.9261</v>
      </c>
      <c r="BH17" s="14">
        <v>111.5</v>
      </c>
      <c r="BI17" s="14">
        <v>104.34936999999999</v>
      </c>
      <c r="BJ17" s="14">
        <v>104.34936999999999</v>
      </c>
      <c r="BK17" s="14">
        <v>7.1506299999999996</v>
      </c>
      <c r="BL17" s="14">
        <v>374.2</v>
      </c>
      <c r="BM17" s="14">
        <v>317.35332</v>
      </c>
      <c r="BN17" s="14">
        <v>244.86819</v>
      </c>
      <c r="BO17" s="14">
        <v>129.33180999999999</v>
      </c>
      <c r="BP17" s="14">
        <v>3.1</v>
      </c>
      <c r="BQ17" s="14">
        <v>4.4318400000000002</v>
      </c>
      <c r="BR17" s="14">
        <v>4.4318400000000002</v>
      </c>
      <c r="BS17" s="14">
        <v>-1.3318399999999999</v>
      </c>
      <c r="BT17" s="14"/>
      <c r="BU17" s="14"/>
      <c r="BV17" s="14"/>
      <c r="BW17" s="14">
        <v>0</v>
      </c>
      <c r="BX17" s="14">
        <v>0</v>
      </c>
      <c r="BY17" s="14"/>
      <c r="BZ17" s="14"/>
      <c r="CA17" s="14">
        <v>0</v>
      </c>
      <c r="CB17" s="14"/>
      <c r="CC17" s="14"/>
      <c r="CD17" s="14"/>
      <c r="CE17" s="14">
        <v>0</v>
      </c>
      <c r="CF17" s="14"/>
      <c r="CG17" s="14"/>
      <c r="CH17" s="14"/>
      <c r="CI17" s="14">
        <v>0</v>
      </c>
      <c r="CJ17" s="14">
        <v>115.3</v>
      </c>
      <c r="CK17" s="14">
        <v>117.42718000000001</v>
      </c>
      <c r="CL17" s="14">
        <v>108.54105</v>
      </c>
      <c r="CM17" s="14">
        <v>6.7589499999999996</v>
      </c>
      <c r="CN17" s="14">
        <v>8.1</v>
      </c>
      <c r="CO17" s="14">
        <v>6.8003799999999996</v>
      </c>
      <c r="CP17" s="14">
        <v>5.1333399999999996</v>
      </c>
      <c r="CQ17" s="14">
        <v>2.9666600000000001</v>
      </c>
      <c r="CR17" s="14">
        <v>3.2</v>
      </c>
      <c r="CS17" s="14">
        <v>3.7328199999999998</v>
      </c>
      <c r="CT17" s="14">
        <v>2.8177599999999998</v>
      </c>
      <c r="CU17" s="14">
        <v>0.38224000000000002</v>
      </c>
      <c r="CV17" s="14"/>
      <c r="CW17" s="14"/>
      <c r="CX17" s="14"/>
      <c r="CY17" s="14">
        <v>0</v>
      </c>
      <c r="CZ17" s="14">
        <v>6.9</v>
      </c>
      <c r="DA17" s="14">
        <v>6.8787000000000003</v>
      </c>
      <c r="DB17" s="14">
        <v>6.8787000000000003</v>
      </c>
      <c r="DC17" s="14">
        <v>2.1299999999999999E-2</v>
      </c>
      <c r="DD17" s="14">
        <v>13.4</v>
      </c>
      <c r="DE17" s="14">
        <v>14.919420000000001</v>
      </c>
      <c r="DF17" s="14">
        <v>14.919420000000001</v>
      </c>
      <c r="DG17" s="14">
        <v>-1.51942</v>
      </c>
      <c r="DH17" s="14">
        <v>50.5</v>
      </c>
      <c r="DI17" s="14">
        <v>86.833910000000003</v>
      </c>
      <c r="DJ17" s="14">
        <v>117.17344</v>
      </c>
      <c r="DK17" s="14">
        <v>-66.673439999999999</v>
      </c>
      <c r="DL17" s="14"/>
      <c r="DM17" s="14"/>
      <c r="DN17" s="14"/>
      <c r="DO17" s="14">
        <v>0</v>
      </c>
      <c r="DP17" s="14"/>
      <c r="DQ17" s="14"/>
      <c r="DR17" s="14"/>
      <c r="DS17" s="14">
        <v>0</v>
      </c>
      <c r="DT17" s="14"/>
      <c r="DU17" s="14"/>
      <c r="DV17" s="14"/>
      <c r="DW17" s="14">
        <v>0</v>
      </c>
      <c r="DX17" s="14"/>
      <c r="DY17" s="14"/>
      <c r="DZ17" s="14"/>
      <c r="EA17" s="14">
        <v>0</v>
      </c>
      <c r="EB17" s="14">
        <v>74.7</v>
      </c>
      <c r="EC17" s="14">
        <v>84.325050000000005</v>
      </c>
      <c r="ED17" s="14">
        <v>76.41095</v>
      </c>
      <c r="EE17" s="14">
        <v>-1.71095</v>
      </c>
      <c r="EF17" s="14">
        <v>38.799999999999997</v>
      </c>
      <c r="EG17" s="14">
        <v>44.555100000000003</v>
      </c>
      <c r="EH17" s="14">
        <v>78.296000000000006</v>
      </c>
      <c r="EI17" s="14">
        <v>-39.496000000000002</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29.7</v>
      </c>
      <c r="FE17" s="14">
        <v>25.87379</v>
      </c>
      <c r="FF17" s="14">
        <v>30.751069999999999</v>
      </c>
      <c r="FG17" s="14">
        <v>-1.0510699999999999</v>
      </c>
      <c r="FH17" s="14">
        <v>0</v>
      </c>
      <c r="FI17" s="14"/>
      <c r="FJ17" s="14"/>
      <c r="FK17" s="14">
        <v>0</v>
      </c>
      <c r="FL17" s="14">
        <v>18.5</v>
      </c>
      <c r="FM17" s="14">
        <v>15.922330000000001</v>
      </c>
      <c r="FN17" s="14">
        <v>18.874919999999999</v>
      </c>
      <c r="FO17" s="14">
        <v>-0.37491999999999998</v>
      </c>
      <c r="FP17" s="14">
        <v>18.600000000000001</v>
      </c>
      <c r="FQ17" s="14">
        <v>17.562139999999999</v>
      </c>
      <c r="FR17" s="14">
        <v>17.562139999999999</v>
      </c>
      <c r="FS17" s="14">
        <v>1.03786</v>
      </c>
      <c r="FT17" s="14">
        <v>10.7</v>
      </c>
      <c r="FU17" s="14">
        <v>11</v>
      </c>
      <c r="FV17" s="14">
        <v>10.485440000000001</v>
      </c>
      <c r="FW17" s="14">
        <v>0.21456</v>
      </c>
      <c r="FX17" s="14">
        <v>58.6</v>
      </c>
      <c r="FY17" s="14">
        <v>64.166619999999995</v>
      </c>
      <c r="FZ17" s="14">
        <v>59.31091</v>
      </c>
      <c r="GA17" s="14">
        <v>-0.71091000000000004</v>
      </c>
      <c r="GB17" s="14">
        <v>182.61784</v>
      </c>
      <c r="GC17" s="14">
        <v>184.91498000000001</v>
      </c>
      <c r="GD17" s="14">
        <v>184.91498000000001</v>
      </c>
      <c r="GE17" s="14">
        <v>-2.2971400000000002</v>
      </c>
      <c r="GF17" s="14">
        <v>182.98491000000001</v>
      </c>
      <c r="GG17" s="14">
        <v>184.91498000000001</v>
      </c>
      <c r="GH17" s="14">
        <v>184.91498000000001</v>
      </c>
      <c r="GI17" s="14">
        <v>-1.93007</v>
      </c>
      <c r="GJ17" s="14">
        <v>184.21858</v>
      </c>
      <c r="GK17" s="14">
        <v>185.47028</v>
      </c>
      <c r="GL17" s="14">
        <v>185.47028</v>
      </c>
      <c r="GM17" s="14">
        <v>-1.2517</v>
      </c>
      <c r="GN17" s="14">
        <v>73.5</v>
      </c>
      <c r="GO17" s="14">
        <v>57.318339999999999</v>
      </c>
      <c r="GP17" s="14">
        <v>44.123179999999998</v>
      </c>
      <c r="GQ17" s="14">
        <v>29.376819999999999</v>
      </c>
      <c r="GR17" s="14"/>
      <c r="GS17" s="14"/>
      <c r="GT17" s="14"/>
      <c r="GU17" s="14">
        <v>0</v>
      </c>
      <c r="GV17" s="14">
        <v>5.9</v>
      </c>
      <c r="GW17" s="14">
        <v>6.2396099999999999</v>
      </c>
      <c r="GX17" s="14">
        <v>6.2396099999999999</v>
      </c>
      <c r="GY17" s="14">
        <v>-0.33961000000000002</v>
      </c>
      <c r="GZ17" s="14">
        <v>0</v>
      </c>
      <c r="HA17" s="14"/>
      <c r="HB17" s="14"/>
      <c r="HC17" s="14">
        <v>0</v>
      </c>
      <c r="HD17" s="14">
        <v>25.3</v>
      </c>
      <c r="HE17" s="14"/>
      <c r="HF17" s="14"/>
      <c r="HG17" s="14">
        <v>25.3</v>
      </c>
      <c r="HH17" s="14">
        <v>3.7</v>
      </c>
      <c r="HI17" s="14">
        <v>1.97166</v>
      </c>
      <c r="HJ17" s="14">
        <v>1.97166</v>
      </c>
      <c r="HK17" s="14">
        <v>1.72834</v>
      </c>
      <c r="HL17" s="14">
        <v>0</v>
      </c>
      <c r="HM17" s="14"/>
      <c r="HN17" s="14"/>
      <c r="HO17" s="14">
        <v>0</v>
      </c>
      <c r="HP17" s="14">
        <v>51.7</v>
      </c>
      <c r="HQ17" s="14">
        <v>50</v>
      </c>
      <c r="HR17" s="14">
        <v>50</v>
      </c>
      <c r="HS17" s="14">
        <v>1.7</v>
      </c>
      <c r="HT17" s="14"/>
      <c r="HU17" s="14"/>
      <c r="HV17" s="14"/>
      <c r="HW17" s="14">
        <v>0</v>
      </c>
      <c r="HX17" s="14"/>
      <c r="HY17" s="14"/>
      <c r="HZ17" s="14"/>
      <c r="IA17" s="14">
        <v>0</v>
      </c>
      <c r="IB17" s="14">
        <v>0</v>
      </c>
      <c r="IC17" s="14"/>
      <c r="ID17" s="14">
        <v>16.490729999999999</v>
      </c>
      <c r="IE17" s="14">
        <v>-16.490729999999999</v>
      </c>
      <c r="IF17" s="14"/>
      <c r="IG17" s="14"/>
      <c r="IH17" s="14"/>
      <c r="II17" s="14">
        <v>0</v>
      </c>
      <c r="IJ17" s="14"/>
      <c r="IK17" s="14"/>
      <c r="IL17" s="14"/>
      <c r="IM17" s="14">
        <v>0</v>
      </c>
      <c r="IN17" s="14">
        <v>0</v>
      </c>
      <c r="IO17" s="14"/>
      <c r="IP17" s="14">
        <v>45.221359999999997</v>
      </c>
      <c r="IQ17" s="14">
        <v>-45.221359999999997</v>
      </c>
      <c r="IR17" s="14"/>
      <c r="IS17" s="14"/>
      <c r="IT17" s="14"/>
      <c r="IU17" s="14">
        <v>0</v>
      </c>
      <c r="IV17" s="14"/>
      <c r="IW17" s="14"/>
      <c r="IX17" s="14"/>
      <c r="IY17" s="14">
        <v>0</v>
      </c>
      <c r="IZ17" s="14"/>
      <c r="JA17" s="14"/>
      <c r="JB17" s="14"/>
      <c r="JC17" s="14">
        <v>0</v>
      </c>
      <c r="JD17" s="14">
        <v>60.8</v>
      </c>
      <c r="JE17" s="14">
        <v>34.003309999999999</v>
      </c>
      <c r="JF17" s="14">
        <v>25.948180000000001</v>
      </c>
      <c r="JG17" s="14">
        <v>34.851819999999996</v>
      </c>
      <c r="JH17" s="14">
        <v>179</v>
      </c>
      <c r="JI17" s="14">
        <v>172.31039000000001</v>
      </c>
      <c r="JJ17" s="14">
        <v>172.31039000000001</v>
      </c>
      <c r="JK17" s="14">
        <v>6.6896100000000001</v>
      </c>
      <c r="JL17" s="14">
        <v>176.7</v>
      </c>
      <c r="JM17" s="14">
        <v>172.31039000000001</v>
      </c>
      <c r="JN17" s="14">
        <v>172.31039000000001</v>
      </c>
      <c r="JO17" s="14">
        <v>4.3896100000000002</v>
      </c>
      <c r="JP17" s="14"/>
      <c r="JQ17" s="14"/>
      <c r="JR17" s="14"/>
      <c r="JS17" s="14">
        <v>0</v>
      </c>
      <c r="JT17" s="14">
        <v>176</v>
      </c>
      <c r="JU17" s="14">
        <v>172.82784000000001</v>
      </c>
      <c r="JV17" s="14">
        <v>172.82784000000001</v>
      </c>
      <c r="JW17" s="14">
        <v>3.1721599999999999</v>
      </c>
      <c r="JX17" s="14">
        <v>40</v>
      </c>
      <c r="JY17" s="14">
        <v>44.848439999999997</v>
      </c>
      <c r="JZ17" s="14">
        <v>73.590999999999994</v>
      </c>
      <c r="KA17" s="14">
        <v>-33.591000000000001</v>
      </c>
      <c r="KB17" s="14">
        <v>27.3</v>
      </c>
      <c r="KC17" s="14">
        <v>22.49156</v>
      </c>
      <c r="KD17" s="14">
        <v>36.905999999999999</v>
      </c>
      <c r="KE17" s="14">
        <v>-9.6059999999999999</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0.4</v>
      </c>
      <c r="LE17" s="14">
        <v>0.63719999999999999</v>
      </c>
      <c r="LF17" s="14">
        <v>0.63719999999999999</v>
      </c>
      <c r="LG17" s="14">
        <v>-0.23719999999999999</v>
      </c>
      <c r="LH17" s="14">
        <v>158.5</v>
      </c>
      <c r="LI17" s="14">
        <v>94.681790000000007</v>
      </c>
      <c r="LJ17" s="14">
        <v>126.42245</v>
      </c>
      <c r="LK17" s="14">
        <v>32.077550000000002</v>
      </c>
      <c r="LL17" s="14">
        <v>74.099999999999994</v>
      </c>
      <c r="LM17" s="14">
        <v>81.069109999999995</v>
      </c>
      <c r="LN17" s="14">
        <v>83.155779999999993</v>
      </c>
      <c r="LO17" s="14">
        <v>-9.0557800000000004</v>
      </c>
      <c r="LP17" s="14">
        <v>62.4</v>
      </c>
      <c r="LQ17" s="14">
        <v>67.133979999999994</v>
      </c>
      <c r="LR17" s="14">
        <v>67.133979999999994</v>
      </c>
      <c r="LS17" s="14">
        <v>-4.7339799999999999</v>
      </c>
      <c r="LT17" s="14">
        <v>68.900000000000006</v>
      </c>
      <c r="LU17" s="14">
        <v>65.984009999999998</v>
      </c>
      <c r="LV17" s="14">
        <v>69.757379999999998</v>
      </c>
      <c r="LW17" s="14">
        <v>-0.85738000000000003</v>
      </c>
      <c r="LX17" s="14">
        <v>29.3</v>
      </c>
      <c r="LY17" s="14">
        <v>27.30705</v>
      </c>
      <c r="LZ17" s="14">
        <v>28.86863</v>
      </c>
      <c r="MA17" s="14">
        <v>0.43136999999999998</v>
      </c>
      <c r="MB17" s="14"/>
      <c r="MC17" s="14"/>
      <c r="MD17" s="14"/>
      <c r="ME17" s="14">
        <v>0</v>
      </c>
      <c r="MF17" s="14"/>
      <c r="MG17" s="14"/>
      <c r="MH17" s="14"/>
      <c r="MI17" s="14">
        <v>0</v>
      </c>
      <c r="MJ17" s="14"/>
      <c r="MK17" s="14"/>
      <c r="ML17" s="14"/>
      <c r="MM17" s="14">
        <v>0</v>
      </c>
      <c r="MN17" s="14">
        <v>146.9</v>
      </c>
      <c r="MO17" s="14">
        <v>151.08876000000001</v>
      </c>
      <c r="MP17" s="14">
        <v>151.08876000000001</v>
      </c>
      <c r="MQ17" s="14">
        <v>-4.1887600000000003</v>
      </c>
      <c r="MR17" s="14">
        <v>149.19999999999999</v>
      </c>
      <c r="MS17" s="14">
        <v>151.08876000000001</v>
      </c>
      <c r="MT17" s="14">
        <v>151.08876000000001</v>
      </c>
      <c r="MU17" s="14">
        <v>-1.88876</v>
      </c>
      <c r="MV17" s="14">
        <v>150.6</v>
      </c>
      <c r="MW17" s="14">
        <v>151.54248000000001</v>
      </c>
      <c r="MX17" s="14">
        <v>151.54248000000001</v>
      </c>
      <c r="MY17" s="14">
        <v>-0.94247999999999998</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c r="NW17" s="14">
        <v>0</v>
      </c>
      <c r="NX17" s="14">
        <v>0</v>
      </c>
      <c r="NY17" s="14"/>
      <c r="NZ17" s="14"/>
      <c r="OA17" s="14">
        <v>0</v>
      </c>
      <c r="OB17" s="14">
        <v>0</v>
      </c>
      <c r="OC17" s="14"/>
      <c r="OD17" s="14"/>
      <c r="OE17" s="14">
        <v>0</v>
      </c>
      <c r="OF17" s="14">
        <v>85.7</v>
      </c>
      <c r="OG17" s="14">
        <v>75.8</v>
      </c>
      <c r="OH17" s="14">
        <v>107.45099999999999</v>
      </c>
      <c r="OI17" s="14">
        <v>-21.751000000000001</v>
      </c>
      <c r="OJ17" s="14">
        <v>0</v>
      </c>
      <c r="OK17" s="14"/>
      <c r="OL17" s="14"/>
      <c r="OM17" s="14">
        <v>0</v>
      </c>
      <c r="ON17" s="14">
        <v>10.8</v>
      </c>
      <c r="OO17" s="14">
        <v>12.291</v>
      </c>
      <c r="OP17" s="14">
        <v>12.291</v>
      </c>
      <c r="OQ17" s="14">
        <v>-1.4910000000000001</v>
      </c>
      <c r="OR17" s="14">
        <v>0</v>
      </c>
      <c r="OS17" s="14"/>
      <c r="OT17" s="14"/>
      <c r="OU17" s="14">
        <v>0</v>
      </c>
      <c r="OV17" s="14">
        <v>4.9000000000000004</v>
      </c>
      <c r="OW17" s="14">
        <v>4.5999999999999996</v>
      </c>
      <c r="OX17" s="14">
        <v>4.5999999999999996</v>
      </c>
      <c r="OY17" s="14">
        <v>0.3</v>
      </c>
      <c r="OZ17" s="14"/>
      <c r="PA17" s="14">
        <v>5</v>
      </c>
      <c r="PB17" s="14">
        <v>5</v>
      </c>
      <c r="PC17" s="14">
        <v>-5</v>
      </c>
      <c r="PD17" s="14">
        <v>0</v>
      </c>
      <c r="PE17" s="14"/>
      <c r="PF17" s="14"/>
      <c r="PG17" s="14">
        <v>0</v>
      </c>
      <c r="PH17" s="14">
        <v>0</v>
      </c>
      <c r="PI17" s="14"/>
      <c r="PJ17" s="14"/>
      <c r="PK17" s="14">
        <v>0</v>
      </c>
      <c r="PL17" s="14">
        <v>0.2</v>
      </c>
      <c r="PM17" s="14">
        <v>1</v>
      </c>
      <c r="PN17" s="14">
        <v>1</v>
      </c>
      <c r="PO17" s="14">
        <v>-0.8</v>
      </c>
      <c r="PP17" s="14">
        <v>1.8</v>
      </c>
      <c r="PQ17" s="14">
        <v>1.82</v>
      </c>
      <c r="PR17" s="14">
        <v>1.82</v>
      </c>
      <c r="PS17" s="14">
        <v>-0.02</v>
      </c>
      <c r="PT17" s="14">
        <v>4.9000000000000004</v>
      </c>
      <c r="PU17" s="14">
        <v>4.55</v>
      </c>
      <c r="PV17" s="14">
        <v>4.55</v>
      </c>
      <c r="PW17" s="14">
        <v>0.35</v>
      </c>
      <c r="PX17" s="14">
        <v>19.7</v>
      </c>
      <c r="PY17" s="14">
        <v>14.56311</v>
      </c>
      <c r="PZ17" s="14">
        <v>14.56311</v>
      </c>
      <c r="QA17" s="14">
        <v>5.1368900000000002</v>
      </c>
      <c r="QB17" s="14">
        <v>4.2</v>
      </c>
      <c r="QC17" s="14">
        <v>3.8</v>
      </c>
      <c r="QD17" s="14">
        <v>3.8</v>
      </c>
      <c r="QE17" s="14">
        <v>0.4</v>
      </c>
      <c r="QF17" s="14">
        <v>3.1</v>
      </c>
      <c r="QG17" s="14">
        <v>3.1</v>
      </c>
      <c r="QH17" s="14">
        <v>3.1</v>
      </c>
      <c r="QI17" s="14">
        <v>0</v>
      </c>
      <c r="QJ17" s="14">
        <v>3.5</v>
      </c>
      <c r="QK17" s="14">
        <v>3.4</v>
      </c>
      <c r="QL17" s="14">
        <v>3.4</v>
      </c>
      <c r="QM17" s="14">
        <v>0.1</v>
      </c>
      <c r="QN17" s="14">
        <v>17.899999999999999</v>
      </c>
      <c r="QO17" s="14">
        <v>18</v>
      </c>
      <c r="QP17" s="14">
        <v>16.990290000000002</v>
      </c>
      <c r="QQ17" s="14">
        <v>0.90971000000000002</v>
      </c>
      <c r="QR17" s="14">
        <v>0</v>
      </c>
      <c r="QS17" s="14"/>
      <c r="QT17" s="14"/>
      <c r="QU17" s="14">
        <v>0</v>
      </c>
      <c r="QV17" s="14">
        <v>0</v>
      </c>
      <c r="QW17" s="14"/>
      <c r="QX17" s="14"/>
      <c r="QY17" s="14">
        <v>0</v>
      </c>
      <c r="QZ17" s="14">
        <v>20</v>
      </c>
      <c r="RA17" s="14">
        <v>22.87</v>
      </c>
      <c r="RB17" s="14">
        <v>22.87</v>
      </c>
      <c r="RC17" s="14">
        <v>-2.87</v>
      </c>
      <c r="RD17" s="14">
        <v>67.5</v>
      </c>
      <c r="RE17" s="14">
        <v>71.67</v>
      </c>
      <c r="RF17" s="14">
        <v>71.67</v>
      </c>
      <c r="RG17" s="14">
        <v>-4.17</v>
      </c>
      <c r="RH17" s="14">
        <v>4.4000000000000004</v>
      </c>
      <c r="RI17" s="14">
        <v>4.2</v>
      </c>
      <c r="RJ17" s="14">
        <v>4.2</v>
      </c>
      <c r="RK17" s="14">
        <v>0.2</v>
      </c>
      <c r="RL17" s="14">
        <v>2.2999999999999998</v>
      </c>
      <c r="RM17" s="14">
        <v>2.4</v>
      </c>
      <c r="RN17" s="14">
        <v>2.4</v>
      </c>
      <c r="RO17" s="14">
        <v>-0.1</v>
      </c>
      <c r="RP17" s="14">
        <v>1.2</v>
      </c>
      <c r="RQ17" s="14">
        <v>1.2</v>
      </c>
      <c r="RR17" s="14">
        <v>1.2</v>
      </c>
      <c r="RS17" s="14">
        <v>0</v>
      </c>
      <c r="RT17" s="14">
        <v>3</v>
      </c>
      <c r="RU17" s="14">
        <v>2.8</v>
      </c>
      <c r="RV17" s="14">
        <v>2.8</v>
      </c>
      <c r="RW17" s="14">
        <v>0.2</v>
      </c>
      <c r="RX17" s="14">
        <v>0</v>
      </c>
      <c r="RY17" s="14"/>
      <c r="RZ17" s="14"/>
      <c r="SA17" s="14">
        <v>0</v>
      </c>
      <c r="SB17" s="14">
        <v>2.1</v>
      </c>
      <c r="SC17" s="14">
        <v>2.4510000000000001</v>
      </c>
      <c r="SD17" s="14">
        <v>2.4510000000000001</v>
      </c>
      <c r="SE17" s="14">
        <v>-0.35099999999999998</v>
      </c>
      <c r="SF17" s="14">
        <v>0</v>
      </c>
      <c r="SG17" s="14"/>
      <c r="SH17" s="14">
        <v>3.8144300000000002</v>
      </c>
      <c r="SI17" s="14">
        <v>-3.8144300000000002</v>
      </c>
      <c r="SJ17" s="14">
        <v>1.4</v>
      </c>
      <c r="SK17" s="14">
        <v>1.2</v>
      </c>
      <c r="SL17" s="14">
        <v>1.2</v>
      </c>
      <c r="SM17" s="14">
        <v>0.2</v>
      </c>
      <c r="SN17" s="14"/>
      <c r="SO17" s="14"/>
      <c r="SP17" s="14">
        <v>0.4</v>
      </c>
      <c r="SQ17" s="14">
        <v>-0.4</v>
      </c>
      <c r="SR17" s="14">
        <v>5.0999999999999996</v>
      </c>
      <c r="SS17" s="14">
        <v>5.3</v>
      </c>
      <c r="ST17" s="14">
        <v>5.3</v>
      </c>
      <c r="SU17" s="14">
        <v>-0.2</v>
      </c>
      <c r="SV17" s="14">
        <v>3.2</v>
      </c>
      <c r="SW17" s="14">
        <v>3</v>
      </c>
      <c r="SX17" s="14">
        <v>3</v>
      </c>
      <c r="SY17" s="14">
        <v>0.2</v>
      </c>
      <c r="SZ17" s="14">
        <v>4.3</v>
      </c>
      <c r="TA17" s="14">
        <v>5</v>
      </c>
      <c r="TB17" s="14">
        <v>5</v>
      </c>
      <c r="TC17" s="14">
        <v>-0.7</v>
      </c>
      <c r="TD17" s="14">
        <v>5.4</v>
      </c>
      <c r="TE17" s="14">
        <v>7</v>
      </c>
      <c r="TF17" s="14">
        <v>7</v>
      </c>
      <c r="TG17" s="14">
        <v>-1.6</v>
      </c>
      <c r="TH17" s="14">
        <v>10</v>
      </c>
      <c r="TI17" s="14">
        <v>10</v>
      </c>
      <c r="TJ17" s="14">
        <v>10</v>
      </c>
      <c r="TK17" s="14">
        <v>0</v>
      </c>
      <c r="TL17" s="14">
        <v>25.1</v>
      </c>
      <c r="TM17" s="14">
        <v>26.311</v>
      </c>
      <c r="TN17" s="14">
        <v>26.311</v>
      </c>
      <c r="TO17" s="14">
        <v>-1.2110000000000001</v>
      </c>
      <c r="TP17" s="14">
        <v>37.299999999999997</v>
      </c>
      <c r="TQ17" s="14">
        <v>27.073</v>
      </c>
      <c r="TR17" s="14">
        <v>27.073</v>
      </c>
      <c r="TS17" s="14">
        <v>10.227</v>
      </c>
      <c r="TT17" s="14">
        <v>0</v>
      </c>
      <c r="TU17" s="14"/>
      <c r="TV17" s="14"/>
      <c r="TW17" s="14">
        <v>0</v>
      </c>
      <c r="TX17" s="14">
        <v>60.2</v>
      </c>
      <c r="TY17" s="14">
        <v>79.599999999999994</v>
      </c>
      <c r="TZ17" s="14">
        <v>80.084000000000003</v>
      </c>
      <c r="UA17" s="14">
        <v>-19.884</v>
      </c>
      <c r="UB17" s="14">
        <v>67.7</v>
      </c>
      <c r="UC17" s="14">
        <v>88.5</v>
      </c>
      <c r="UD17" s="14">
        <v>88.790999999999997</v>
      </c>
      <c r="UE17" s="14">
        <v>-21.091000000000001</v>
      </c>
      <c r="UF17" s="14">
        <v>6.3</v>
      </c>
      <c r="UG17" s="14">
        <v>10.43</v>
      </c>
      <c r="UH17" s="14">
        <v>10.43</v>
      </c>
      <c r="UI17" s="14">
        <v>-4.13</v>
      </c>
      <c r="UJ17" s="14">
        <v>7.3</v>
      </c>
      <c r="UK17" s="14">
        <v>8.52</v>
      </c>
      <c r="UL17" s="14">
        <v>8.52</v>
      </c>
      <c r="UM17" s="14">
        <v>-1.22</v>
      </c>
      <c r="UN17" s="14">
        <v>5</v>
      </c>
      <c r="UO17" s="14"/>
      <c r="UP17" s="14">
        <v>5.5</v>
      </c>
      <c r="UQ17" s="14">
        <v>-0.5</v>
      </c>
      <c r="UR17" s="14">
        <v>1.7</v>
      </c>
      <c r="US17" s="14"/>
      <c r="UT17" s="14">
        <v>1.8</v>
      </c>
      <c r="UU17" s="14">
        <v>-0.1</v>
      </c>
      <c r="UV17" s="14">
        <v>0</v>
      </c>
      <c r="UW17" s="14"/>
      <c r="UX17" s="14"/>
      <c r="UY17" s="14">
        <v>0</v>
      </c>
      <c r="UZ17" s="14">
        <v>3.5</v>
      </c>
      <c r="VA17" s="14">
        <v>4.5</v>
      </c>
      <c r="VB17" s="14">
        <v>4.5</v>
      </c>
      <c r="VC17" s="14">
        <v>-1</v>
      </c>
      <c r="VD17" s="14">
        <v>4</v>
      </c>
      <c r="VE17" s="14">
        <v>5.2</v>
      </c>
      <c r="VF17" s="14">
        <v>5.2</v>
      </c>
      <c r="VG17" s="14">
        <v>-1.2</v>
      </c>
      <c r="VH17" s="14">
        <v>4.2</v>
      </c>
      <c r="VI17" s="14">
        <v>5.5</v>
      </c>
      <c r="VJ17" s="14">
        <v>5.5</v>
      </c>
      <c r="VK17" s="14">
        <v>-1.3</v>
      </c>
      <c r="VL17" s="14">
        <v>5.2</v>
      </c>
      <c r="VM17" s="14">
        <v>7.3520000000000003</v>
      </c>
      <c r="VN17" s="14">
        <v>7.3520000000000003</v>
      </c>
      <c r="VO17" s="14">
        <v>-2.1520000000000001</v>
      </c>
      <c r="VP17" s="14">
        <v>0</v>
      </c>
      <c r="VQ17" s="14"/>
      <c r="VR17" s="14"/>
      <c r="VS17" s="14">
        <v>0</v>
      </c>
      <c r="VT17" s="14">
        <v>0</v>
      </c>
      <c r="VU17" s="14"/>
      <c r="VV17" s="14"/>
      <c r="VW17" s="14">
        <v>0</v>
      </c>
      <c r="VX17" s="14">
        <v>0</v>
      </c>
      <c r="VY17" s="14"/>
      <c r="VZ17" s="14"/>
      <c r="WA17" s="14">
        <v>0</v>
      </c>
      <c r="WB17" s="14">
        <v>0.6</v>
      </c>
      <c r="WC17" s="14">
        <v>0.6</v>
      </c>
      <c r="WD17" s="14">
        <v>0.6</v>
      </c>
      <c r="WE17" s="14">
        <v>0</v>
      </c>
      <c r="WF17" s="14">
        <v>81.3</v>
      </c>
      <c r="WG17" s="14">
        <v>92</v>
      </c>
      <c r="WH17" s="14">
        <v>92</v>
      </c>
      <c r="WI17" s="14">
        <v>-10.7</v>
      </c>
      <c r="WJ17" s="14">
        <v>112.7</v>
      </c>
      <c r="WK17" s="14">
        <v>97</v>
      </c>
      <c r="WL17" s="14">
        <v>97</v>
      </c>
      <c r="WM17" s="14">
        <v>15.7</v>
      </c>
      <c r="WN17" s="14">
        <v>0</v>
      </c>
      <c r="WO17" s="14"/>
      <c r="WP17" s="14"/>
      <c r="WQ17" s="14">
        <v>0</v>
      </c>
      <c r="WR17" s="14">
        <v>0</v>
      </c>
      <c r="WS17" s="14"/>
      <c r="WT17" s="14"/>
      <c r="WU17" s="14">
        <v>0</v>
      </c>
      <c r="WV17" s="14">
        <v>6.9</v>
      </c>
      <c r="WW17" s="14">
        <v>7.2</v>
      </c>
      <c r="WX17" s="14">
        <v>7.2</v>
      </c>
      <c r="WY17" s="14">
        <v>-0.3</v>
      </c>
      <c r="WZ17" s="14">
        <v>19.899999999999999</v>
      </c>
      <c r="XA17" s="14">
        <v>19</v>
      </c>
      <c r="XB17" s="14">
        <v>18.4466</v>
      </c>
      <c r="XC17" s="14">
        <v>1.4534</v>
      </c>
      <c r="XD17" s="14">
        <v>9.5</v>
      </c>
      <c r="XE17" s="14">
        <v>10.8</v>
      </c>
      <c r="XF17" s="14">
        <v>10.8</v>
      </c>
      <c r="XG17" s="14">
        <v>-1.3</v>
      </c>
      <c r="XH17" s="14">
        <v>32.4</v>
      </c>
      <c r="XI17" s="14">
        <v>29.5</v>
      </c>
      <c r="XJ17" s="14">
        <v>29.5</v>
      </c>
      <c r="XK17" s="14">
        <v>2.9</v>
      </c>
      <c r="XL17" s="14">
        <v>28.2</v>
      </c>
      <c r="XM17" s="14">
        <v>29.5</v>
      </c>
      <c r="XN17" s="14">
        <v>29.5</v>
      </c>
      <c r="XO17" s="14">
        <v>-1.3</v>
      </c>
      <c r="XP17" s="14"/>
      <c r="XQ17" s="14"/>
      <c r="XR17" s="14"/>
      <c r="XS17" s="14">
        <v>0</v>
      </c>
      <c r="XT17" s="14">
        <v>18.3</v>
      </c>
      <c r="XU17" s="14">
        <v>18</v>
      </c>
      <c r="XV17" s="14">
        <v>19.234999999999999</v>
      </c>
      <c r="XW17" s="14">
        <v>-0.93500000000000005</v>
      </c>
      <c r="XX17" s="14">
        <v>7.9</v>
      </c>
      <c r="XY17" s="14">
        <v>8.15</v>
      </c>
      <c r="XZ17" s="14">
        <v>8.15</v>
      </c>
      <c r="YA17" s="14">
        <v>-0.25</v>
      </c>
      <c r="YB17" s="14"/>
      <c r="YC17" s="14">
        <v>11</v>
      </c>
      <c r="YD17" s="14">
        <v>11</v>
      </c>
      <c r="YE17" s="14">
        <v>-11</v>
      </c>
    </row>
    <row r="18" spans="1:655" ht="24" customHeight="1" x14ac:dyDescent="0.3">
      <c r="A18" s="1"/>
      <c r="B18" s="16" t="s">
        <v>47</v>
      </c>
      <c r="C18" s="16" t="s">
        <v>745</v>
      </c>
      <c r="D18" s="17">
        <v>98</v>
      </c>
      <c r="E18" s="17">
        <v>98.519419999999997</v>
      </c>
      <c r="F18" s="17"/>
      <c r="G18" s="17">
        <v>98</v>
      </c>
      <c r="H18" s="17">
        <v>625.70000000000005</v>
      </c>
      <c r="I18" s="17">
        <v>635.88252999999997</v>
      </c>
      <c r="J18" s="17">
        <v>635.88252999999997</v>
      </c>
      <c r="K18" s="17">
        <v>-10.18253</v>
      </c>
      <c r="L18" s="17">
        <v>215.6</v>
      </c>
      <c r="M18" s="17">
        <v>206.86389</v>
      </c>
      <c r="N18" s="17">
        <v>206.86389</v>
      </c>
      <c r="O18" s="17">
        <v>8.73611</v>
      </c>
      <c r="P18" s="17"/>
      <c r="Q18" s="17"/>
      <c r="R18" s="17"/>
      <c r="S18" s="17">
        <v>0</v>
      </c>
      <c r="T18" s="17"/>
      <c r="U18" s="17"/>
      <c r="V18" s="17"/>
      <c r="W18" s="17">
        <v>0</v>
      </c>
      <c r="X18" s="17">
        <v>0</v>
      </c>
      <c r="Y18" s="17"/>
      <c r="Z18" s="17"/>
      <c r="AA18" s="17">
        <v>0</v>
      </c>
      <c r="AB18" s="17">
        <v>91.1</v>
      </c>
      <c r="AC18" s="17">
        <v>84.189319999999995</v>
      </c>
      <c r="AD18" s="17">
        <v>84.335999999999999</v>
      </c>
      <c r="AE18" s="17">
        <v>6.7640000000000002</v>
      </c>
      <c r="AF18" s="17">
        <v>26.7</v>
      </c>
      <c r="AG18" s="17"/>
      <c r="AH18" s="17">
        <v>27.835049999999999</v>
      </c>
      <c r="AI18" s="17">
        <v>-1.1350499999999999</v>
      </c>
      <c r="AJ18" s="17"/>
      <c r="AK18" s="17"/>
      <c r="AL18" s="17"/>
      <c r="AM18" s="17">
        <v>0</v>
      </c>
      <c r="AN18" s="17">
        <v>189.2</v>
      </c>
      <c r="AO18" s="17">
        <v>196.10136</v>
      </c>
      <c r="AP18" s="17">
        <v>196.22801999999999</v>
      </c>
      <c r="AQ18" s="17">
        <v>-7.0280199999999997</v>
      </c>
      <c r="AR18" s="17">
        <v>202.8</v>
      </c>
      <c r="AS18" s="17">
        <v>196.10136</v>
      </c>
      <c r="AT18" s="17">
        <v>196.22801999999999</v>
      </c>
      <c r="AU18" s="17">
        <v>6.5719799999999999</v>
      </c>
      <c r="AV18" s="17">
        <v>203.4</v>
      </c>
      <c r="AW18" s="17">
        <v>196.10136</v>
      </c>
      <c r="AX18" s="17">
        <v>196.22801999999999</v>
      </c>
      <c r="AY18" s="17">
        <v>7.1719799999999996</v>
      </c>
      <c r="AZ18" s="17">
        <v>285.39999999999998</v>
      </c>
      <c r="BA18" s="17">
        <v>295.03537</v>
      </c>
      <c r="BB18" s="17">
        <v>295.22593999999998</v>
      </c>
      <c r="BC18" s="17">
        <v>-9.8259399999999992</v>
      </c>
      <c r="BD18" s="17">
        <v>218.3</v>
      </c>
      <c r="BE18" s="17">
        <v>208.07390000000001</v>
      </c>
      <c r="BF18" s="17">
        <v>208.07390000000001</v>
      </c>
      <c r="BG18" s="17">
        <v>10.226100000000001</v>
      </c>
      <c r="BH18" s="17">
        <v>111.8</v>
      </c>
      <c r="BI18" s="17">
        <v>104.34936999999999</v>
      </c>
      <c r="BJ18" s="17">
        <v>104.34936999999999</v>
      </c>
      <c r="BK18" s="17">
        <v>7.4506300000000003</v>
      </c>
      <c r="BL18" s="17">
        <v>373.6</v>
      </c>
      <c r="BM18" s="17">
        <v>286.31342000000001</v>
      </c>
      <c r="BN18" s="17">
        <v>248.85808</v>
      </c>
      <c r="BO18" s="17">
        <v>124.74191999999999</v>
      </c>
      <c r="BP18" s="17">
        <v>3</v>
      </c>
      <c r="BQ18" s="17">
        <v>4.4318400000000002</v>
      </c>
      <c r="BR18" s="17">
        <v>4.4318400000000002</v>
      </c>
      <c r="BS18" s="17">
        <v>-1.43184</v>
      </c>
      <c r="BT18" s="17"/>
      <c r="BU18" s="17"/>
      <c r="BV18" s="17"/>
      <c r="BW18" s="17">
        <v>0</v>
      </c>
      <c r="BX18" s="17">
        <v>0</v>
      </c>
      <c r="BY18" s="17"/>
      <c r="BZ18" s="17"/>
      <c r="CA18" s="17">
        <v>0</v>
      </c>
      <c r="CB18" s="17"/>
      <c r="CC18" s="17"/>
      <c r="CD18" s="17"/>
      <c r="CE18" s="17">
        <v>0</v>
      </c>
      <c r="CF18" s="17"/>
      <c r="CG18" s="17"/>
      <c r="CH18" s="17"/>
      <c r="CI18" s="17">
        <v>0</v>
      </c>
      <c r="CJ18" s="17">
        <v>112.5</v>
      </c>
      <c r="CK18" s="17">
        <v>117.42718000000001</v>
      </c>
      <c r="CL18" s="17">
        <v>108.54105</v>
      </c>
      <c r="CM18" s="17">
        <v>3.9589500000000002</v>
      </c>
      <c r="CN18" s="17">
        <v>6.7</v>
      </c>
      <c r="CO18" s="17">
        <v>6.8003799999999996</v>
      </c>
      <c r="CP18" s="17">
        <v>5.1333399999999996</v>
      </c>
      <c r="CQ18" s="17">
        <v>1.5666599999999999</v>
      </c>
      <c r="CR18" s="17">
        <v>3</v>
      </c>
      <c r="CS18" s="17">
        <v>3.7328199999999998</v>
      </c>
      <c r="CT18" s="17">
        <v>2.8177599999999998</v>
      </c>
      <c r="CU18" s="17">
        <v>0.18224000000000001</v>
      </c>
      <c r="CV18" s="17"/>
      <c r="CW18" s="17"/>
      <c r="CX18" s="17"/>
      <c r="CY18" s="17">
        <v>0</v>
      </c>
      <c r="CZ18" s="17">
        <v>6.9</v>
      </c>
      <c r="DA18" s="17">
        <v>6.8787000000000003</v>
      </c>
      <c r="DB18" s="17">
        <v>6.8787000000000003</v>
      </c>
      <c r="DC18" s="17">
        <v>2.1299999999999999E-2</v>
      </c>
      <c r="DD18" s="17">
        <v>13.9</v>
      </c>
      <c r="DE18" s="17">
        <v>14.919420000000001</v>
      </c>
      <c r="DF18" s="17">
        <v>14.919420000000001</v>
      </c>
      <c r="DG18" s="17">
        <v>-1.01942</v>
      </c>
      <c r="DH18" s="17">
        <v>91.2</v>
      </c>
      <c r="DI18" s="17">
        <v>86.315259999999995</v>
      </c>
      <c r="DJ18" s="17">
        <v>118.83562000000001</v>
      </c>
      <c r="DK18" s="17">
        <v>-27.635619999999999</v>
      </c>
      <c r="DL18" s="17"/>
      <c r="DM18" s="17"/>
      <c r="DN18" s="17"/>
      <c r="DO18" s="17">
        <v>0</v>
      </c>
      <c r="DP18" s="17"/>
      <c r="DQ18" s="17"/>
      <c r="DR18" s="17"/>
      <c r="DS18" s="17">
        <v>0</v>
      </c>
      <c r="DT18" s="17"/>
      <c r="DU18" s="17"/>
      <c r="DV18" s="17"/>
      <c r="DW18" s="17">
        <v>0</v>
      </c>
      <c r="DX18" s="17"/>
      <c r="DY18" s="17"/>
      <c r="DZ18" s="17"/>
      <c r="EA18" s="17">
        <v>0</v>
      </c>
      <c r="EB18" s="17">
        <v>90.3</v>
      </c>
      <c r="EC18" s="17">
        <v>84.389700000000005</v>
      </c>
      <c r="ED18" s="17">
        <v>76.915000000000006</v>
      </c>
      <c r="EE18" s="17">
        <v>13.385</v>
      </c>
      <c r="EF18" s="17">
        <v>82.2</v>
      </c>
      <c r="EG18" s="17">
        <v>84.74127</v>
      </c>
      <c r="EH18" s="17">
        <v>77.900720000000007</v>
      </c>
      <c r="EI18" s="17">
        <v>4.2992800000000004</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29.3</v>
      </c>
      <c r="FE18" s="17">
        <v>25.87379</v>
      </c>
      <c r="FF18" s="17">
        <v>30.751069999999999</v>
      </c>
      <c r="FG18" s="17">
        <v>-1.4510700000000001</v>
      </c>
      <c r="FH18" s="17">
        <v>0</v>
      </c>
      <c r="FI18" s="17"/>
      <c r="FJ18" s="17"/>
      <c r="FK18" s="17">
        <v>0</v>
      </c>
      <c r="FL18" s="17">
        <v>17.600000000000001</v>
      </c>
      <c r="FM18" s="17">
        <v>15.922330000000001</v>
      </c>
      <c r="FN18" s="17">
        <v>18.874919999999999</v>
      </c>
      <c r="FO18" s="17">
        <v>-1.2749200000000001</v>
      </c>
      <c r="FP18" s="17">
        <v>18.600000000000001</v>
      </c>
      <c r="FQ18" s="17">
        <v>17.562139999999999</v>
      </c>
      <c r="FR18" s="17">
        <v>17.562139999999999</v>
      </c>
      <c r="FS18" s="17">
        <v>1.03786</v>
      </c>
      <c r="FT18" s="17">
        <v>10.7</v>
      </c>
      <c r="FU18" s="17">
        <v>11</v>
      </c>
      <c r="FV18" s="17">
        <v>10.485440000000001</v>
      </c>
      <c r="FW18" s="17">
        <v>0.21456</v>
      </c>
      <c r="FX18" s="17">
        <v>57.8</v>
      </c>
      <c r="FY18" s="17">
        <v>64.166619999999995</v>
      </c>
      <c r="FZ18" s="17">
        <v>59.31091</v>
      </c>
      <c r="GA18" s="17">
        <v>-1.51091</v>
      </c>
      <c r="GB18" s="17">
        <v>181.86670000000001</v>
      </c>
      <c r="GC18" s="17">
        <v>184.91498000000001</v>
      </c>
      <c r="GD18" s="17">
        <v>184.91498000000001</v>
      </c>
      <c r="GE18" s="17">
        <v>-3.0482800000000001</v>
      </c>
      <c r="GF18" s="17">
        <v>182.31111000000001</v>
      </c>
      <c r="GG18" s="17">
        <v>184.91498000000001</v>
      </c>
      <c r="GH18" s="17">
        <v>184.91498000000001</v>
      </c>
      <c r="GI18" s="17">
        <v>-2.6038700000000001</v>
      </c>
      <c r="GJ18" s="17">
        <v>184.36697000000001</v>
      </c>
      <c r="GK18" s="17">
        <v>185.47028</v>
      </c>
      <c r="GL18" s="17">
        <v>185.47028</v>
      </c>
      <c r="GM18" s="17">
        <v>-1.10331</v>
      </c>
      <c r="GN18" s="17">
        <v>80.3</v>
      </c>
      <c r="GO18" s="17">
        <v>53.862679999999997</v>
      </c>
      <c r="GP18" s="17">
        <v>44.38252</v>
      </c>
      <c r="GQ18" s="17">
        <v>35.917479999999998</v>
      </c>
      <c r="GR18" s="17"/>
      <c r="GS18" s="17"/>
      <c r="GT18" s="17"/>
      <c r="GU18" s="17">
        <v>0</v>
      </c>
      <c r="GV18" s="17">
        <v>5.9</v>
      </c>
      <c r="GW18" s="17">
        <v>6.2396099999999999</v>
      </c>
      <c r="GX18" s="17">
        <v>6.2396099999999999</v>
      </c>
      <c r="GY18" s="17">
        <v>-0.33961000000000002</v>
      </c>
      <c r="GZ18" s="17">
        <v>0</v>
      </c>
      <c r="HA18" s="17"/>
      <c r="HB18" s="17"/>
      <c r="HC18" s="17">
        <v>0</v>
      </c>
      <c r="HD18" s="17">
        <v>25.1</v>
      </c>
      <c r="HE18" s="17"/>
      <c r="HF18" s="17"/>
      <c r="HG18" s="17">
        <v>25.1</v>
      </c>
      <c r="HH18" s="17">
        <v>3.7</v>
      </c>
      <c r="HI18" s="17">
        <v>1.97166</v>
      </c>
      <c r="HJ18" s="17">
        <v>1.97166</v>
      </c>
      <c r="HK18" s="17">
        <v>1.72834</v>
      </c>
      <c r="HL18" s="17">
        <v>0</v>
      </c>
      <c r="HM18" s="17"/>
      <c r="HN18" s="17"/>
      <c r="HO18" s="17">
        <v>0</v>
      </c>
      <c r="HP18" s="17">
        <v>49.2</v>
      </c>
      <c r="HQ18" s="17">
        <v>50</v>
      </c>
      <c r="HR18" s="17">
        <v>50</v>
      </c>
      <c r="HS18" s="17">
        <v>-0.8</v>
      </c>
      <c r="HT18" s="17"/>
      <c r="HU18" s="17"/>
      <c r="HV18" s="17"/>
      <c r="HW18" s="17">
        <v>0</v>
      </c>
      <c r="HX18" s="17"/>
      <c r="HY18" s="17"/>
      <c r="HZ18" s="17"/>
      <c r="IA18" s="17">
        <v>0</v>
      </c>
      <c r="IB18" s="17">
        <v>0</v>
      </c>
      <c r="IC18" s="17"/>
      <c r="ID18" s="17">
        <v>16.490729999999999</v>
      </c>
      <c r="IE18" s="17">
        <v>-16.490729999999999</v>
      </c>
      <c r="IF18" s="17"/>
      <c r="IG18" s="17"/>
      <c r="IH18" s="17"/>
      <c r="II18" s="17">
        <v>0</v>
      </c>
      <c r="IJ18" s="17"/>
      <c r="IK18" s="17"/>
      <c r="IL18" s="17"/>
      <c r="IM18" s="17">
        <v>0</v>
      </c>
      <c r="IN18" s="17">
        <v>0</v>
      </c>
      <c r="IO18" s="17"/>
      <c r="IP18" s="17">
        <v>45.221359999999997</v>
      </c>
      <c r="IQ18" s="17">
        <v>-45.221359999999997</v>
      </c>
      <c r="IR18" s="17"/>
      <c r="IS18" s="17"/>
      <c r="IT18" s="17"/>
      <c r="IU18" s="17">
        <v>0</v>
      </c>
      <c r="IV18" s="17"/>
      <c r="IW18" s="17"/>
      <c r="IX18" s="17"/>
      <c r="IY18" s="17">
        <v>0</v>
      </c>
      <c r="IZ18" s="17"/>
      <c r="JA18" s="17"/>
      <c r="JB18" s="17"/>
      <c r="JC18" s="17">
        <v>0</v>
      </c>
      <c r="JD18" s="17">
        <v>70.5</v>
      </c>
      <c r="JE18" s="17">
        <v>29.798690000000001</v>
      </c>
      <c r="JF18" s="17">
        <v>26.263739999999999</v>
      </c>
      <c r="JG18" s="17">
        <v>44.236260000000001</v>
      </c>
      <c r="JH18" s="17">
        <v>179.8</v>
      </c>
      <c r="JI18" s="17">
        <v>172.31039000000001</v>
      </c>
      <c r="JJ18" s="17">
        <v>172.31039000000001</v>
      </c>
      <c r="JK18" s="17">
        <v>7.4896099999999999</v>
      </c>
      <c r="JL18" s="17">
        <v>177.3</v>
      </c>
      <c r="JM18" s="17">
        <v>172.31039000000001</v>
      </c>
      <c r="JN18" s="17">
        <v>172.31039000000001</v>
      </c>
      <c r="JO18" s="17">
        <v>4.9896099999999999</v>
      </c>
      <c r="JP18" s="17"/>
      <c r="JQ18" s="17"/>
      <c r="JR18" s="17"/>
      <c r="JS18" s="17">
        <v>0</v>
      </c>
      <c r="JT18" s="17">
        <v>175.6</v>
      </c>
      <c r="JU18" s="17">
        <v>172.82784000000001</v>
      </c>
      <c r="JV18" s="17">
        <v>172.82784000000001</v>
      </c>
      <c r="JW18" s="17">
        <v>2.77216</v>
      </c>
      <c r="JX18" s="17">
        <v>70.099999999999994</v>
      </c>
      <c r="JY18" s="17">
        <v>44.848439999999997</v>
      </c>
      <c r="JZ18" s="17">
        <v>73.590999999999994</v>
      </c>
      <c r="KA18" s="17">
        <v>-3.4910000000000001</v>
      </c>
      <c r="KB18" s="17">
        <v>35.4</v>
      </c>
      <c r="KC18" s="17">
        <v>22.49156</v>
      </c>
      <c r="KD18" s="17">
        <v>36.905999999999999</v>
      </c>
      <c r="KE18" s="17">
        <v>-1.506</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0.4</v>
      </c>
      <c r="LE18" s="17">
        <v>0.63719999999999999</v>
      </c>
      <c r="LF18" s="17">
        <v>0.63719999999999999</v>
      </c>
      <c r="LG18" s="17">
        <v>-0.23719999999999999</v>
      </c>
      <c r="LH18" s="17">
        <v>113.3</v>
      </c>
      <c r="LI18" s="17">
        <v>120.70533</v>
      </c>
      <c r="LJ18" s="17">
        <v>127.54589</v>
      </c>
      <c r="LK18" s="17">
        <v>-14.245889999999999</v>
      </c>
      <c r="LL18" s="17">
        <v>73.400000000000006</v>
      </c>
      <c r="LM18" s="17">
        <v>71.873279999999994</v>
      </c>
      <c r="LN18" s="17">
        <v>84.58023</v>
      </c>
      <c r="LO18" s="17">
        <v>-11.18023</v>
      </c>
      <c r="LP18" s="17">
        <v>62.2</v>
      </c>
      <c r="LQ18" s="17">
        <v>67.133979999999994</v>
      </c>
      <c r="LR18" s="17">
        <v>67.133979999999994</v>
      </c>
      <c r="LS18" s="17">
        <v>-4.93398</v>
      </c>
      <c r="LT18" s="17">
        <v>68.8</v>
      </c>
      <c r="LU18" s="17">
        <v>65.984009999999998</v>
      </c>
      <c r="LV18" s="17">
        <v>69.268339999999995</v>
      </c>
      <c r="LW18" s="17">
        <v>-0.46833999999999998</v>
      </c>
      <c r="LX18" s="17">
        <v>29.2</v>
      </c>
      <c r="LY18" s="17">
        <v>27.30705</v>
      </c>
      <c r="LZ18" s="17">
        <v>28.666250000000002</v>
      </c>
      <c r="MA18" s="17">
        <v>0.53374999999999995</v>
      </c>
      <c r="MB18" s="17"/>
      <c r="MC18" s="17"/>
      <c r="MD18" s="17"/>
      <c r="ME18" s="17">
        <v>0</v>
      </c>
      <c r="MF18" s="17"/>
      <c r="MG18" s="17"/>
      <c r="MH18" s="17"/>
      <c r="MI18" s="17">
        <v>0</v>
      </c>
      <c r="MJ18" s="17"/>
      <c r="MK18" s="17"/>
      <c r="ML18" s="17"/>
      <c r="MM18" s="17">
        <v>0</v>
      </c>
      <c r="MN18" s="17">
        <v>148</v>
      </c>
      <c r="MO18" s="17">
        <v>151.08876000000001</v>
      </c>
      <c r="MP18" s="17">
        <v>151.08876000000001</v>
      </c>
      <c r="MQ18" s="17">
        <v>-3.0887600000000002</v>
      </c>
      <c r="MR18" s="17">
        <v>150.69999999999999</v>
      </c>
      <c r="MS18" s="17">
        <v>151.08876000000001</v>
      </c>
      <c r="MT18" s="17">
        <v>151.08876000000001</v>
      </c>
      <c r="MU18" s="17">
        <v>-0.38875999999999999</v>
      </c>
      <c r="MV18" s="17">
        <v>151.19999999999999</v>
      </c>
      <c r="MW18" s="17">
        <v>151.54248000000001</v>
      </c>
      <c r="MX18" s="17">
        <v>151.54248000000001</v>
      </c>
      <c r="MY18" s="17">
        <v>-0.34248000000000001</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c r="NW18" s="17">
        <v>0</v>
      </c>
      <c r="NX18" s="17">
        <v>0</v>
      </c>
      <c r="NY18" s="17"/>
      <c r="NZ18" s="17"/>
      <c r="OA18" s="17">
        <v>0</v>
      </c>
      <c r="OB18" s="17">
        <v>0</v>
      </c>
      <c r="OC18" s="17"/>
      <c r="OD18" s="17"/>
      <c r="OE18" s="17">
        <v>0</v>
      </c>
      <c r="OF18" s="17">
        <v>75.8</v>
      </c>
      <c r="OG18" s="17">
        <v>70.966669999999993</v>
      </c>
      <c r="OH18" s="17">
        <v>108.41200000000001</v>
      </c>
      <c r="OI18" s="17">
        <v>-32.612000000000002</v>
      </c>
      <c r="OJ18" s="17">
        <v>0</v>
      </c>
      <c r="OK18" s="17"/>
      <c r="OL18" s="17"/>
      <c r="OM18" s="17">
        <v>0</v>
      </c>
      <c r="ON18" s="17">
        <v>11.5</v>
      </c>
      <c r="OO18" s="17">
        <v>12.599</v>
      </c>
      <c r="OP18" s="17">
        <v>12.599</v>
      </c>
      <c r="OQ18" s="17">
        <v>-1.099</v>
      </c>
      <c r="OR18" s="17">
        <v>0</v>
      </c>
      <c r="OS18" s="17"/>
      <c r="OT18" s="17"/>
      <c r="OU18" s="17">
        <v>0</v>
      </c>
      <c r="OV18" s="17">
        <v>5</v>
      </c>
      <c r="OW18" s="17">
        <v>4.5999999999999996</v>
      </c>
      <c r="OX18" s="17">
        <v>4.5999999999999996</v>
      </c>
      <c r="OY18" s="17">
        <v>0.4</v>
      </c>
      <c r="OZ18" s="17"/>
      <c r="PA18" s="17">
        <v>5</v>
      </c>
      <c r="PB18" s="17">
        <v>5</v>
      </c>
      <c r="PC18" s="17">
        <v>-5</v>
      </c>
      <c r="PD18" s="17">
        <v>0</v>
      </c>
      <c r="PE18" s="17"/>
      <c r="PF18" s="17"/>
      <c r="PG18" s="17">
        <v>0</v>
      </c>
      <c r="PH18" s="17">
        <v>0</v>
      </c>
      <c r="PI18" s="17"/>
      <c r="PJ18" s="17"/>
      <c r="PK18" s="17">
        <v>0</v>
      </c>
      <c r="PL18" s="17">
        <v>0.2</v>
      </c>
      <c r="PM18" s="17">
        <v>1</v>
      </c>
      <c r="PN18" s="17">
        <v>1</v>
      </c>
      <c r="PO18" s="17">
        <v>-0.8</v>
      </c>
      <c r="PP18" s="17">
        <v>1.8</v>
      </c>
      <c r="PQ18" s="17">
        <v>1.82</v>
      </c>
      <c r="PR18" s="17">
        <v>1.82</v>
      </c>
      <c r="PS18" s="17">
        <v>-0.02</v>
      </c>
      <c r="PT18" s="17">
        <v>4.7</v>
      </c>
      <c r="PU18" s="17">
        <v>4.55</v>
      </c>
      <c r="PV18" s="17">
        <v>4.55</v>
      </c>
      <c r="PW18" s="17">
        <v>0.15</v>
      </c>
      <c r="PX18" s="17">
        <v>19.5</v>
      </c>
      <c r="PY18" s="17">
        <v>14.56311</v>
      </c>
      <c r="PZ18" s="17">
        <v>14.56311</v>
      </c>
      <c r="QA18" s="17">
        <v>4.93689</v>
      </c>
      <c r="QB18" s="17">
        <v>4.3</v>
      </c>
      <c r="QC18" s="17">
        <v>3.8</v>
      </c>
      <c r="QD18" s="17">
        <v>3.8</v>
      </c>
      <c r="QE18" s="17">
        <v>0.5</v>
      </c>
      <c r="QF18" s="17">
        <v>3.1</v>
      </c>
      <c r="QG18" s="17">
        <v>3.1</v>
      </c>
      <c r="QH18" s="17">
        <v>3.1</v>
      </c>
      <c r="QI18" s="17">
        <v>0</v>
      </c>
      <c r="QJ18" s="17">
        <v>3.6</v>
      </c>
      <c r="QK18" s="17">
        <v>3.4</v>
      </c>
      <c r="QL18" s="17">
        <v>3.4</v>
      </c>
      <c r="QM18" s="17">
        <v>0.2</v>
      </c>
      <c r="QN18" s="17">
        <v>17.899999999999999</v>
      </c>
      <c r="QO18" s="17">
        <v>18</v>
      </c>
      <c r="QP18" s="17">
        <v>16.990290000000002</v>
      </c>
      <c r="QQ18" s="17">
        <v>0.90971000000000002</v>
      </c>
      <c r="QR18" s="17">
        <v>0</v>
      </c>
      <c r="QS18" s="17"/>
      <c r="QT18" s="17"/>
      <c r="QU18" s="17">
        <v>0</v>
      </c>
      <c r="QV18" s="17">
        <v>0</v>
      </c>
      <c r="QW18" s="17"/>
      <c r="QX18" s="17"/>
      <c r="QY18" s="17">
        <v>0</v>
      </c>
      <c r="QZ18" s="17">
        <v>20.7</v>
      </c>
      <c r="RA18" s="17">
        <v>23.15</v>
      </c>
      <c r="RB18" s="17">
        <v>23.15</v>
      </c>
      <c r="RC18" s="17">
        <v>-2.4500000000000002</v>
      </c>
      <c r="RD18" s="17">
        <v>60.7</v>
      </c>
      <c r="RE18" s="17">
        <v>72.239999999999995</v>
      </c>
      <c r="RF18" s="17">
        <v>72.239999999999995</v>
      </c>
      <c r="RG18" s="17">
        <v>-11.54</v>
      </c>
      <c r="RH18" s="17">
        <v>4.4000000000000004</v>
      </c>
      <c r="RI18" s="17">
        <v>4.2</v>
      </c>
      <c r="RJ18" s="17">
        <v>4.2</v>
      </c>
      <c r="RK18" s="17">
        <v>0.2</v>
      </c>
      <c r="RL18" s="17">
        <v>2.2999999999999998</v>
      </c>
      <c r="RM18" s="17">
        <v>2.4</v>
      </c>
      <c r="RN18" s="17">
        <v>2.4</v>
      </c>
      <c r="RO18" s="17">
        <v>-0.1</v>
      </c>
      <c r="RP18" s="17">
        <v>1.2</v>
      </c>
      <c r="RQ18" s="17">
        <v>1.2</v>
      </c>
      <c r="RR18" s="17">
        <v>1.2</v>
      </c>
      <c r="RS18" s="17">
        <v>0</v>
      </c>
      <c r="RT18" s="17">
        <v>3</v>
      </c>
      <c r="RU18" s="17">
        <v>2.8</v>
      </c>
      <c r="RV18" s="17">
        <v>2.8</v>
      </c>
      <c r="RW18" s="17">
        <v>0.2</v>
      </c>
      <c r="RX18" s="17">
        <v>0</v>
      </c>
      <c r="RY18" s="17"/>
      <c r="RZ18" s="17"/>
      <c r="SA18" s="17">
        <v>0</v>
      </c>
      <c r="SB18" s="17">
        <v>0.9</v>
      </c>
      <c r="SC18" s="17">
        <v>2.4510000000000001</v>
      </c>
      <c r="SD18" s="17">
        <v>2.4510000000000001</v>
      </c>
      <c r="SE18" s="17">
        <v>-1.5509999999999999</v>
      </c>
      <c r="SF18" s="17">
        <v>0</v>
      </c>
      <c r="SG18" s="17"/>
      <c r="SH18" s="17">
        <v>3.8144300000000002</v>
      </c>
      <c r="SI18" s="17">
        <v>-3.8144300000000002</v>
      </c>
      <c r="SJ18" s="17">
        <v>1.3</v>
      </c>
      <c r="SK18" s="17">
        <v>1.1599999999999999</v>
      </c>
      <c r="SL18" s="17">
        <v>1.1599999999999999</v>
      </c>
      <c r="SM18" s="17">
        <v>0.14000000000000001</v>
      </c>
      <c r="SN18" s="17"/>
      <c r="SO18" s="17"/>
      <c r="SP18" s="17">
        <v>0.4</v>
      </c>
      <c r="SQ18" s="17">
        <v>-0.4</v>
      </c>
      <c r="SR18" s="17">
        <v>5.0999999999999996</v>
      </c>
      <c r="SS18" s="17">
        <v>5.3</v>
      </c>
      <c r="ST18" s="17">
        <v>5.3</v>
      </c>
      <c r="SU18" s="17">
        <v>-0.2</v>
      </c>
      <c r="SV18" s="17">
        <v>3.1</v>
      </c>
      <c r="SW18" s="17">
        <v>3</v>
      </c>
      <c r="SX18" s="17">
        <v>3</v>
      </c>
      <c r="SY18" s="17">
        <v>0.1</v>
      </c>
      <c r="SZ18" s="17">
        <v>4</v>
      </c>
      <c r="TA18" s="17">
        <v>5</v>
      </c>
      <c r="TB18" s="17">
        <v>5</v>
      </c>
      <c r="TC18" s="17">
        <v>-1</v>
      </c>
      <c r="TD18" s="17">
        <v>5.2</v>
      </c>
      <c r="TE18" s="17">
        <v>7</v>
      </c>
      <c r="TF18" s="17">
        <v>7</v>
      </c>
      <c r="TG18" s="17">
        <v>-1.8</v>
      </c>
      <c r="TH18" s="17">
        <v>10</v>
      </c>
      <c r="TI18" s="17">
        <v>10</v>
      </c>
      <c r="TJ18" s="17">
        <v>10</v>
      </c>
      <c r="TK18" s="17">
        <v>0</v>
      </c>
      <c r="TL18" s="17">
        <v>23.5</v>
      </c>
      <c r="TM18" s="17">
        <v>26.733000000000001</v>
      </c>
      <c r="TN18" s="17">
        <v>26.733000000000001</v>
      </c>
      <c r="TO18" s="17">
        <v>-3.2330000000000001</v>
      </c>
      <c r="TP18" s="17">
        <v>35</v>
      </c>
      <c r="TQ18" s="17">
        <v>25.297000000000001</v>
      </c>
      <c r="TR18" s="17">
        <v>25.297000000000001</v>
      </c>
      <c r="TS18" s="17">
        <v>9.7029999999999994</v>
      </c>
      <c r="TT18" s="17">
        <v>0</v>
      </c>
      <c r="TU18" s="17"/>
      <c r="TV18" s="17"/>
      <c r="TW18" s="17">
        <v>0</v>
      </c>
      <c r="TX18" s="17">
        <v>65.900000000000006</v>
      </c>
      <c r="TY18" s="17">
        <v>78.099999999999994</v>
      </c>
      <c r="TZ18" s="17">
        <v>80.450999999999993</v>
      </c>
      <c r="UA18" s="17">
        <v>-14.551</v>
      </c>
      <c r="UB18" s="17">
        <v>73.599999999999994</v>
      </c>
      <c r="UC18" s="17">
        <v>88.7</v>
      </c>
      <c r="UD18" s="17">
        <v>88.712000000000003</v>
      </c>
      <c r="UE18" s="17">
        <v>-15.112</v>
      </c>
      <c r="UF18" s="17">
        <v>10.199999999999999</v>
      </c>
      <c r="UG18" s="17">
        <v>10.382</v>
      </c>
      <c r="UH18" s="17">
        <v>10.382</v>
      </c>
      <c r="UI18" s="17">
        <v>-0.182</v>
      </c>
      <c r="UJ18" s="17">
        <v>11.8</v>
      </c>
      <c r="UK18" s="17">
        <v>8.6240000000000006</v>
      </c>
      <c r="UL18" s="17">
        <v>8.6240000000000006</v>
      </c>
      <c r="UM18" s="17">
        <v>3.1760000000000002</v>
      </c>
      <c r="UN18" s="17">
        <v>4.9000000000000004</v>
      </c>
      <c r="UO18" s="17"/>
      <c r="UP18" s="17">
        <v>5.5</v>
      </c>
      <c r="UQ18" s="17">
        <v>-0.6</v>
      </c>
      <c r="UR18" s="17">
        <v>1.7</v>
      </c>
      <c r="US18" s="17"/>
      <c r="UT18" s="17">
        <v>1.8</v>
      </c>
      <c r="UU18" s="17">
        <v>-0.1</v>
      </c>
      <c r="UV18" s="17">
        <v>0</v>
      </c>
      <c r="UW18" s="17"/>
      <c r="UX18" s="17"/>
      <c r="UY18" s="17">
        <v>0</v>
      </c>
      <c r="UZ18" s="17">
        <v>3.5</v>
      </c>
      <c r="VA18" s="17">
        <v>4.5</v>
      </c>
      <c r="VB18" s="17">
        <v>4.5</v>
      </c>
      <c r="VC18" s="17">
        <v>-1</v>
      </c>
      <c r="VD18" s="17">
        <v>4</v>
      </c>
      <c r="VE18" s="17">
        <v>5.2</v>
      </c>
      <c r="VF18" s="17">
        <v>5.2</v>
      </c>
      <c r="VG18" s="17">
        <v>-1.2</v>
      </c>
      <c r="VH18" s="17">
        <v>4.2</v>
      </c>
      <c r="VI18" s="17">
        <v>5.5</v>
      </c>
      <c r="VJ18" s="17">
        <v>5.5</v>
      </c>
      <c r="VK18" s="17">
        <v>-1.3</v>
      </c>
      <c r="VL18" s="17">
        <v>5.0999999999999996</v>
      </c>
      <c r="VM18" s="17">
        <v>7.5309999999999997</v>
      </c>
      <c r="VN18" s="17">
        <v>7.5309999999999997</v>
      </c>
      <c r="VO18" s="17">
        <v>-2.431</v>
      </c>
      <c r="VP18" s="17">
        <v>0</v>
      </c>
      <c r="VQ18" s="17"/>
      <c r="VR18" s="17"/>
      <c r="VS18" s="17">
        <v>0</v>
      </c>
      <c r="VT18" s="17">
        <v>0</v>
      </c>
      <c r="VU18" s="17"/>
      <c r="VV18" s="17"/>
      <c r="VW18" s="17">
        <v>0</v>
      </c>
      <c r="VX18" s="17">
        <v>0</v>
      </c>
      <c r="VY18" s="17"/>
      <c r="VZ18" s="17"/>
      <c r="WA18" s="17">
        <v>0</v>
      </c>
      <c r="WB18" s="17">
        <v>0.6</v>
      </c>
      <c r="WC18" s="17">
        <v>0.6</v>
      </c>
      <c r="WD18" s="17">
        <v>0.6</v>
      </c>
      <c r="WE18" s="17">
        <v>0</v>
      </c>
      <c r="WF18" s="17">
        <v>29.8</v>
      </c>
      <c r="WG18" s="17">
        <v>86</v>
      </c>
      <c r="WH18" s="17">
        <v>89</v>
      </c>
      <c r="WI18" s="17">
        <v>-59.2</v>
      </c>
      <c r="WJ18" s="17">
        <v>50.7</v>
      </c>
      <c r="WK18" s="17">
        <v>92</v>
      </c>
      <c r="WL18" s="17">
        <v>92</v>
      </c>
      <c r="WM18" s="17">
        <v>-41.3</v>
      </c>
      <c r="WN18" s="17">
        <v>0</v>
      </c>
      <c r="WO18" s="17"/>
      <c r="WP18" s="17"/>
      <c r="WQ18" s="17">
        <v>0</v>
      </c>
      <c r="WR18" s="17">
        <v>0</v>
      </c>
      <c r="WS18" s="17"/>
      <c r="WT18" s="17"/>
      <c r="WU18" s="17">
        <v>0</v>
      </c>
      <c r="WV18" s="17">
        <v>6.9</v>
      </c>
      <c r="WW18" s="17">
        <v>7.2</v>
      </c>
      <c r="WX18" s="17">
        <v>7.2</v>
      </c>
      <c r="WY18" s="17">
        <v>-0.3</v>
      </c>
      <c r="WZ18" s="17">
        <v>19.8</v>
      </c>
      <c r="XA18" s="17">
        <v>19</v>
      </c>
      <c r="XB18" s="17">
        <v>18.4466</v>
      </c>
      <c r="XC18" s="17">
        <v>1.3533999999999999</v>
      </c>
      <c r="XD18" s="17">
        <v>9.6</v>
      </c>
      <c r="XE18" s="17">
        <v>10.8</v>
      </c>
      <c r="XF18" s="17">
        <v>10.8</v>
      </c>
      <c r="XG18" s="17">
        <v>-1.2</v>
      </c>
      <c r="XH18" s="17">
        <v>32.299999999999997</v>
      </c>
      <c r="XI18" s="17">
        <v>29.5</v>
      </c>
      <c r="XJ18" s="17">
        <v>29.5</v>
      </c>
      <c r="XK18" s="17">
        <v>2.8</v>
      </c>
      <c r="XL18" s="17">
        <v>28.1</v>
      </c>
      <c r="XM18" s="17">
        <v>29.5</v>
      </c>
      <c r="XN18" s="17">
        <v>29.5</v>
      </c>
      <c r="XO18" s="17">
        <v>-1.4</v>
      </c>
      <c r="XP18" s="17"/>
      <c r="XQ18" s="17"/>
      <c r="XR18" s="17"/>
      <c r="XS18" s="17">
        <v>0</v>
      </c>
      <c r="XT18" s="17">
        <v>18.3</v>
      </c>
      <c r="XU18" s="17">
        <v>18</v>
      </c>
      <c r="XV18" s="17">
        <v>19.234999999999999</v>
      </c>
      <c r="XW18" s="17">
        <v>-0.93500000000000005</v>
      </c>
      <c r="XX18" s="17">
        <v>7.6</v>
      </c>
      <c r="XY18" s="17">
        <v>8.15</v>
      </c>
      <c r="XZ18" s="17">
        <v>8.15</v>
      </c>
      <c r="YA18" s="17">
        <v>-0.55000000000000004</v>
      </c>
      <c r="YB18" s="17"/>
      <c r="YC18" s="17">
        <v>11</v>
      </c>
      <c r="YD18" s="17">
        <v>11</v>
      </c>
      <c r="YE18" s="17">
        <v>-11</v>
      </c>
    </row>
    <row r="19" spans="1:655" ht="24" customHeight="1" x14ac:dyDescent="0.3">
      <c r="A19" s="1"/>
      <c r="B19" s="16" t="s">
        <v>47</v>
      </c>
      <c r="C19" s="16" t="s">
        <v>746</v>
      </c>
      <c r="D19" s="17">
        <v>99</v>
      </c>
      <c r="E19" s="17">
        <v>98.519419999999997</v>
      </c>
      <c r="F19" s="17"/>
      <c r="G19" s="17">
        <v>99</v>
      </c>
      <c r="H19" s="17">
        <v>628.79999999999995</v>
      </c>
      <c r="I19" s="17">
        <v>635.88252999999997</v>
      </c>
      <c r="J19" s="17">
        <v>635.88252999999997</v>
      </c>
      <c r="K19" s="17">
        <v>-7.0825300000000002</v>
      </c>
      <c r="L19" s="17">
        <v>217.1</v>
      </c>
      <c r="M19" s="17">
        <v>206.86389</v>
      </c>
      <c r="N19" s="17">
        <v>206.86389</v>
      </c>
      <c r="O19" s="17">
        <v>10.23611</v>
      </c>
      <c r="P19" s="17"/>
      <c r="Q19" s="17"/>
      <c r="R19" s="17"/>
      <c r="S19" s="17">
        <v>0</v>
      </c>
      <c r="T19" s="17"/>
      <c r="U19" s="17"/>
      <c r="V19" s="17"/>
      <c r="W19" s="17">
        <v>0</v>
      </c>
      <c r="X19" s="17">
        <v>0</v>
      </c>
      <c r="Y19" s="17"/>
      <c r="Z19" s="17"/>
      <c r="AA19" s="17">
        <v>0</v>
      </c>
      <c r="AB19" s="17">
        <v>89.4</v>
      </c>
      <c r="AC19" s="17">
        <v>83.890780000000007</v>
      </c>
      <c r="AD19" s="17">
        <v>84.335999999999999</v>
      </c>
      <c r="AE19" s="17">
        <v>5.0640000000000001</v>
      </c>
      <c r="AF19" s="17">
        <v>27.6</v>
      </c>
      <c r="AG19" s="17"/>
      <c r="AH19" s="17">
        <v>27.835049999999999</v>
      </c>
      <c r="AI19" s="17">
        <v>-0.23505000000000001</v>
      </c>
      <c r="AJ19" s="17"/>
      <c r="AK19" s="17"/>
      <c r="AL19" s="17"/>
      <c r="AM19" s="17">
        <v>0</v>
      </c>
      <c r="AN19" s="17">
        <v>189</v>
      </c>
      <c r="AO19" s="17">
        <v>196.22801999999999</v>
      </c>
      <c r="AP19" s="17">
        <v>196.22801999999999</v>
      </c>
      <c r="AQ19" s="17">
        <v>-7.2280199999999999</v>
      </c>
      <c r="AR19" s="17">
        <v>197.8</v>
      </c>
      <c r="AS19" s="17">
        <v>196.22801999999999</v>
      </c>
      <c r="AT19" s="17">
        <v>196.22801999999999</v>
      </c>
      <c r="AU19" s="17">
        <v>1.5719799999999999</v>
      </c>
      <c r="AV19" s="17">
        <v>198.1</v>
      </c>
      <c r="AW19" s="17">
        <v>196.22801999999999</v>
      </c>
      <c r="AX19" s="17">
        <v>196.22801999999999</v>
      </c>
      <c r="AY19" s="17">
        <v>1.87198</v>
      </c>
      <c r="AZ19" s="17">
        <v>283.2</v>
      </c>
      <c r="BA19" s="17">
        <v>295.22593999999998</v>
      </c>
      <c r="BB19" s="17">
        <v>295.22593999999998</v>
      </c>
      <c r="BC19" s="17">
        <v>-12.02594</v>
      </c>
      <c r="BD19" s="17">
        <v>218.1</v>
      </c>
      <c r="BE19" s="17">
        <v>208.07390000000001</v>
      </c>
      <c r="BF19" s="17">
        <v>208.07390000000001</v>
      </c>
      <c r="BG19" s="17">
        <v>10.0261</v>
      </c>
      <c r="BH19" s="17">
        <v>111.6</v>
      </c>
      <c r="BI19" s="17">
        <v>104.34936999999999</v>
      </c>
      <c r="BJ19" s="17">
        <v>104.34936999999999</v>
      </c>
      <c r="BK19" s="17">
        <v>7.2506300000000001</v>
      </c>
      <c r="BL19" s="17">
        <v>375.9</v>
      </c>
      <c r="BM19" s="17">
        <v>303.30038000000002</v>
      </c>
      <c r="BN19" s="17">
        <v>281.47791000000001</v>
      </c>
      <c r="BO19" s="17">
        <v>94.422089999999997</v>
      </c>
      <c r="BP19" s="17">
        <v>3</v>
      </c>
      <c r="BQ19" s="17">
        <v>4.4318400000000002</v>
      </c>
      <c r="BR19" s="17">
        <v>4.4318400000000002</v>
      </c>
      <c r="BS19" s="17">
        <v>-1.43184</v>
      </c>
      <c r="BT19" s="17"/>
      <c r="BU19" s="17"/>
      <c r="BV19" s="17"/>
      <c r="BW19" s="17">
        <v>0</v>
      </c>
      <c r="BX19" s="17">
        <v>0</v>
      </c>
      <c r="BY19" s="17"/>
      <c r="BZ19" s="17"/>
      <c r="CA19" s="17">
        <v>0</v>
      </c>
      <c r="CB19" s="17"/>
      <c r="CC19" s="17"/>
      <c r="CD19" s="17"/>
      <c r="CE19" s="17">
        <v>0</v>
      </c>
      <c r="CF19" s="17"/>
      <c r="CG19" s="17"/>
      <c r="CH19" s="17"/>
      <c r="CI19" s="17">
        <v>0</v>
      </c>
      <c r="CJ19" s="17">
        <v>118.8</v>
      </c>
      <c r="CK19" s="17">
        <v>117.42718000000001</v>
      </c>
      <c r="CL19" s="17">
        <v>108.54105</v>
      </c>
      <c r="CM19" s="17">
        <v>10.25895</v>
      </c>
      <c r="CN19" s="17">
        <v>7.1</v>
      </c>
      <c r="CO19" s="17">
        <v>6.8003799999999996</v>
      </c>
      <c r="CP19" s="17">
        <v>5.1333399999999996</v>
      </c>
      <c r="CQ19" s="17">
        <v>1.9666600000000001</v>
      </c>
      <c r="CR19" s="17">
        <v>3.2</v>
      </c>
      <c r="CS19" s="17">
        <v>3.7328199999999998</v>
      </c>
      <c r="CT19" s="17">
        <v>2.8177599999999998</v>
      </c>
      <c r="CU19" s="17">
        <v>0.38224000000000002</v>
      </c>
      <c r="CV19" s="17"/>
      <c r="CW19" s="17"/>
      <c r="CX19" s="17"/>
      <c r="CY19" s="17">
        <v>0</v>
      </c>
      <c r="CZ19" s="17">
        <v>6.9</v>
      </c>
      <c r="DA19" s="17">
        <v>6.8787000000000003</v>
      </c>
      <c r="DB19" s="17">
        <v>6.8787000000000003</v>
      </c>
      <c r="DC19" s="17">
        <v>2.1299999999999999E-2</v>
      </c>
      <c r="DD19" s="17">
        <v>14.2</v>
      </c>
      <c r="DE19" s="17">
        <v>14.919420000000001</v>
      </c>
      <c r="DF19" s="17">
        <v>14.919420000000001</v>
      </c>
      <c r="DG19" s="17">
        <v>-0.71941999999999995</v>
      </c>
      <c r="DH19" s="17">
        <v>90.8</v>
      </c>
      <c r="DI19" s="17">
        <v>86.515320000000003</v>
      </c>
      <c r="DJ19" s="17">
        <v>120.20616</v>
      </c>
      <c r="DK19" s="17">
        <v>-29.40616</v>
      </c>
      <c r="DL19" s="17"/>
      <c r="DM19" s="17"/>
      <c r="DN19" s="17"/>
      <c r="DO19" s="17">
        <v>0</v>
      </c>
      <c r="DP19" s="17"/>
      <c r="DQ19" s="17"/>
      <c r="DR19" s="17"/>
      <c r="DS19" s="17">
        <v>0</v>
      </c>
      <c r="DT19" s="17"/>
      <c r="DU19" s="17"/>
      <c r="DV19" s="17"/>
      <c r="DW19" s="17">
        <v>0</v>
      </c>
      <c r="DX19" s="17"/>
      <c r="DY19" s="17"/>
      <c r="DZ19" s="17"/>
      <c r="EA19" s="17">
        <v>0</v>
      </c>
      <c r="EB19" s="17">
        <v>90.6</v>
      </c>
      <c r="EC19" s="17">
        <v>84.291309999999996</v>
      </c>
      <c r="ED19" s="17">
        <v>77.052000000000007</v>
      </c>
      <c r="EE19" s="17">
        <v>13.548</v>
      </c>
      <c r="EF19" s="17">
        <v>84.7</v>
      </c>
      <c r="EG19" s="17">
        <v>90.926829999999995</v>
      </c>
      <c r="EH19" s="17">
        <v>28.983730000000001</v>
      </c>
      <c r="EI19" s="17">
        <v>55.716270000000002</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29</v>
      </c>
      <c r="FE19" s="17">
        <v>25.87379</v>
      </c>
      <c r="FF19" s="17">
        <v>30.751069999999999</v>
      </c>
      <c r="FG19" s="17">
        <v>-1.7510699999999999</v>
      </c>
      <c r="FH19" s="17">
        <v>0</v>
      </c>
      <c r="FI19" s="17"/>
      <c r="FJ19" s="17"/>
      <c r="FK19" s="17">
        <v>0</v>
      </c>
      <c r="FL19" s="17">
        <v>18.3</v>
      </c>
      <c r="FM19" s="17">
        <v>15.922330000000001</v>
      </c>
      <c r="FN19" s="17">
        <v>18.874919999999999</v>
      </c>
      <c r="FO19" s="17">
        <v>-0.57491999999999999</v>
      </c>
      <c r="FP19" s="17">
        <v>18.5</v>
      </c>
      <c r="FQ19" s="17">
        <v>17.562139999999999</v>
      </c>
      <c r="FR19" s="17">
        <v>17.562139999999999</v>
      </c>
      <c r="FS19" s="17">
        <v>0.93786000000000003</v>
      </c>
      <c r="FT19" s="17">
        <v>10.7</v>
      </c>
      <c r="FU19" s="17">
        <v>11</v>
      </c>
      <c r="FV19" s="17">
        <v>10.485440000000001</v>
      </c>
      <c r="FW19" s="17">
        <v>0.21456</v>
      </c>
      <c r="FX19" s="17">
        <v>61.8</v>
      </c>
      <c r="FY19" s="17">
        <v>64.166619999999995</v>
      </c>
      <c r="FZ19" s="17">
        <v>59.31091</v>
      </c>
      <c r="GA19" s="17">
        <v>2.48909</v>
      </c>
      <c r="GB19" s="17">
        <v>183.77047999999999</v>
      </c>
      <c r="GC19" s="17">
        <v>184.91498000000001</v>
      </c>
      <c r="GD19" s="17">
        <v>184.91498000000001</v>
      </c>
      <c r="GE19" s="17">
        <v>-1.1445000000000001</v>
      </c>
      <c r="GF19" s="17">
        <v>184.42289</v>
      </c>
      <c r="GG19" s="17">
        <v>184.91498000000001</v>
      </c>
      <c r="GH19" s="17">
        <v>184.91498000000001</v>
      </c>
      <c r="GI19" s="17">
        <v>-0.49209000000000003</v>
      </c>
      <c r="GJ19" s="17">
        <v>184.58505</v>
      </c>
      <c r="GK19" s="17">
        <v>185.47028</v>
      </c>
      <c r="GL19" s="17">
        <v>185.47028</v>
      </c>
      <c r="GM19" s="17">
        <v>-0.88522999999999996</v>
      </c>
      <c r="GN19" s="17">
        <v>83.7</v>
      </c>
      <c r="GO19" s="17">
        <v>57.096159999999998</v>
      </c>
      <c r="GP19" s="17">
        <v>46.997329999999998</v>
      </c>
      <c r="GQ19" s="17">
        <v>36.702669999999998</v>
      </c>
      <c r="GR19" s="17"/>
      <c r="GS19" s="17"/>
      <c r="GT19" s="17"/>
      <c r="GU19" s="17">
        <v>0</v>
      </c>
      <c r="GV19" s="17">
        <v>5.9</v>
      </c>
      <c r="GW19" s="17">
        <v>6.2396099999999999</v>
      </c>
      <c r="GX19" s="17">
        <v>6.2396099999999999</v>
      </c>
      <c r="GY19" s="17">
        <v>-0.33961000000000002</v>
      </c>
      <c r="GZ19" s="17">
        <v>0</v>
      </c>
      <c r="HA19" s="17"/>
      <c r="HB19" s="17"/>
      <c r="HC19" s="17">
        <v>0</v>
      </c>
      <c r="HD19" s="17">
        <v>19.100000000000001</v>
      </c>
      <c r="HE19" s="17"/>
      <c r="HF19" s="17"/>
      <c r="HG19" s="17">
        <v>19.100000000000001</v>
      </c>
      <c r="HH19" s="17">
        <v>3.7</v>
      </c>
      <c r="HI19" s="17">
        <v>1.97166</v>
      </c>
      <c r="HJ19" s="17">
        <v>1.97166</v>
      </c>
      <c r="HK19" s="17">
        <v>1.72834</v>
      </c>
      <c r="HL19" s="17">
        <v>0</v>
      </c>
      <c r="HM19" s="17"/>
      <c r="HN19" s="17"/>
      <c r="HO19" s="17">
        <v>0</v>
      </c>
      <c r="HP19" s="17">
        <v>51.5</v>
      </c>
      <c r="HQ19" s="17">
        <v>50</v>
      </c>
      <c r="HR19" s="17">
        <v>50</v>
      </c>
      <c r="HS19" s="17">
        <v>1.5</v>
      </c>
      <c r="HT19" s="17"/>
      <c r="HU19" s="17"/>
      <c r="HV19" s="17"/>
      <c r="HW19" s="17">
        <v>0</v>
      </c>
      <c r="HX19" s="17"/>
      <c r="HY19" s="17"/>
      <c r="HZ19" s="17"/>
      <c r="IA19" s="17">
        <v>0</v>
      </c>
      <c r="IB19" s="17">
        <v>0</v>
      </c>
      <c r="IC19" s="17"/>
      <c r="ID19" s="17">
        <v>22.539870000000001</v>
      </c>
      <c r="IE19" s="17">
        <v>-22.539870000000001</v>
      </c>
      <c r="IF19" s="17"/>
      <c r="IG19" s="17"/>
      <c r="IH19" s="17"/>
      <c r="II19" s="17">
        <v>0</v>
      </c>
      <c r="IJ19" s="17"/>
      <c r="IK19" s="17"/>
      <c r="IL19" s="17"/>
      <c r="IM19" s="17">
        <v>0</v>
      </c>
      <c r="IN19" s="17">
        <v>0</v>
      </c>
      <c r="IO19" s="17"/>
      <c r="IP19" s="17">
        <v>45.221359999999997</v>
      </c>
      <c r="IQ19" s="17">
        <v>-45.221359999999997</v>
      </c>
      <c r="IR19" s="17"/>
      <c r="IS19" s="17"/>
      <c r="IT19" s="17"/>
      <c r="IU19" s="17">
        <v>0</v>
      </c>
      <c r="IV19" s="17"/>
      <c r="IW19" s="17"/>
      <c r="IX19" s="17"/>
      <c r="IY19" s="17">
        <v>0</v>
      </c>
      <c r="IZ19" s="17"/>
      <c r="JA19" s="17"/>
      <c r="JB19" s="17"/>
      <c r="JC19" s="17">
        <v>0</v>
      </c>
      <c r="JD19" s="17">
        <v>70.7</v>
      </c>
      <c r="JE19" s="17">
        <v>33.732979999999998</v>
      </c>
      <c r="JF19" s="17">
        <v>29.445270000000001</v>
      </c>
      <c r="JG19" s="17">
        <v>41.254730000000002</v>
      </c>
      <c r="JH19" s="17">
        <v>179.7</v>
      </c>
      <c r="JI19" s="17">
        <v>172.31039000000001</v>
      </c>
      <c r="JJ19" s="17">
        <v>172.31039000000001</v>
      </c>
      <c r="JK19" s="17">
        <v>7.3896100000000002</v>
      </c>
      <c r="JL19" s="17">
        <v>177.4</v>
      </c>
      <c r="JM19" s="17">
        <v>172.31039000000001</v>
      </c>
      <c r="JN19" s="17">
        <v>172.31039000000001</v>
      </c>
      <c r="JO19" s="17">
        <v>5.0896100000000004</v>
      </c>
      <c r="JP19" s="17"/>
      <c r="JQ19" s="17"/>
      <c r="JR19" s="17"/>
      <c r="JS19" s="17">
        <v>0</v>
      </c>
      <c r="JT19" s="17">
        <v>175.9</v>
      </c>
      <c r="JU19" s="17">
        <v>172.82784000000001</v>
      </c>
      <c r="JV19" s="17">
        <v>172.82784000000001</v>
      </c>
      <c r="JW19" s="17">
        <v>3.0721599999999998</v>
      </c>
      <c r="JX19" s="17">
        <v>76.7</v>
      </c>
      <c r="JY19" s="17">
        <v>44.848439999999997</v>
      </c>
      <c r="JZ19" s="17">
        <v>73.590999999999994</v>
      </c>
      <c r="KA19" s="17">
        <v>3.109</v>
      </c>
      <c r="KB19" s="17">
        <v>37.4</v>
      </c>
      <c r="KC19" s="17">
        <v>22.49156</v>
      </c>
      <c r="KD19" s="17">
        <v>36.905999999999999</v>
      </c>
      <c r="KE19" s="17">
        <v>0.49399999999999999</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0.4</v>
      </c>
      <c r="LE19" s="17">
        <v>0.63719999999999999</v>
      </c>
      <c r="LF19" s="17">
        <v>0.63719999999999999</v>
      </c>
      <c r="LG19" s="17">
        <v>-0.23719999999999999</v>
      </c>
      <c r="LH19" s="17">
        <v>102.4</v>
      </c>
      <c r="LI19" s="17">
        <v>114.51976999999999</v>
      </c>
      <c r="LJ19" s="17">
        <v>110.25315999999999</v>
      </c>
      <c r="LK19" s="17">
        <v>-7.8531599999999999</v>
      </c>
      <c r="LL19" s="17">
        <v>71.099999999999994</v>
      </c>
      <c r="LM19" s="17">
        <v>80.653390000000002</v>
      </c>
      <c r="LN19" s="17">
        <v>96.550269999999998</v>
      </c>
      <c r="LO19" s="17">
        <v>-25.45027</v>
      </c>
      <c r="LP19" s="17">
        <v>62.6</v>
      </c>
      <c r="LQ19" s="17">
        <v>67.133979999999994</v>
      </c>
      <c r="LR19" s="17">
        <v>67.133979999999994</v>
      </c>
      <c r="LS19" s="17">
        <v>-4.5339799999999997</v>
      </c>
      <c r="LT19" s="17">
        <v>68.900000000000006</v>
      </c>
      <c r="LU19" s="17">
        <v>65.984009999999998</v>
      </c>
      <c r="LV19" s="17">
        <v>72.097440000000006</v>
      </c>
      <c r="LW19" s="17">
        <v>-3.1974399999999998</v>
      </c>
      <c r="LX19" s="17">
        <v>29.3</v>
      </c>
      <c r="LY19" s="17">
        <v>27.30705</v>
      </c>
      <c r="LZ19" s="17">
        <v>29.837060000000001</v>
      </c>
      <c r="MA19" s="17">
        <v>-0.53705999999999998</v>
      </c>
      <c r="MB19" s="17"/>
      <c r="MC19" s="17"/>
      <c r="MD19" s="17"/>
      <c r="ME19" s="17">
        <v>0</v>
      </c>
      <c r="MF19" s="17"/>
      <c r="MG19" s="17"/>
      <c r="MH19" s="17"/>
      <c r="MI19" s="17">
        <v>0</v>
      </c>
      <c r="MJ19" s="17"/>
      <c r="MK19" s="17"/>
      <c r="ML19" s="17"/>
      <c r="MM19" s="17">
        <v>0</v>
      </c>
      <c r="MN19" s="17">
        <v>147.80000000000001</v>
      </c>
      <c r="MO19" s="17">
        <v>151.08876000000001</v>
      </c>
      <c r="MP19" s="17">
        <v>151.08876000000001</v>
      </c>
      <c r="MQ19" s="17">
        <v>-3.2887599999999999</v>
      </c>
      <c r="MR19" s="17">
        <v>150.19999999999999</v>
      </c>
      <c r="MS19" s="17">
        <v>151.08876000000001</v>
      </c>
      <c r="MT19" s="17">
        <v>151.08876000000001</v>
      </c>
      <c r="MU19" s="17">
        <v>-0.88875999999999999</v>
      </c>
      <c r="MV19" s="17">
        <v>151.19999999999999</v>
      </c>
      <c r="MW19" s="17">
        <v>151.54248000000001</v>
      </c>
      <c r="MX19" s="17">
        <v>151.54248000000001</v>
      </c>
      <c r="MY19" s="17">
        <v>-0.34248000000000001</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c r="NW19" s="17">
        <v>0</v>
      </c>
      <c r="NX19" s="17">
        <v>0</v>
      </c>
      <c r="NY19" s="17"/>
      <c r="NZ19" s="17"/>
      <c r="OA19" s="17">
        <v>0</v>
      </c>
      <c r="OB19" s="17">
        <v>0</v>
      </c>
      <c r="OC19" s="17"/>
      <c r="OD19" s="17"/>
      <c r="OE19" s="17">
        <v>0</v>
      </c>
      <c r="OF19" s="17">
        <v>64.3</v>
      </c>
      <c r="OG19" s="17">
        <v>70.716669999999993</v>
      </c>
      <c r="OH19" s="17">
        <v>109.267</v>
      </c>
      <c r="OI19" s="17">
        <v>-44.966999999999999</v>
      </c>
      <c r="OJ19" s="17">
        <v>0</v>
      </c>
      <c r="OK19" s="17"/>
      <c r="OL19" s="17"/>
      <c r="OM19" s="17">
        <v>0</v>
      </c>
      <c r="ON19" s="17">
        <v>12.2</v>
      </c>
      <c r="OO19" s="17">
        <v>12.624000000000001</v>
      </c>
      <c r="OP19" s="17">
        <v>12.624000000000001</v>
      </c>
      <c r="OQ19" s="17">
        <v>-0.42399999999999999</v>
      </c>
      <c r="OR19" s="17">
        <v>0</v>
      </c>
      <c r="OS19" s="17"/>
      <c r="OT19" s="17"/>
      <c r="OU19" s="17">
        <v>0</v>
      </c>
      <c r="OV19" s="17">
        <v>5</v>
      </c>
      <c r="OW19" s="17">
        <v>4.5999999999999996</v>
      </c>
      <c r="OX19" s="17">
        <v>4.5999999999999996</v>
      </c>
      <c r="OY19" s="17">
        <v>0.4</v>
      </c>
      <c r="OZ19" s="17"/>
      <c r="PA19" s="17">
        <v>5</v>
      </c>
      <c r="PB19" s="17">
        <v>5</v>
      </c>
      <c r="PC19" s="17">
        <v>-5</v>
      </c>
      <c r="PD19" s="17">
        <v>0</v>
      </c>
      <c r="PE19" s="17"/>
      <c r="PF19" s="17"/>
      <c r="PG19" s="17">
        <v>0</v>
      </c>
      <c r="PH19" s="17">
        <v>0</v>
      </c>
      <c r="PI19" s="17"/>
      <c r="PJ19" s="17"/>
      <c r="PK19" s="17">
        <v>0</v>
      </c>
      <c r="PL19" s="17">
        <v>0.2</v>
      </c>
      <c r="PM19" s="17">
        <v>1</v>
      </c>
      <c r="PN19" s="17">
        <v>1</v>
      </c>
      <c r="PO19" s="17">
        <v>-0.8</v>
      </c>
      <c r="PP19" s="17">
        <v>1.8</v>
      </c>
      <c r="PQ19" s="17">
        <v>1.82</v>
      </c>
      <c r="PR19" s="17">
        <v>1.82</v>
      </c>
      <c r="PS19" s="17">
        <v>-0.02</v>
      </c>
      <c r="PT19" s="17">
        <v>4.8</v>
      </c>
      <c r="PU19" s="17">
        <v>4.55</v>
      </c>
      <c r="PV19" s="17">
        <v>4.55</v>
      </c>
      <c r="PW19" s="17">
        <v>0.25</v>
      </c>
      <c r="PX19" s="17">
        <v>19.600000000000001</v>
      </c>
      <c r="PY19" s="17">
        <v>14.56311</v>
      </c>
      <c r="PZ19" s="17">
        <v>14.56311</v>
      </c>
      <c r="QA19" s="17">
        <v>5.0368899999999996</v>
      </c>
      <c r="QB19" s="17">
        <v>4.5</v>
      </c>
      <c r="QC19" s="17">
        <v>3.8</v>
      </c>
      <c r="QD19" s="17">
        <v>3.8</v>
      </c>
      <c r="QE19" s="17">
        <v>0.7</v>
      </c>
      <c r="QF19" s="17">
        <v>3.1</v>
      </c>
      <c r="QG19" s="17">
        <v>3.1</v>
      </c>
      <c r="QH19" s="17">
        <v>3.1</v>
      </c>
      <c r="QI19" s="17">
        <v>0</v>
      </c>
      <c r="QJ19" s="17">
        <v>3.5</v>
      </c>
      <c r="QK19" s="17">
        <v>3.4</v>
      </c>
      <c r="QL19" s="17">
        <v>3.4</v>
      </c>
      <c r="QM19" s="17">
        <v>0.1</v>
      </c>
      <c r="QN19" s="17">
        <v>17.899999999999999</v>
      </c>
      <c r="QO19" s="17">
        <v>18</v>
      </c>
      <c r="QP19" s="17">
        <v>16.990290000000002</v>
      </c>
      <c r="QQ19" s="17">
        <v>0.90971000000000002</v>
      </c>
      <c r="QR19" s="17">
        <v>0</v>
      </c>
      <c r="QS19" s="17"/>
      <c r="QT19" s="17"/>
      <c r="QU19" s="17">
        <v>0</v>
      </c>
      <c r="QV19" s="17">
        <v>0</v>
      </c>
      <c r="QW19" s="17"/>
      <c r="QX19" s="17"/>
      <c r="QY19" s="17">
        <v>0</v>
      </c>
      <c r="QZ19" s="17">
        <v>19.899999999999999</v>
      </c>
      <c r="RA19" s="17">
        <v>23.46</v>
      </c>
      <c r="RB19" s="17">
        <v>23.46</v>
      </c>
      <c r="RC19" s="17">
        <v>-3.56</v>
      </c>
      <c r="RD19" s="17">
        <v>55.4</v>
      </c>
      <c r="RE19" s="17">
        <v>72.739999999999995</v>
      </c>
      <c r="RF19" s="17">
        <v>72.739999999999995</v>
      </c>
      <c r="RG19" s="17">
        <v>-17.34</v>
      </c>
      <c r="RH19" s="17">
        <v>4.4000000000000004</v>
      </c>
      <c r="RI19" s="17">
        <v>4.2</v>
      </c>
      <c r="RJ19" s="17">
        <v>4.2</v>
      </c>
      <c r="RK19" s="17">
        <v>0.2</v>
      </c>
      <c r="RL19" s="17">
        <v>2.2999999999999998</v>
      </c>
      <c r="RM19" s="17">
        <v>2.4</v>
      </c>
      <c r="RN19" s="17">
        <v>2.4</v>
      </c>
      <c r="RO19" s="17">
        <v>-0.1</v>
      </c>
      <c r="RP19" s="17">
        <v>1.2</v>
      </c>
      <c r="RQ19" s="17">
        <v>1.2</v>
      </c>
      <c r="RR19" s="17">
        <v>1.2</v>
      </c>
      <c r="RS19" s="17">
        <v>0</v>
      </c>
      <c r="RT19" s="17">
        <v>3</v>
      </c>
      <c r="RU19" s="17">
        <v>2.8</v>
      </c>
      <c r="RV19" s="17">
        <v>2.8</v>
      </c>
      <c r="RW19" s="17">
        <v>0.2</v>
      </c>
      <c r="RX19" s="17">
        <v>0</v>
      </c>
      <c r="RY19" s="17"/>
      <c r="RZ19" s="17"/>
      <c r="SA19" s="17">
        <v>0</v>
      </c>
      <c r="SB19" s="17">
        <v>1</v>
      </c>
      <c r="SC19" s="17">
        <v>2.4510000000000001</v>
      </c>
      <c r="SD19" s="17">
        <v>2.4510000000000001</v>
      </c>
      <c r="SE19" s="17">
        <v>-1.4510000000000001</v>
      </c>
      <c r="SF19" s="17">
        <v>0</v>
      </c>
      <c r="SG19" s="17"/>
      <c r="SH19" s="17">
        <v>5.2136500000000003</v>
      </c>
      <c r="SI19" s="17">
        <v>-5.2136500000000003</v>
      </c>
      <c r="SJ19" s="17">
        <v>1.3</v>
      </c>
      <c r="SK19" s="17">
        <v>1.1599999999999999</v>
      </c>
      <c r="SL19" s="17">
        <v>1.1599999999999999</v>
      </c>
      <c r="SM19" s="17">
        <v>0.14000000000000001</v>
      </c>
      <c r="SN19" s="17"/>
      <c r="SO19" s="17"/>
      <c r="SP19" s="17">
        <v>0.4</v>
      </c>
      <c r="SQ19" s="17">
        <v>-0.4</v>
      </c>
      <c r="SR19" s="17">
        <v>5.0999999999999996</v>
      </c>
      <c r="SS19" s="17">
        <v>5.3</v>
      </c>
      <c r="ST19" s="17">
        <v>5.3</v>
      </c>
      <c r="SU19" s="17">
        <v>-0.2</v>
      </c>
      <c r="SV19" s="17">
        <v>3</v>
      </c>
      <c r="SW19" s="17">
        <v>3</v>
      </c>
      <c r="SX19" s="17">
        <v>3</v>
      </c>
      <c r="SY19" s="17">
        <v>0</v>
      </c>
      <c r="SZ19" s="17">
        <v>4.0999999999999996</v>
      </c>
      <c r="TA19" s="17">
        <v>5</v>
      </c>
      <c r="TB19" s="17">
        <v>5</v>
      </c>
      <c r="TC19" s="17">
        <v>-0.9</v>
      </c>
      <c r="TD19" s="17">
        <v>5.3</v>
      </c>
      <c r="TE19" s="17">
        <v>7</v>
      </c>
      <c r="TF19" s="17">
        <v>7</v>
      </c>
      <c r="TG19" s="17">
        <v>-1.7</v>
      </c>
      <c r="TH19" s="17">
        <v>10</v>
      </c>
      <c r="TI19" s="17">
        <v>10</v>
      </c>
      <c r="TJ19" s="17">
        <v>10</v>
      </c>
      <c r="TK19" s="17">
        <v>0</v>
      </c>
      <c r="TL19" s="17">
        <v>23.9</v>
      </c>
      <c r="TM19" s="17">
        <v>27.074000000000002</v>
      </c>
      <c r="TN19" s="17">
        <v>27.074000000000002</v>
      </c>
      <c r="TO19" s="17">
        <v>-3.1739999999999999</v>
      </c>
      <c r="TP19" s="17">
        <v>39.1</v>
      </c>
      <c r="TQ19" s="17">
        <v>23.064</v>
      </c>
      <c r="TR19" s="17">
        <v>23.064</v>
      </c>
      <c r="TS19" s="17">
        <v>16.036000000000001</v>
      </c>
      <c r="TT19" s="17">
        <v>0</v>
      </c>
      <c r="TU19" s="17"/>
      <c r="TV19" s="17"/>
      <c r="TW19" s="17">
        <v>0</v>
      </c>
      <c r="TX19" s="17">
        <v>81.7</v>
      </c>
      <c r="TY19" s="17">
        <v>76.8</v>
      </c>
      <c r="TZ19" s="17">
        <v>80.203000000000003</v>
      </c>
      <c r="UA19" s="17">
        <v>1.4970000000000001</v>
      </c>
      <c r="UB19" s="17">
        <v>72.7</v>
      </c>
      <c r="UC19" s="17">
        <v>88.5</v>
      </c>
      <c r="UD19" s="17">
        <v>88.775000000000006</v>
      </c>
      <c r="UE19" s="17">
        <v>-16.074999999999999</v>
      </c>
      <c r="UF19" s="17">
        <v>9.6</v>
      </c>
      <c r="UG19" s="17">
        <v>10.089</v>
      </c>
      <c r="UH19" s="17">
        <v>10.089</v>
      </c>
      <c r="UI19" s="17">
        <v>-0.48899999999999999</v>
      </c>
      <c r="UJ19" s="17">
        <v>9.6999999999999993</v>
      </c>
      <c r="UK19" s="17">
        <v>8.6560000000000006</v>
      </c>
      <c r="UL19" s="17">
        <v>8.6560000000000006</v>
      </c>
      <c r="UM19" s="17">
        <v>1.044</v>
      </c>
      <c r="UN19" s="17">
        <v>4.9000000000000004</v>
      </c>
      <c r="UO19" s="17"/>
      <c r="UP19" s="17">
        <v>5.5</v>
      </c>
      <c r="UQ19" s="17">
        <v>-0.6</v>
      </c>
      <c r="UR19" s="17">
        <v>1.7</v>
      </c>
      <c r="US19" s="17"/>
      <c r="UT19" s="17">
        <v>1.8</v>
      </c>
      <c r="UU19" s="17">
        <v>-0.1</v>
      </c>
      <c r="UV19" s="17">
        <v>0</v>
      </c>
      <c r="UW19" s="17"/>
      <c r="UX19" s="17"/>
      <c r="UY19" s="17">
        <v>0</v>
      </c>
      <c r="UZ19" s="17">
        <v>3.3</v>
      </c>
      <c r="VA19" s="17">
        <v>4.5</v>
      </c>
      <c r="VB19" s="17">
        <v>4.5</v>
      </c>
      <c r="VC19" s="17">
        <v>-1.2</v>
      </c>
      <c r="VD19" s="17">
        <v>4</v>
      </c>
      <c r="VE19" s="17">
        <v>5.2</v>
      </c>
      <c r="VF19" s="17">
        <v>5.2</v>
      </c>
      <c r="VG19" s="17">
        <v>-1.2</v>
      </c>
      <c r="VH19" s="17">
        <v>4.0999999999999996</v>
      </c>
      <c r="VI19" s="17">
        <v>5.5</v>
      </c>
      <c r="VJ19" s="17">
        <v>5.5</v>
      </c>
      <c r="VK19" s="17">
        <v>-1.4</v>
      </c>
      <c r="VL19" s="17">
        <v>6.4</v>
      </c>
      <c r="VM19" s="17">
        <v>7.6719999999999997</v>
      </c>
      <c r="VN19" s="17">
        <v>7.6719999999999997</v>
      </c>
      <c r="VO19" s="17">
        <v>-1.272</v>
      </c>
      <c r="VP19" s="17">
        <v>0</v>
      </c>
      <c r="VQ19" s="17"/>
      <c r="VR19" s="17"/>
      <c r="VS19" s="17">
        <v>0</v>
      </c>
      <c r="VT19" s="17">
        <v>0</v>
      </c>
      <c r="VU19" s="17"/>
      <c r="VV19" s="17">
        <v>5.1999999999999998E-2</v>
      </c>
      <c r="VW19" s="17">
        <v>-5.1999999999999998E-2</v>
      </c>
      <c r="VX19" s="17">
        <v>0</v>
      </c>
      <c r="VY19" s="17"/>
      <c r="VZ19" s="17"/>
      <c r="WA19" s="17">
        <v>0</v>
      </c>
      <c r="WB19" s="17">
        <v>0.6</v>
      </c>
      <c r="WC19" s="17">
        <v>0.6</v>
      </c>
      <c r="WD19" s="17">
        <v>0.6</v>
      </c>
      <c r="WE19" s="17">
        <v>0</v>
      </c>
      <c r="WF19" s="17">
        <v>39.4</v>
      </c>
      <c r="WG19" s="17">
        <v>83</v>
      </c>
      <c r="WH19" s="17">
        <v>87</v>
      </c>
      <c r="WI19" s="17">
        <v>-47.6</v>
      </c>
      <c r="WJ19" s="17">
        <v>56.9</v>
      </c>
      <c r="WK19" s="17">
        <v>90</v>
      </c>
      <c r="WL19" s="17">
        <v>90</v>
      </c>
      <c r="WM19" s="17">
        <v>-33.1</v>
      </c>
      <c r="WN19" s="17">
        <v>0</v>
      </c>
      <c r="WO19" s="17"/>
      <c r="WP19" s="17"/>
      <c r="WQ19" s="17">
        <v>0</v>
      </c>
      <c r="WR19" s="17">
        <v>0</v>
      </c>
      <c r="WS19" s="17"/>
      <c r="WT19" s="17"/>
      <c r="WU19" s="17">
        <v>0</v>
      </c>
      <c r="WV19" s="17">
        <v>6.9</v>
      </c>
      <c r="WW19" s="17">
        <v>7.2</v>
      </c>
      <c r="WX19" s="17">
        <v>7.2</v>
      </c>
      <c r="WY19" s="17">
        <v>-0.3</v>
      </c>
      <c r="WZ19" s="17">
        <v>19.8</v>
      </c>
      <c r="XA19" s="17">
        <v>19</v>
      </c>
      <c r="XB19" s="17">
        <v>18.4466</v>
      </c>
      <c r="XC19" s="17">
        <v>1.3533999999999999</v>
      </c>
      <c r="XD19" s="17">
        <v>9.6</v>
      </c>
      <c r="XE19" s="17">
        <v>10.8</v>
      </c>
      <c r="XF19" s="17">
        <v>10.8</v>
      </c>
      <c r="XG19" s="17">
        <v>-1.2</v>
      </c>
      <c r="XH19" s="17">
        <v>32.700000000000003</v>
      </c>
      <c r="XI19" s="17">
        <v>29.5</v>
      </c>
      <c r="XJ19" s="17">
        <v>29.5</v>
      </c>
      <c r="XK19" s="17">
        <v>3.2</v>
      </c>
      <c r="XL19" s="17">
        <v>28.2</v>
      </c>
      <c r="XM19" s="17">
        <v>29.5</v>
      </c>
      <c r="XN19" s="17">
        <v>29.5</v>
      </c>
      <c r="XO19" s="17">
        <v>-1.3</v>
      </c>
      <c r="XP19" s="17"/>
      <c r="XQ19" s="17"/>
      <c r="XR19" s="17"/>
      <c r="XS19" s="17">
        <v>0</v>
      </c>
      <c r="XT19" s="17">
        <v>18.3</v>
      </c>
      <c r="XU19" s="17">
        <v>18</v>
      </c>
      <c r="XV19" s="17">
        <v>19.234999999999999</v>
      </c>
      <c r="XW19" s="17">
        <v>-0.93500000000000005</v>
      </c>
      <c r="XX19" s="17">
        <v>6.3</v>
      </c>
      <c r="XY19" s="17">
        <v>8.15</v>
      </c>
      <c r="XZ19" s="17">
        <v>8.15</v>
      </c>
      <c r="YA19" s="17">
        <v>-1.85</v>
      </c>
      <c r="YB19" s="17"/>
      <c r="YC19" s="17">
        <v>11</v>
      </c>
      <c r="YD19" s="17">
        <v>11</v>
      </c>
      <c r="YE19" s="17">
        <v>-11</v>
      </c>
    </row>
    <row r="20" spans="1:655" ht="24" customHeight="1" x14ac:dyDescent="0.3">
      <c r="A20" s="1"/>
      <c r="B20" s="16" t="s">
        <v>47</v>
      </c>
      <c r="C20" s="16" t="s">
        <v>747</v>
      </c>
      <c r="D20" s="17">
        <v>97.6</v>
      </c>
      <c r="E20" s="17">
        <v>98.519419999999997</v>
      </c>
      <c r="F20" s="17"/>
      <c r="G20" s="17">
        <v>97.6</v>
      </c>
      <c r="H20" s="17">
        <v>626.1</v>
      </c>
      <c r="I20" s="17">
        <v>635.88252999999997</v>
      </c>
      <c r="J20" s="17">
        <v>635.88252999999997</v>
      </c>
      <c r="K20" s="17">
        <v>-9.7825299999999995</v>
      </c>
      <c r="L20" s="17">
        <v>215.8</v>
      </c>
      <c r="M20" s="17">
        <v>206.86389</v>
      </c>
      <c r="N20" s="17">
        <v>206.86389</v>
      </c>
      <c r="O20" s="17">
        <v>8.9361099999999993</v>
      </c>
      <c r="P20" s="17"/>
      <c r="Q20" s="17"/>
      <c r="R20" s="17"/>
      <c r="S20" s="17">
        <v>0</v>
      </c>
      <c r="T20" s="17"/>
      <c r="U20" s="17"/>
      <c r="V20" s="17"/>
      <c r="W20" s="17">
        <v>0</v>
      </c>
      <c r="X20" s="17">
        <v>0</v>
      </c>
      <c r="Y20" s="17"/>
      <c r="Z20" s="17"/>
      <c r="AA20" s="17">
        <v>0</v>
      </c>
      <c r="AB20" s="17">
        <v>89.1</v>
      </c>
      <c r="AC20" s="17">
        <v>88.020629999999997</v>
      </c>
      <c r="AD20" s="17">
        <v>84.335999999999999</v>
      </c>
      <c r="AE20" s="17">
        <v>4.7640000000000002</v>
      </c>
      <c r="AF20" s="17">
        <v>27.1</v>
      </c>
      <c r="AG20" s="17"/>
      <c r="AH20" s="17">
        <v>27.835049999999999</v>
      </c>
      <c r="AI20" s="17">
        <v>-0.73504999999999998</v>
      </c>
      <c r="AJ20" s="17"/>
      <c r="AK20" s="17"/>
      <c r="AL20" s="17"/>
      <c r="AM20" s="17">
        <v>0</v>
      </c>
      <c r="AN20" s="17">
        <v>189.7</v>
      </c>
      <c r="AO20" s="17">
        <v>192.38244</v>
      </c>
      <c r="AP20" s="17">
        <v>196.22801999999999</v>
      </c>
      <c r="AQ20" s="17">
        <v>-6.5280199999999997</v>
      </c>
      <c r="AR20" s="17">
        <v>195.8</v>
      </c>
      <c r="AS20" s="17">
        <v>192.38244</v>
      </c>
      <c r="AT20" s="17">
        <v>196.22801999999999</v>
      </c>
      <c r="AU20" s="17">
        <v>-0.42802000000000001</v>
      </c>
      <c r="AV20" s="17">
        <v>195.6</v>
      </c>
      <c r="AW20" s="17">
        <v>192.38244</v>
      </c>
      <c r="AX20" s="17">
        <v>196.22801999999999</v>
      </c>
      <c r="AY20" s="17">
        <v>-0.62802000000000002</v>
      </c>
      <c r="AZ20" s="17">
        <v>282.3</v>
      </c>
      <c r="BA20" s="17">
        <v>289.44024999999999</v>
      </c>
      <c r="BB20" s="17">
        <v>295.22593999999998</v>
      </c>
      <c r="BC20" s="17">
        <v>-12.925940000000001</v>
      </c>
      <c r="BD20" s="17">
        <v>219</v>
      </c>
      <c r="BE20" s="17">
        <v>208.07390000000001</v>
      </c>
      <c r="BF20" s="17">
        <v>208.07390000000001</v>
      </c>
      <c r="BG20" s="17">
        <v>10.9261</v>
      </c>
      <c r="BH20" s="17">
        <v>111.8</v>
      </c>
      <c r="BI20" s="17">
        <v>104.34936999999999</v>
      </c>
      <c r="BJ20" s="17">
        <v>104.34936999999999</v>
      </c>
      <c r="BK20" s="17">
        <v>7.4506300000000003</v>
      </c>
      <c r="BL20" s="17">
        <v>375.5</v>
      </c>
      <c r="BM20" s="17">
        <v>266.76184999999998</v>
      </c>
      <c r="BN20" s="17">
        <v>245.54930999999999</v>
      </c>
      <c r="BO20" s="17">
        <v>129.95069000000001</v>
      </c>
      <c r="BP20" s="17">
        <v>3</v>
      </c>
      <c r="BQ20" s="17">
        <v>4.4318400000000002</v>
      </c>
      <c r="BR20" s="17">
        <v>4.4318400000000002</v>
      </c>
      <c r="BS20" s="17">
        <v>-1.43184</v>
      </c>
      <c r="BT20" s="17"/>
      <c r="BU20" s="17"/>
      <c r="BV20" s="17"/>
      <c r="BW20" s="17">
        <v>0</v>
      </c>
      <c r="BX20" s="17">
        <v>0</v>
      </c>
      <c r="BY20" s="17"/>
      <c r="BZ20" s="17"/>
      <c r="CA20" s="17">
        <v>0</v>
      </c>
      <c r="CB20" s="17"/>
      <c r="CC20" s="17"/>
      <c r="CD20" s="17"/>
      <c r="CE20" s="17">
        <v>0</v>
      </c>
      <c r="CF20" s="17"/>
      <c r="CG20" s="17"/>
      <c r="CH20" s="17"/>
      <c r="CI20" s="17">
        <v>0</v>
      </c>
      <c r="CJ20" s="17">
        <v>118.1</v>
      </c>
      <c r="CK20" s="17">
        <v>117.42718000000001</v>
      </c>
      <c r="CL20" s="17">
        <v>108.54105</v>
      </c>
      <c r="CM20" s="17">
        <v>9.5589499999999994</v>
      </c>
      <c r="CN20" s="17">
        <v>6.5</v>
      </c>
      <c r="CO20" s="17">
        <v>6.8003799999999996</v>
      </c>
      <c r="CP20" s="17">
        <v>5.1333399999999996</v>
      </c>
      <c r="CQ20" s="17">
        <v>1.36666</v>
      </c>
      <c r="CR20" s="17">
        <v>2.7</v>
      </c>
      <c r="CS20" s="17">
        <v>3.7328199999999998</v>
      </c>
      <c r="CT20" s="17">
        <v>2.8177599999999998</v>
      </c>
      <c r="CU20" s="17">
        <v>-0.11776</v>
      </c>
      <c r="CV20" s="17"/>
      <c r="CW20" s="17"/>
      <c r="CX20" s="17"/>
      <c r="CY20" s="17">
        <v>0</v>
      </c>
      <c r="CZ20" s="17">
        <v>6.9</v>
      </c>
      <c r="DA20" s="17">
        <v>6.8787000000000003</v>
      </c>
      <c r="DB20" s="17">
        <v>6.8787000000000003</v>
      </c>
      <c r="DC20" s="17">
        <v>2.1299999999999999E-2</v>
      </c>
      <c r="DD20" s="17">
        <v>14.7</v>
      </c>
      <c r="DE20" s="17">
        <v>14.919420000000001</v>
      </c>
      <c r="DF20" s="17">
        <v>14.919420000000001</v>
      </c>
      <c r="DG20" s="17">
        <v>-0.21942</v>
      </c>
      <c r="DH20" s="17">
        <v>90.4</v>
      </c>
      <c r="DI20" s="17">
        <v>90.045640000000006</v>
      </c>
      <c r="DJ20" s="17">
        <v>123.31384</v>
      </c>
      <c r="DK20" s="17">
        <v>-32.91384</v>
      </c>
      <c r="DL20" s="17"/>
      <c r="DM20" s="17"/>
      <c r="DN20" s="17"/>
      <c r="DO20" s="17">
        <v>0</v>
      </c>
      <c r="DP20" s="17"/>
      <c r="DQ20" s="17"/>
      <c r="DR20" s="17"/>
      <c r="DS20" s="17">
        <v>0</v>
      </c>
      <c r="DT20" s="17"/>
      <c r="DU20" s="17"/>
      <c r="DV20" s="17"/>
      <c r="DW20" s="17">
        <v>0</v>
      </c>
      <c r="DX20" s="17"/>
      <c r="DY20" s="17"/>
      <c r="DZ20" s="17"/>
      <c r="EA20" s="17">
        <v>0</v>
      </c>
      <c r="EB20" s="17">
        <v>89.9</v>
      </c>
      <c r="EC20" s="17">
        <v>80.285359999999997</v>
      </c>
      <c r="ED20" s="17">
        <v>72.974739999999997</v>
      </c>
      <c r="EE20" s="17">
        <v>16.925260000000002</v>
      </c>
      <c r="EF20" s="17">
        <v>87</v>
      </c>
      <c r="EG20" s="17">
        <v>90.926829999999995</v>
      </c>
      <c r="EH20" s="17">
        <v>20.618559999999999</v>
      </c>
      <c r="EI20" s="17">
        <v>66.381439999999998</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29</v>
      </c>
      <c r="FE20" s="17">
        <v>25.87379</v>
      </c>
      <c r="FF20" s="17">
        <v>30.751069999999999</v>
      </c>
      <c r="FG20" s="17">
        <v>-1.7510699999999999</v>
      </c>
      <c r="FH20" s="17">
        <v>0</v>
      </c>
      <c r="FI20" s="17"/>
      <c r="FJ20" s="17"/>
      <c r="FK20" s="17">
        <v>0</v>
      </c>
      <c r="FL20" s="17">
        <v>18.3</v>
      </c>
      <c r="FM20" s="17">
        <v>15.922330000000001</v>
      </c>
      <c r="FN20" s="17">
        <v>18.874919999999999</v>
      </c>
      <c r="FO20" s="17">
        <v>-0.57491999999999999</v>
      </c>
      <c r="FP20" s="17">
        <v>18.600000000000001</v>
      </c>
      <c r="FQ20" s="17">
        <v>17.562139999999999</v>
      </c>
      <c r="FR20" s="17">
        <v>17.562139999999999</v>
      </c>
      <c r="FS20" s="17">
        <v>1.03786</v>
      </c>
      <c r="FT20" s="17">
        <v>10.7</v>
      </c>
      <c r="FU20" s="17">
        <v>11</v>
      </c>
      <c r="FV20" s="17">
        <v>10.485440000000001</v>
      </c>
      <c r="FW20" s="17">
        <v>0.21456</v>
      </c>
      <c r="FX20" s="17">
        <v>58.5</v>
      </c>
      <c r="FY20" s="17">
        <v>64.166619999999995</v>
      </c>
      <c r="FZ20" s="17">
        <v>59.31091</v>
      </c>
      <c r="GA20" s="17">
        <v>-0.81091000000000002</v>
      </c>
      <c r="GB20" s="17">
        <v>181.33790999999999</v>
      </c>
      <c r="GC20" s="17">
        <v>184.91498000000001</v>
      </c>
      <c r="GD20" s="17">
        <v>184.91498000000001</v>
      </c>
      <c r="GE20" s="17">
        <v>-3.57707</v>
      </c>
      <c r="GF20" s="17">
        <v>181.47609</v>
      </c>
      <c r="GG20" s="17">
        <v>184.91498000000001</v>
      </c>
      <c r="GH20" s="17">
        <v>184.91498000000001</v>
      </c>
      <c r="GI20" s="17">
        <v>-3.4388899999999998</v>
      </c>
      <c r="GJ20" s="17">
        <v>184.84407999999999</v>
      </c>
      <c r="GK20" s="17">
        <v>185.47028</v>
      </c>
      <c r="GL20" s="17">
        <v>185.47028</v>
      </c>
      <c r="GM20" s="17">
        <v>-0.62619999999999998</v>
      </c>
      <c r="GN20" s="17">
        <v>81.7</v>
      </c>
      <c r="GO20" s="17">
        <v>52.989350000000002</v>
      </c>
      <c r="GP20" s="17">
        <v>43.421950000000002</v>
      </c>
      <c r="GQ20" s="17">
        <v>38.27805</v>
      </c>
      <c r="GR20" s="17"/>
      <c r="GS20" s="17"/>
      <c r="GT20" s="17"/>
      <c r="GU20" s="17">
        <v>0</v>
      </c>
      <c r="GV20" s="17">
        <v>5.9</v>
      </c>
      <c r="GW20" s="17">
        <v>6.2396099999999999</v>
      </c>
      <c r="GX20" s="17">
        <v>6.2396099999999999</v>
      </c>
      <c r="GY20" s="17">
        <v>-0.33961000000000002</v>
      </c>
      <c r="GZ20" s="17">
        <v>0</v>
      </c>
      <c r="HA20" s="17"/>
      <c r="HB20" s="17"/>
      <c r="HC20" s="17">
        <v>0</v>
      </c>
      <c r="HD20" s="17">
        <v>17.5</v>
      </c>
      <c r="HE20" s="17"/>
      <c r="HF20" s="17"/>
      <c r="HG20" s="17">
        <v>17.5</v>
      </c>
      <c r="HH20" s="17">
        <v>3.7</v>
      </c>
      <c r="HI20" s="17">
        <v>1.97166</v>
      </c>
      <c r="HJ20" s="17">
        <v>1.97166</v>
      </c>
      <c r="HK20" s="17">
        <v>1.72834</v>
      </c>
      <c r="HL20" s="17">
        <v>0</v>
      </c>
      <c r="HM20" s="17"/>
      <c r="HN20" s="17"/>
      <c r="HO20" s="17">
        <v>0</v>
      </c>
      <c r="HP20" s="17">
        <v>48.2</v>
      </c>
      <c r="HQ20" s="17">
        <v>50</v>
      </c>
      <c r="HR20" s="17">
        <v>50</v>
      </c>
      <c r="HS20" s="17">
        <v>-1.8</v>
      </c>
      <c r="HT20" s="17"/>
      <c r="HU20" s="17"/>
      <c r="HV20" s="17"/>
      <c r="HW20" s="17">
        <v>0</v>
      </c>
      <c r="HX20" s="17"/>
      <c r="HY20" s="17"/>
      <c r="HZ20" s="17"/>
      <c r="IA20" s="17">
        <v>0</v>
      </c>
      <c r="IB20" s="17">
        <v>0</v>
      </c>
      <c r="IC20" s="17"/>
      <c r="ID20" s="17">
        <v>16.769079999999999</v>
      </c>
      <c r="IE20" s="17">
        <v>-16.769079999999999</v>
      </c>
      <c r="IF20" s="17"/>
      <c r="IG20" s="17"/>
      <c r="IH20" s="17"/>
      <c r="II20" s="17">
        <v>0</v>
      </c>
      <c r="IJ20" s="17"/>
      <c r="IK20" s="17"/>
      <c r="IL20" s="17"/>
      <c r="IM20" s="17">
        <v>0</v>
      </c>
      <c r="IN20" s="17">
        <v>0</v>
      </c>
      <c r="IO20" s="17"/>
      <c r="IP20" s="17">
        <v>45.221359999999997</v>
      </c>
      <c r="IQ20" s="17">
        <v>-45.221359999999997</v>
      </c>
      <c r="IR20" s="17"/>
      <c r="IS20" s="17"/>
      <c r="IT20" s="17"/>
      <c r="IU20" s="17">
        <v>0</v>
      </c>
      <c r="IV20" s="17"/>
      <c r="IW20" s="17"/>
      <c r="IX20" s="17"/>
      <c r="IY20" s="17">
        <v>0</v>
      </c>
      <c r="IZ20" s="17"/>
      <c r="JA20" s="17"/>
      <c r="JB20" s="17"/>
      <c r="JC20" s="17">
        <v>0</v>
      </c>
      <c r="JD20" s="17">
        <v>70.099999999999994</v>
      </c>
      <c r="JE20" s="17">
        <v>28.736080000000001</v>
      </c>
      <c r="JF20" s="17">
        <v>25.09498</v>
      </c>
      <c r="JG20" s="17">
        <v>45.005020000000002</v>
      </c>
      <c r="JH20" s="17">
        <v>179.3</v>
      </c>
      <c r="JI20" s="17">
        <v>172.31039000000001</v>
      </c>
      <c r="JJ20" s="17">
        <v>172.31039000000001</v>
      </c>
      <c r="JK20" s="17">
        <v>6.9896099999999999</v>
      </c>
      <c r="JL20" s="17">
        <v>177.3</v>
      </c>
      <c r="JM20" s="17">
        <v>172.31039000000001</v>
      </c>
      <c r="JN20" s="17">
        <v>172.31039000000001</v>
      </c>
      <c r="JO20" s="17">
        <v>4.9896099999999999</v>
      </c>
      <c r="JP20" s="17"/>
      <c r="JQ20" s="17"/>
      <c r="JR20" s="17"/>
      <c r="JS20" s="17">
        <v>0</v>
      </c>
      <c r="JT20" s="17">
        <v>175.4</v>
      </c>
      <c r="JU20" s="17">
        <v>172.82784000000001</v>
      </c>
      <c r="JV20" s="17">
        <v>172.82784000000001</v>
      </c>
      <c r="JW20" s="17">
        <v>2.5721599999999998</v>
      </c>
      <c r="JX20" s="17">
        <v>77</v>
      </c>
      <c r="JY20" s="17">
        <v>44.848439999999997</v>
      </c>
      <c r="JZ20" s="17">
        <v>73.590999999999994</v>
      </c>
      <c r="KA20" s="17">
        <v>3.4089999999999998</v>
      </c>
      <c r="KB20" s="17">
        <v>37.4</v>
      </c>
      <c r="KC20" s="17">
        <v>22.49156</v>
      </c>
      <c r="KD20" s="17">
        <v>36.905999999999999</v>
      </c>
      <c r="KE20" s="17">
        <v>0.49399999999999999</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0.4</v>
      </c>
      <c r="LE20" s="17">
        <v>0.63719999999999999</v>
      </c>
      <c r="LF20" s="17">
        <v>0.63719999999999999</v>
      </c>
      <c r="LG20" s="17">
        <v>-0.23719999999999999</v>
      </c>
      <c r="LH20" s="17">
        <v>99.6</v>
      </c>
      <c r="LI20" s="17">
        <v>114.51976999999999</v>
      </c>
      <c r="LJ20" s="17">
        <v>113.40206000000001</v>
      </c>
      <c r="LK20" s="17">
        <v>-13.802060000000001</v>
      </c>
      <c r="LL20" s="17">
        <v>70</v>
      </c>
      <c r="LM20" s="17">
        <v>76.263339999999999</v>
      </c>
      <c r="LN20" s="17">
        <v>88.444429999999997</v>
      </c>
      <c r="LO20" s="17">
        <v>-18.444430000000001</v>
      </c>
      <c r="LP20" s="17">
        <v>62</v>
      </c>
      <c r="LQ20" s="17">
        <v>67.133979999999994</v>
      </c>
      <c r="LR20" s="17">
        <v>67.133979999999994</v>
      </c>
      <c r="LS20" s="17">
        <v>-5.1339800000000002</v>
      </c>
      <c r="LT20" s="17">
        <v>65.900000000000006</v>
      </c>
      <c r="LU20" s="17">
        <v>65.984009999999998</v>
      </c>
      <c r="LV20" s="17">
        <v>70.794269999999997</v>
      </c>
      <c r="LW20" s="17">
        <v>-4.8942699999999997</v>
      </c>
      <c r="LX20" s="17">
        <v>29</v>
      </c>
      <c r="LY20" s="17">
        <v>27.30705</v>
      </c>
      <c r="LZ20" s="17">
        <v>29.297750000000001</v>
      </c>
      <c r="MA20" s="17">
        <v>-0.29775000000000001</v>
      </c>
      <c r="MB20" s="17"/>
      <c r="MC20" s="17"/>
      <c r="MD20" s="17"/>
      <c r="ME20" s="17">
        <v>0</v>
      </c>
      <c r="MF20" s="17"/>
      <c r="MG20" s="17"/>
      <c r="MH20" s="17"/>
      <c r="MI20" s="17">
        <v>0</v>
      </c>
      <c r="MJ20" s="17"/>
      <c r="MK20" s="17"/>
      <c r="ML20" s="17"/>
      <c r="MM20" s="17">
        <v>0</v>
      </c>
      <c r="MN20" s="17">
        <v>148.19999999999999</v>
      </c>
      <c r="MO20" s="17">
        <v>151.08876000000001</v>
      </c>
      <c r="MP20" s="17">
        <v>151.08876000000001</v>
      </c>
      <c r="MQ20" s="17">
        <v>-2.88876</v>
      </c>
      <c r="MR20" s="17">
        <v>150.69999999999999</v>
      </c>
      <c r="MS20" s="17">
        <v>151.08876000000001</v>
      </c>
      <c r="MT20" s="17">
        <v>151.08876000000001</v>
      </c>
      <c r="MU20" s="17">
        <v>-0.38875999999999999</v>
      </c>
      <c r="MV20" s="17">
        <v>151.6</v>
      </c>
      <c r="MW20" s="17">
        <v>151.54248000000001</v>
      </c>
      <c r="MX20" s="17">
        <v>151.54248000000001</v>
      </c>
      <c r="MY20" s="17">
        <v>5.7520000000000002E-2</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c r="NW20" s="17">
        <v>0</v>
      </c>
      <c r="NX20" s="17">
        <v>0</v>
      </c>
      <c r="NY20" s="17"/>
      <c r="NZ20" s="17"/>
      <c r="OA20" s="17">
        <v>0</v>
      </c>
      <c r="OB20" s="17">
        <v>0</v>
      </c>
      <c r="OC20" s="17"/>
      <c r="OD20" s="17"/>
      <c r="OE20" s="17">
        <v>0</v>
      </c>
      <c r="OF20" s="17">
        <v>73.3</v>
      </c>
      <c r="OG20" s="17">
        <v>68.3</v>
      </c>
      <c r="OH20" s="17">
        <v>110.08499999999999</v>
      </c>
      <c r="OI20" s="17">
        <v>-36.784999999999997</v>
      </c>
      <c r="OJ20" s="17">
        <v>0</v>
      </c>
      <c r="OK20" s="17"/>
      <c r="OL20" s="17">
        <v>1.2969999999999999</v>
      </c>
      <c r="OM20" s="17">
        <v>-1.2969999999999999</v>
      </c>
      <c r="ON20" s="17">
        <v>11.7</v>
      </c>
      <c r="OO20" s="17">
        <v>12.554</v>
      </c>
      <c r="OP20" s="17">
        <v>12.554</v>
      </c>
      <c r="OQ20" s="17">
        <v>-0.85399999999999998</v>
      </c>
      <c r="OR20" s="17">
        <v>0</v>
      </c>
      <c r="OS20" s="17"/>
      <c r="OT20" s="17"/>
      <c r="OU20" s="17">
        <v>0</v>
      </c>
      <c r="OV20" s="17">
        <v>5</v>
      </c>
      <c r="OW20" s="17">
        <v>4.5999999999999996</v>
      </c>
      <c r="OX20" s="17">
        <v>4.5999999999999996</v>
      </c>
      <c r="OY20" s="17">
        <v>0.4</v>
      </c>
      <c r="OZ20" s="17"/>
      <c r="PA20" s="17">
        <v>5</v>
      </c>
      <c r="PB20" s="17">
        <v>5</v>
      </c>
      <c r="PC20" s="17">
        <v>-5</v>
      </c>
      <c r="PD20" s="17">
        <v>0</v>
      </c>
      <c r="PE20" s="17"/>
      <c r="PF20" s="17"/>
      <c r="PG20" s="17">
        <v>0</v>
      </c>
      <c r="PH20" s="17">
        <v>0</v>
      </c>
      <c r="PI20" s="17"/>
      <c r="PJ20" s="17"/>
      <c r="PK20" s="17">
        <v>0</v>
      </c>
      <c r="PL20" s="17">
        <v>0.2</v>
      </c>
      <c r="PM20" s="17">
        <v>1</v>
      </c>
      <c r="PN20" s="17">
        <v>1</v>
      </c>
      <c r="PO20" s="17">
        <v>-0.8</v>
      </c>
      <c r="PP20" s="17">
        <v>1.8</v>
      </c>
      <c r="PQ20" s="17">
        <v>1.82</v>
      </c>
      <c r="PR20" s="17">
        <v>1.82</v>
      </c>
      <c r="PS20" s="17">
        <v>-0.02</v>
      </c>
      <c r="PT20" s="17">
        <v>4.8</v>
      </c>
      <c r="PU20" s="17">
        <v>4.55</v>
      </c>
      <c r="PV20" s="17">
        <v>4.55</v>
      </c>
      <c r="PW20" s="17">
        <v>0.25</v>
      </c>
      <c r="PX20" s="17">
        <v>19.399999999999999</v>
      </c>
      <c r="PY20" s="17">
        <v>14.56311</v>
      </c>
      <c r="PZ20" s="17">
        <v>14.56311</v>
      </c>
      <c r="QA20" s="17">
        <v>4.8368900000000004</v>
      </c>
      <c r="QB20" s="17">
        <v>4.5</v>
      </c>
      <c r="QC20" s="17">
        <v>3.8</v>
      </c>
      <c r="QD20" s="17">
        <v>3.8</v>
      </c>
      <c r="QE20" s="17">
        <v>0.7</v>
      </c>
      <c r="QF20" s="17">
        <v>3.1</v>
      </c>
      <c r="QG20" s="17">
        <v>3.1</v>
      </c>
      <c r="QH20" s="17">
        <v>3.1</v>
      </c>
      <c r="QI20" s="17">
        <v>0</v>
      </c>
      <c r="QJ20" s="17">
        <v>3.6</v>
      </c>
      <c r="QK20" s="17">
        <v>3.4</v>
      </c>
      <c r="QL20" s="17">
        <v>3.4</v>
      </c>
      <c r="QM20" s="17">
        <v>0.2</v>
      </c>
      <c r="QN20" s="17">
        <v>17.899999999999999</v>
      </c>
      <c r="QO20" s="17">
        <v>18</v>
      </c>
      <c r="QP20" s="17">
        <v>16.990290000000002</v>
      </c>
      <c r="QQ20" s="17">
        <v>0.90971000000000002</v>
      </c>
      <c r="QR20" s="17">
        <v>0.2</v>
      </c>
      <c r="QS20" s="17"/>
      <c r="QT20" s="17">
        <v>0.26826</v>
      </c>
      <c r="QU20" s="17">
        <v>-6.8260000000000001E-2</v>
      </c>
      <c r="QV20" s="17">
        <v>0.1</v>
      </c>
      <c r="QW20" s="17"/>
      <c r="QX20" s="17">
        <v>0.25602999999999998</v>
      </c>
      <c r="QY20" s="17">
        <v>-0.15603</v>
      </c>
      <c r="QZ20" s="17">
        <v>17.8</v>
      </c>
      <c r="RA20" s="17">
        <v>23.81</v>
      </c>
      <c r="RB20" s="17">
        <v>23.81</v>
      </c>
      <c r="RC20" s="17">
        <v>-6.01</v>
      </c>
      <c r="RD20" s="17">
        <v>56.3</v>
      </c>
      <c r="RE20" s="17">
        <v>73.19</v>
      </c>
      <c r="RF20" s="17">
        <v>73.19</v>
      </c>
      <c r="RG20" s="17">
        <v>-16.89</v>
      </c>
      <c r="RH20" s="17">
        <v>4.4000000000000004</v>
      </c>
      <c r="RI20" s="17">
        <v>4.2</v>
      </c>
      <c r="RJ20" s="17">
        <v>4.2</v>
      </c>
      <c r="RK20" s="17">
        <v>0.2</v>
      </c>
      <c r="RL20" s="17">
        <v>2.2999999999999998</v>
      </c>
      <c r="RM20" s="17">
        <v>2.4</v>
      </c>
      <c r="RN20" s="17">
        <v>2.4</v>
      </c>
      <c r="RO20" s="17">
        <v>-0.1</v>
      </c>
      <c r="RP20" s="17">
        <v>1.2</v>
      </c>
      <c r="RQ20" s="17">
        <v>1.2</v>
      </c>
      <c r="RR20" s="17">
        <v>1.2</v>
      </c>
      <c r="RS20" s="17">
        <v>0</v>
      </c>
      <c r="RT20" s="17">
        <v>3</v>
      </c>
      <c r="RU20" s="17">
        <v>2.8</v>
      </c>
      <c r="RV20" s="17">
        <v>2.8</v>
      </c>
      <c r="RW20" s="17">
        <v>0.2</v>
      </c>
      <c r="RX20" s="17">
        <v>0.1</v>
      </c>
      <c r="RY20" s="17"/>
      <c r="RZ20" s="17">
        <v>3.4209999999999997E-2</v>
      </c>
      <c r="SA20" s="17">
        <v>6.5790000000000001E-2</v>
      </c>
      <c r="SB20" s="17">
        <v>2.5</v>
      </c>
      <c r="SC20" s="17">
        <v>2.4510000000000001</v>
      </c>
      <c r="SD20" s="17">
        <v>2.4510000000000001</v>
      </c>
      <c r="SE20" s="17">
        <v>4.9000000000000002E-2</v>
      </c>
      <c r="SF20" s="17">
        <v>0</v>
      </c>
      <c r="SG20" s="17"/>
      <c r="SH20" s="17">
        <v>3.8788200000000002</v>
      </c>
      <c r="SI20" s="17">
        <v>-3.8788200000000002</v>
      </c>
      <c r="SJ20" s="17">
        <v>1.3</v>
      </c>
      <c r="SK20" s="17">
        <v>1.1599999999999999</v>
      </c>
      <c r="SL20" s="17">
        <v>1.1599999999999999</v>
      </c>
      <c r="SM20" s="17">
        <v>0.14000000000000001</v>
      </c>
      <c r="SN20" s="17"/>
      <c r="SO20" s="17"/>
      <c r="SP20" s="17">
        <v>0.4</v>
      </c>
      <c r="SQ20" s="17">
        <v>-0.4</v>
      </c>
      <c r="SR20" s="17">
        <v>5.0999999999999996</v>
      </c>
      <c r="SS20" s="17">
        <v>5.3</v>
      </c>
      <c r="ST20" s="17">
        <v>5.3</v>
      </c>
      <c r="SU20" s="17">
        <v>-0.2</v>
      </c>
      <c r="SV20" s="17">
        <v>2.7</v>
      </c>
      <c r="SW20" s="17">
        <v>3</v>
      </c>
      <c r="SX20" s="17">
        <v>3</v>
      </c>
      <c r="SY20" s="17">
        <v>-0.3</v>
      </c>
      <c r="SZ20" s="17">
        <v>4.3</v>
      </c>
      <c r="TA20" s="17">
        <v>5</v>
      </c>
      <c r="TB20" s="17">
        <v>5</v>
      </c>
      <c r="TC20" s="17">
        <v>-0.7</v>
      </c>
      <c r="TD20" s="17">
        <v>5.2</v>
      </c>
      <c r="TE20" s="17">
        <v>7</v>
      </c>
      <c r="TF20" s="17">
        <v>7</v>
      </c>
      <c r="TG20" s="17">
        <v>-1.8</v>
      </c>
      <c r="TH20" s="17">
        <v>10</v>
      </c>
      <c r="TI20" s="17">
        <v>10</v>
      </c>
      <c r="TJ20" s="17">
        <v>10</v>
      </c>
      <c r="TK20" s="17">
        <v>0</v>
      </c>
      <c r="TL20" s="17">
        <v>25.2</v>
      </c>
      <c r="TM20" s="17">
        <v>27.192</v>
      </c>
      <c r="TN20" s="17">
        <v>27.192</v>
      </c>
      <c r="TO20" s="17">
        <v>-1.992</v>
      </c>
      <c r="TP20" s="17">
        <v>36.700000000000003</v>
      </c>
      <c r="TQ20" s="17">
        <v>25.641999999999999</v>
      </c>
      <c r="TR20" s="17">
        <v>25.641999999999999</v>
      </c>
      <c r="TS20" s="17">
        <v>11.058</v>
      </c>
      <c r="TT20" s="17">
        <v>0</v>
      </c>
      <c r="TU20" s="17"/>
      <c r="TV20" s="17">
        <v>0.17732000000000001</v>
      </c>
      <c r="TW20" s="17">
        <v>-0.17732000000000001</v>
      </c>
      <c r="TX20" s="17">
        <v>68.3</v>
      </c>
      <c r="TY20" s="17">
        <v>76.400000000000006</v>
      </c>
      <c r="TZ20" s="17">
        <v>79.751000000000005</v>
      </c>
      <c r="UA20" s="17">
        <v>-11.451000000000001</v>
      </c>
      <c r="UB20" s="17">
        <v>53.4</v>
      </c>
      <c r="UC20" s="17">
        <v>88.2</v>
      </c>
      <c r="UD20" s="17">
        <v>88.885000000000005</v>
      </c>
      <c r="UE20" s="17">
        <v>-35.484999999999999</v>
      </c>
      <c r="UF20" s="17">
        <v>10.6</v>
      </c>
      <c r="UG20" s="17">
        <v>9.7149999999999999</v>
      </c>
      <c r="UH20" s="17">
        <v>9.7149999999999999</v>
      </c>
      <c r="UI20" s="17">
        <v>0.88500000000000001</v>
      </c>
      <c r="UJ20" s="17">
        <v>8.9</v>
      </c>
      <c r="UK20" s="17">
        <v>8.6639999999999997</v>
      </c>
      <c r="UL20" s="17">
        <v>8.6639999999999997</v>
      </c>
      <c r="UM20" s="17">
        <v>0.23599999999999999</v>
      </c>
      <c r="UN20" s="17">
        <v>4.9000000000000004</v>
      </c>
      <c r="UO20" s="17"/>
      <c r="UP20" s="17">
        <v>5.5</v>
      </c>
      <c r="UQ20" s="17">
        <v>-0.6</v>
      </c>
      <c r="UR20" s="17">
        <v>1.7</v>
      </c>
      <c r="US20" s="17"/>
      <c r="UT20" s="17">
        <v>1.8</v>
      </c>
      <c r="UU20" s="17">
        <v>-0.1</v>
      </c>
      <c r="UV20" s="17">
        <v>0</v>
      </c>
      <c r="UW20" s="17"/>
      <c r="UX20" s="17"/>
      <c r="UY20" s="17">
        <v>0</v>
      </c>
      <c r="UZ20" s="17">
        <v>3.3</v>
      </c>
      <c r="VA20" s="17">
        <v>4.5</v>
      </c>
      <c r="VB20" s="17">
        <v>4.5</v>
      </c>
      <c r="VC20" s="17">
        <v>-1.2</v>
      </c>
      <c r="VD20" s="17">
        <v>4</v>
      </c>
      <c r="VE20" s="17">
        <v>5.2</v>
      </c>
      <c r="VF20" s="17">
        <v>5.2</v>
      </c>
      <c r="VG20" s="17">
        <v>-1.2</v>
      </c>
      <c r="VH20" s="17">
        <v>4.0999999999999996</v>
      </c>
      <c r="VI20" s="17">
        <v>5.5</v>
      </c>
      <c r="VJ20" s="17">
        <v>5.5</v>
      </c>
      <c r="VK20" s="17">
        <v>-1.4</v>
      </c>
      <c r="VL20" s="17">
        <v>5.0999999999999996</v>
      </c>
      <c r="VM20" s="17">
        <v>7.8010000000000002</v>
      </c>
      <c r="VN20" s="17">
        <v>7.8010000000000002</v>
      </c>
      <c r="VO20" s="17">
        <v>-2.7010000000000001</v>
      </c>
      <c r="VP20" s="17">
        <v>0.3</v>
      </c>
      <c r="VQ20" s="17"/>
      <c r="VR20" s="17">
        <v>8.7680000000000007</v>
      </c>
      <c r="VS20" s="17">
        <v>-8.468</v>
      </c>
      <c r="VT20" s="17">
        <v>0</v>
      </c>
      <c r="VU20" s="17"/>
      <c r="VV20" s="17">
        <v>0.44784000000000002</v>
      </c>
      <c r="VW20" s="17">
        <v>-0.44784000000000002</v>
      </c>
      <c r="VX20" s="17">
        <v>0.7</v>
      </c>
      <c r="VY20" s="17"/>
      <c r="VZ20" s="17">
        <v>4.3658299999999999</v>
      </c>
      <c r="WA20" s="17">
        <v>-3.6658300000000001</v>
      </c>
      <c r="WB20" s="17">
        <v>0.6</v>
      </c>
      <c r="WC20" s="17">
        <v>0.6</v>
      </c>
      <c r="WD20" s="17">
        <v>0.6</v>
      </c>
      <c r="WE20" s="17">
        <v>0</v>
      </c>
      <c r="WF20" s="17">
        <v>39.299999999999997</v>
      </c>
      <c r="WG20" s="17">
        <v>84</v>
      </c>
      <c r="WH20" s="17">
        <v>88</v>
      </c>
      <c r="WI20" s="17">
        <v>-48.7</v>
      </c>
      <c r="WJ20" s="17">
        <v>63.4</v>
      </c>
      <c r="WK20" s="17">
        <v>92</v>
      </c>
      <c r="WL20" s="17">
        <v>92</v>
      </c>
      <c r="WM20" s="17">
        <v>-28.6</v>
      </c>
      <c r="WN20" s="17">
        <v>0.7</v>
      </c>
      <c r="WO20" s="17"/>
      <c r="WP20" s="17">
        <v>2.6632400000000001</v>
      </c>
      <c r="WQ20" s="17">
        <v>-1.9632400000000001</v>
      </c>
      <c r="WR20" s="17">
        <v>0</v>
      </c>
      <c r="WS20" s="17"/>
      <c r="WT20" s="17">
        <v>7.424E-2</v>
      </c>
      <c r="WU20" s="17">
        <v>-7.424E-2</v>
      </c>
      <c r="WV20" s="17">
        <v>6.9</v>
      </c>
      <c r="WW20" s="17">
        <v>7.2</v>
      </c>
      <c r="WX20" s="17">
        <v>7.2</v>
      </c>
      <c r="WY20" s="17">
        <v>-0.3</v>
      </c>
      <c r="WZ20" s="17">
        <v>19.899999999999999</v>
      </c>
      <c r="XA20" s="17">
        <v>19</v>
      </c>
      <c r="XB20" s="17">
        <v>18.4466</v>
      </c>
      <c r="XC20" s="17">
        <v>1.4534</v>
      </c>
      <c r="XD20" s="17">
        <v>9.5</v>
      </c>
      <c r="XE20" s="17">
        <v>10.8</v>
      </c>
      <c r="XF20" s="17">
        <v>10.8</v>
      </c>
      <c r="XG20" s="17">
        <v>-1.3</v>
      </c>
      <c r="XH20" s="17">
        <v>32.5</v>
      </c>
      <c r="XI20" s="17">
        <v>29.5</v>
      </c>
      <c r="XJ20" s="17">
        <v>29.5</v>
      </c>
      <c r="XK20" s="17">
        <v>3</v>
      </c>
      <c r="XL20" s="17">
        <v>28</v>
      </c>
      <c r="XM20" s="17">
        <v>29.5</v>
      </c>
      <c r="XN20" s="17">
        <v>29.5</v>
      </c>
      <c r="XO20" s="17">
        <v>-1.5</v>
      </c>
      <c r="XP20" s="17"/>
      <c r="XQ20" s="17"/>
      <c r="XR20" s="17"/>
      <c r="XS20" s="17">
        <v>0</v>
      </c>
      <c r="XT20" s="17">
        <v>18.3</v>
      </c>
      <c r="XU20" s="17">
        <v>18</v>
      </c>
      <c r="XV20" s="17">
        <v>19.234999999999999</v>
      </c>
      <c r="XW20" s="17">
        <v>-0.93500000000000005</v>
      </c>
      <c r="XX20" s="17">
        <v>8.1</v>
      </c>
      <c r="XY20" s="17">
        <v>8.15</v>
      </c>
      <c r="XZ20" s="17">
        <v>8.15</v>
      </c>
      <c r="YA20" s="17">
        <v>-0.05</v>
      </c>
      <c r="YB20" s="17"/>
      <c r="YC20" s="17">
        <v>11</v>
      </c>
      <c r="YD20" s="17">
        <v>11</v>
      </c>
      <c r="YE20" s="17">
        <v>-11</v>
      </c>
    </row>
    <row r="21" spans="1:655" ht="24" customHeight="1" x14ac:dyDescent="0.3">
      <c r="A21" s="1"/>
      <c r="B21" s="16" t="s">
        <v>47</v>
      </c>
      <c r="C21" s="16" t="s">
        <v>748</v>
      </c>
      <c r="D21" s="17">
        <v>98.6</v>
      </c>
      <c r="E21" s="17">
        <v>98.519419999999997</v>
      </c>
      <c r="F21" s="17"/>
      <c r="G21" s="17">
        <v>98.6</v>
      </c>
      <c r="H21" s="17">
        <v>626.6</v>
      </c>
      <c r="I21" s="17">
        <v>635.88252999999997</v>
      </c>
      <c r="J21" s="17">
        <v>635.88252999999997</v>
      </c>
      <c r="K21" s="17">
        <v>-9.2825299999999995</v>
      </c>
      <c r="L21" s="17">
        <v>216.8</v>
      </c>
      <c r="M21" s="17">
        <v>206.86389</v>
      </c>
      <c r="N21" s="17">
        <v>206.86389</v>
      </c>
      <c r="O21" s="17">
        <v>9.9361099999999993</v>
      </c>
      <c r="P21" s="17"/>
      <c r="Q21" s="17"/>
      <c r="R21" s="17"/>
      <c r="S21" s="17">
        <v>0</v>
      </c>
      <c r="T21" s="17"/>
      <c r="U21" s="17"/>
      <c r="V21" s="17"/>
      <c r="W21" s="17">
        <v>0</v>
      </c>
      <c r="X21" s="17">
        <v>11.5</v>
      </c>
      <c r="Y21" s="17"/>
      <c r="Z21" s="17"/>
      <c r="AA21" s="17">
        <v>11.5</v>
      </c>
      <c r="AB21" s="17">
        <v>94.2</v>
      </c>
      <c r="AC21" s="17">
        <v>87.299149999999997</v>
      </c>
      <c r="AD21" s="17">
        <v>84.335999999999999</v>
      </c>
      <c r="AE21" s="17">
        <v>9.8640000000000008</v>
      </c>
      <c r="AF21" s="17">
        <v>26.9</v>
      </c>
      <c r="AG21" s="17"/>
      <c r="AH21" s="17">
        <v>27.835049999999999</v>
      </c>
      <c r="AI21" s="17">
        <v>-0.93505000000000005</v>
      </c>
      <c r="AJ21" s="17"/>
      <c r="AK21" s="17"/>
      <c r="AL21" s="17"/>
      <c r="AM21" s="17">
        <v>0</v>
      </c>
      <c r="AN21" s="17">
        <v>158.4</v>
      </c>
      <c r="AO21" s="17">
        <v>176.52359999999999</v>
      </c>
      <c r="AP21" s="17">
        <v>196.22801999999999</v>
      </c>
      <c r="AQ21" s="17">
        <v>-37.828020000000002</v>
      </c>
      <c r="AR21" s="17">
        <v>157.69999999999999</v>
      </c>
      <c r="AS21" s="17">
        <v>176.52359999999999</v>
      </c>
      <c r="AT21" s="17">
        <v>196.22801999999999</v>
      </c>
      <c r="AU21" s="17">
        <v>-38.528019999999998</v>
      </c>
      <c r="AV21" s="17">
        <v>157.80000000000001</v>
      </c>
      <c r="AW21" s="17">
        <v>176.52359999999999</v>
      </c>
      <c r="AX21" s="17">
        <v>196.22801999999999</v>
      </c>
      <c r="AY21" s="17">
        <v>-38.428019999999997</v>
      </c>
      <c r="AZ21" s="17">
        <v>253.7</v>
      </c>
      <c r="BA21" s="17">
        <v>265.58055999999999</v>
      </c>
      <c r="BB21" s="17">
        <v>295.22593999999998</v>
      </c>
      <c r="BC21" s="17">
        <v>-41.525939999999999</v>
      </c>
      <c r="BD21" s="17">
        <v>218.5</v>
      </c>
      <c r="BE21" s="17">
        <v>208.07390000000001</v>
      </c>
      <c r="BF21" s="17">
        <v>208.07390000000001</v>
      </c>
      <c r="BG21" s="17">
        <v>10.4261</v>
      </c>
      <c r="BH21" s="17">
        <v>111.6</v>
      </c>
      <c r="BI21" s="17">
        <v>104.34936999999999</v>
      </c>
      <c r="BJ21" s="17">
        <v>104.34936999999999</v>
      </c>
      <c r="BK21" s="17">
        <v>7.2506300000000001</v>
      </c>
      <c r="BL21" s="17">
        <v>373.8</v>
      </c>
      <c r="BM21" s="17">
        <v>161.81769</v>
      </c>
      <c r="BN21" s="17">
        <v>146.45043999999999</v>
      </c>
      <c r="BO21" s="17">
        <v>227.34956</v>
      </c>
      <c r="BP21" s="17">
        <v>3.1</v>
      </c>
      <c r="BQ21" s="17">
        <v>4.4318400000000002</v>
      </c>
      <c r="BR21" s="17">
        <v>4.4318400000000002</v>
      </c>
      <c r="BS21" s="17">
        <v>-1.3318399999999999</v>
      </c>
      <c r="BT21" s="17"/>
      <c r="BU21" s="17"/>
      <c r="BV21" s="17"/>
      <c r="BW21" s="17">
        <v>0</v>
      </c>
      <c r="BX21" s="17">
        <v>5.0999999999999996</v>
      </c>
      <c r="BY21" s="17"/>
      <c r="BZ21" s="17"/>
      <c r="CA21" s="17">
        <v>5.0999999999999996</v>
      </c>
      <c r="CB21" s="17"/>
      <c r="CC21" s="17"/>
      <c r="CD21" s="17"/>
      <c r="CE21" s="17">
        <v>0</v>
      </c>
      <c r="CF21" s="17"/>
      <c r="CG21" s="17"/>
      <c r="CH21" s="17"/>
      <c r="CI21" s="17">
        <v>0</v>
      </c>
      <c r="CJ21" s="17">
        <v>118.1</v>
      </c>
      <c r="CK21" s="17">
        <v>117.42718000000001</v>
      </c>
      <c r="CL21" s="17">
        <v>108.54105</v>
      </c>
      <c r="CM21" s="17">
        <v>9.5589499999999994</v>
      </c>
      <c r="CN21" s="17">
        <v>8.9</v>
      </c>
      <c r="CO21" s="17">
        <v>6.8003799999999996</v>
      </c>
      <c r="CP21" s="17">
        <v>5.1333399999999996</v>
      </c>
      <c r="CQ21" s="17">
        <v>3.7666599999999999</v>
      </c>
      <c r="CR21" s="17">
        <v>2.8</v>
      </c>
      <c r="CS21" s="17">
        <v>3.7328199999999998</v>
      </c>
      <c r="CT21" s="17">
        <v>2.8177599999999998</v>
      </c>
      <c r="CU21" s="17">
        <v>-1.7760000000000001E-2</v>
      </c>
      <c r="CV21" s="17"/>
      <c r="CW21" s="17"/>
      <c r="CX21" s="17"/>
      <c r="CY21" s="17">
        <v>0</v>
      </c>
      <c r="CZ21" s="17">
        <v>6.9</v>
      </c>
      <c r="DA21" s="17">
        <v>6.8787000000000003</v>
      </c>
      <c r="DB21" s="17">
        <v>6.8787000000000003</v>
      </c>
      <c r="DC21" s="17">
        <v>2.1299999999999999E-2</v>
      </c>
      <c r="DD21" s="17">
        <v>14.7</v>
      </c>
      <c r="DE21" s="17">
        <v>14.919420000000001</v>
      </c>
      <c r="DF21" s="17">
        <v>14.919420000000001</v>
      </c>
      <c r="DG21" s="17">
        <v>-0.21942</v>
      </c>
      <c r="DH21" s="17">
        <v>90.3</v>
      </c>
      <c r="DI21" s="17">
        <v>81.708960000000005</v>
      </c>
      <c r="DJ21" s="17">
        <v>81.708960000000005</v>
      </c>
      <c r="DK21" s="17">
        <v>8.5910399999999996</v>
      </c>
      <c r="DL21" s="17"/>
      <c r="DM21" s="17"/>
      <c r="DN21" s="17"/>
      <c r="DO21" s="17">
        <v>0</v>
      </c>
      <c r="DP21" s="17"/>
      <c r="DQ21" s="17"/>
      <c r="DR21" s="17"/>
      <c r="DS21" s="17">
        <v>0</v>
      </c>
      <c r="DT21" s="17"/>
      <c r="DU21" s="17"/>
      <c r="DV21" s="17"/>
      <c r="DW21" s="17">
        <v>0</v>
      </c>
      <c r="DX21" s="17"/>
      <c r="DY21" s="17"/>
      <c r="DZ21" s="17"/>
      <c r="EA21" s="17">
        <v>0</v>
      </c>
      <c r="EB21" s="17">
        <v>90.4</v>
      </c>
      <c r="EC21" s="17">
        <v>69.790049999999994</v>
      </c>
      <c r="ED21" s="17">
        <v>69.855599999999995</v>
      </c>
      <c r="EE21" s="17">
        <v>20.5444</v>
      </c>
      <c r="EF21" s="17">
        <v>54.4</v>
      </c>
      <c r="EG21" s="17">
        <v>68.446600000000004</v>
      </c>
      <c r="EH21" s="17">
        <v>20.618559999999999</v>
      </c>
      <c r="EI21" s="17">
        <v>33.781440000000003</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30.5</v>
      </c>
      <c r="FE21" s="17">
        <v>25.87379</v>
      </c>
      <c r="FF21" s="17">
        <v>30.751069999999999</v>
      </c>
      <c r="FG21" s="17">
        <v>-0.25107000000000002</v>
      </c>
      <c r="FH21" s="17">
        <v>0</v>
      </c>
      <c r="FI21" s="17"/>
      <c r="FJ21" s="17"/>
      <c r="FK21" s="17">
        <v>0</v>
      </c>
      <c r="FL21" s="17">
        <v>20.6</v>
      </c>
      <c r="FM21" s="17">
        <v>15.922330000000001</v>
      </c>
      <c r="FN21" s="17">
        <v>18.874919999999999</v>
      </c>
      <c r="FO21" s="17">
        <v>1.7250799999999999</v>
      </c>
      <c r="FP21" s="17">
        <v>18.5</v>
      </c>
      <c r="FQ21" s="17">
        <v>17.562139999999999</v>
      </c>
      <c r="FR21" s="17">
        <v>17.562139999999999</v>
      </c>
      <c r="FS21" s="17">
        <v>0.93786000000000003</v>
      </c>
      <c r="FT21" s="17">
        <v>10.7</v>
      </c>
      <c r="FU21" s="17">
        <v>11</v>
      </c>
      <c r="FV21" s="17">
        <v>10.485440000000001</v>
      </c>
      <c r="FW21" s="17">
        <v>0.21456</v>
      </c>
      <c r="FX21" s="17">
        <v>64.5</v>
      </c>
      <c r="FY21" s="17">
        <v>64.166619999999995</v>
      </c>
      <c r="FZ21" s="17">
        <v>59.31091</v>
      </c>
      <c r="GA21" s="17">
        <v>5.1890900000000002</v>
      </c>
      <c r="GB21" s="17">
        <v>182.67667</v>
      </c>
      <c r="GC21" s="17">
        <v>184.91498000000001</v>
      </c>
      <c r="GD21" s="17">
        <v>184.91498000000001</v>
      </c>
      <c r="GE21" s="17">
        <v>-2.2383099999999998</v>
      </c>
      <c r="GF21" s="17">
        <v>182.90155999999999</v>
      </c>
      <c r="GG21" s="17">
        <v>184.91498000000001</v>
      </c>
      <c r="GH21" s="17">
        <v>184.91498000000001</v>
      </c>
      <c r="GI21" s="17">
        <v>-2.01342</v>
      </c>
      <c r="GJ21" s="17">
        <v>183.99109000000001</v>
      </c>
      <c r="GK21" s="17">
        <v>185.47028</v>
      </c>
      <c r="GL21" s="17">
        <v>185.47028</v>
      </c>
      <c r="GM21" s="17">
        <v>-1.47919</v>
      </c>
      <c r="GN21" s="17">
        <v>81.5</v>
      </c>
      <c r="GO21" s="17">
        <v>46.687750000000001</v>
      </c>
      <c r="GP21" s="17">
        <v>37.065750000000001</v>
      </c>
      <c r="GQ21" s="17">
        <v>44.434249999999999</v>
      </c>
      <c r="GR21" s="17"/>
      <c r="GS21" s="17"/>
      <c r="GT21" s="17"/>
      <c r="GU21" s="17">
        <v>0</v>
      </c>
      <c r="GV21" s="17">
        <v>5.8</v>
      </c>
      <c r="GW21" s="17">
        <v>6.2396099999999999</v>
      </c>
      <c r="GX21" s="17">
        <v>6.2396099999999999</v>
      </c>
      <c r="GY21" s="17">
        <v>-0.43961</v>
      </c>
      <c r="GZ21" s="17">
        <v>0</v>
      </c>
      <c r="HA21" s="17"/>
      <c r="HB21" s="17"/>
      <c r="HC21" s="17">
        <v>0</v>
      </c>
      <c r="HD21" s="17">
        <v>13</v>
      </c>
      <c r="HE21" s="17"/>
      <c r="HF21" s="17"/>
      <c r="HG21" s="17">
        <v>13</v>
      </c>
      <c r="HH21" s="17">
        <v>3.7</v>
      </c>
      <c r="HI21" s="17">
        <v>1.97166</v>
      </c>
      <c r="HJ21" s="17">
        <v>1.97166</v>
      </c>
      <c r="HK21" s="17">
        <v>1.72834</v>
      </c>
      <c r="HL21" s="17">
        <v>0</v>
      </c>
      <c r="HM21" s="17"/>
      <c r="HN21" s="17"/>
      <c r="HO21" s="17">
        <v>0</v>
      </c>
      <c r="HP21" s="17">
        <v>52.6</v>
      </c>
      <c r="HQ21" s="17">
        <v>50</v>
      </c>
      <c r="HR21" s="17">
        <v>50</v>
      </c>
      <c r="HS21" s="17">
        <v>2.6</v>
      </c>
      <c r="HT21" s="17"/>
      <c r="HU21" s="17"/>
      <c r="HV21" s="17"/>
      <c r="HW21" s="17">
        <v>0</v>
      </c>
      <c r="HX21" s="17"/>
      <c r="HY21" s="17"/>
      <c r="HZ21" s="17"/>
      <c r="IA21" s="17">
        <v>0</v>
      </c>
      <c r="IB21" s="17">
        <v>0</v>
      </c>
      <c r="IC21" s="17"/>
      <c r="ID21" s="17"/>
      <c r="IE21" s="17">
        <v>0</v>
      </c>
      <c r="IF21" s="17"/>
      <c r="IG21" s="17"/>
      <c r="IH21" s="17"/>
      <c r="II21" s="17">
        <v>0</v>
      </c>
      <c r="IJ21" s="17"/>
      <c r="IK21" s="17"/>
      <c r="IL21" s="17"/>
      <c r="IM21" s="17">
        <v>0</v>
      </c>
      <c r="IN21" s="17">
        <v>0</v>
      </c>
      <c r="IO21" s="17"/>
      <c r="IP21" s="17">
        <v>45.221359999999997</v>
      </c>
      <c r="IQ21" s="17">
        <v>-45.221359999999997</v>
      </c>
      <c r="IR21" s="17"/>
      <c r="IS21" s="17"/>
      <c r="IT21" s="17"/>
      <c r="IU21" s="17">
        <v>0</v>
      </c>
      <c r="IV21" s="17"/>
      <c r="IW21" s="17"/>
      <c r="IX21" s="17"/>
      <c r="IY21" s="17">
        <v>0</v>
      </c>
      <c r="IZ21" s="17"/>
      <c r="JA21" s="17"/>
      <c r="JB21" s="17"/>
      <c r="JC21" s="17">
        <v>0</v>
      </c>
      <c r="JD21" s="17">
        <v>70.7</v>
      </c>
      <c r="JE21" s="17">
        <v>21.0687</v>
      </c>
      <c r="JF21" s="17">
        <v>17.361170000000001</v>
      </c>
      <c r="JG21" s="17">
        <v>53.338830000000002</v>
      </c>
      <c r="JH21" s="17">
        <v>178.1</v>
      </c>
      <c r="JI21" s="17">
        <v>172.31039000000001</v>
      </c>
      <c r="JJ21" s="17">
        <v>172.31039000000001</v>
      </c>
      <c r="JK21" s="17">
        <v>5.7896099999999997</v>
      </c>
      <c r="JL21" s="17">
        <v>176.1</v>
      </c>
      <c r="JM21" s="17">
        <v>172.31039000000001</v>
      </c>
      <c r="JN21" s="17">
        <v>172.31039000000001</v>
      </c>
      <c r="JO21" s="17">
        <v>3.7896100000000001</v>
      </c>
      <c r="JP21" s="17"/>
      <c r="JQ21" s="17"/>
      <c r="JR21" s="17"/>
      <c r="JS21" s="17">
        <v>0</v>
      </c>
      <c r="JT21" s="17">
        <v>174.3</v>
      </c>
      <c r="JU21" s="17">
        <v>172.82784000000001</v>
      </c>
      <c r="JV21" s="17">
        <v>172.82784000000001</v>
      </c>
      <c r="JW21" s="17">
        <v>1.4721599999999999</v>
      </c>
      <c r="JX21" s="17">
        <v>76.900000000000006</v>
      </c>
      <c r="JY21" s="17">
        <v>44.848439999999997</v>
      </c>
      <c r="JZ21" s="17">
        <v>73.590999999999994</v>
      </c>
      <c r="KA21" s="17">
        <v>3.3090000000000002</v>
      </c>
      <c r="KB21" s="17">
        <v>37.299999999999997</v>
      </c>
      <c r="KC21" s="17">
        <v>22.49156</v>
      </c>
      <c r="KD21" s="17">
        <v>36.905999999999999</v>
      </c>
      <c r="KE21" s="17">
        <v>0.39400000000000002</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0.4</v>
      </c>
      <c r="LE21" s="17">
        <v>0.63719999999999999</v>
      </c>
      <c r="LF21" s="17">
        <v>0.63719999999999999</v>
      </c>
      <c r="LG21" s="17">
        <v>-0.23719999999999999</v>
      </c>
      <c r="LH21" s="17">
        <v>81.400000000000006</v>
      </c>
      <c r="LI21" s="17">
        <v>108.3342</v>
      </c>
      <c r="LJ21" s="17">
        <v>95.317369999999997</v>
      </c>
      <c r="LK21" s="17">
        <v>-13.91737</v>
      </c>
      <c r="LL21" s="17">
        <v>67.099999999999994</v>
      </c>
      <c r="LM21" s="17">
        <v>76.263339999999999</v>
      </c>
      <c r="LN21" s="17">
        <v>66.472239999999999</v>
      </c>
      <c r="LO21" s="17">
        <v>0.62775999999999998</v>
      </c>
      <c r="LP21" s="17">
        <v>62.2</v>
      </c>
      <c r="LQ21" s="17">
        <v>67.133979999999994</v>
      </c>
      <c r="LR21" s="17">
        <v>65.130989999999997</v>
      </c>
      <c r="LS21" s="17">
        <v>-2.93099</v>
      </c>
      <c r="LT21" s="17">
        <v>65.599999999999994</v>
      </c>
      <c r="LU21" s="17">
        <v>65.984009999999998</v>
      </c>
      <c r="LV21" s="17">
        <v>64.015339999999995</v>
      </c>
      <c r="LW21" s="17">
        <v>1.58466</v>
      </c>
      <c r="LX21" s="17">
        <v>29.3</v>
      </c>
      <c r="LY21" s="17">
        <v>27.30705</v>
      </c>
      <c r="LZ21" s="17">
        <v>26.492329999999999</v>
      </c>
      <c r="MA21" s="17">
        <v>2.8076699999999999</v>
      </c>
      <c r="MB21" s="17"/>
      <c r="MC21" s="17"/>
      <c r="MD21" s="17"/>
      <c r="ME21" s="17">
        <v>0</v>
      </c>
      <c r="MF21" s="17"/>
      <c r="MG21" s="17"/>
      <c r="MH21" s="17"/>
      <c r="MI21" s="17">
        <v>0</v>
      </c>
      <c r="MJ21" s="17"/>
      <c r="MK21" s="17"/>
      <c r="ML21" s="17"/>
      <c r="MM21" s="17">
        <v>0</v>
      </c>
      <c r="MN21" s="17">
        <v>148</v>
      </c>
      <c r="MO21" s="17">
        <v>151.08876000000001</v>
      </c>
      <c r="MP21" s="17">
        <v>151.08876000000001</v>
      </c>
      <c r="MQ21" s="17">
        <v>-3.0887600000000002</v>
      </c>
      <c r="MR21" s="17">
        <v>150.6</v>
      </c>
      <c r="MS21" s="17">
        <v>151.08876000000001</v>
      </c>
      <c r="MT21" s="17">
        <v>151.08876000000001</v>
      </c>
      <c r="MU21" s="17">
        <v>-0.48875999999999997</v>
      </c>
      <c r="MV21" s="17">
        <v>150.30000000000001</v>
      </c>
      <c r="MW21" s="17">
        <v>151.54248000000001</v>
      </c>
      <c r="MX21" s="17">
        <v>151.54248000000001</v>
      </c>
      <c r="MY21" s="17">
        <v>-1.24248</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c r="NW21" s="17">
        <v>0</v>
      </c>
      <c r="NX21" s="17">
        <v>0</v>
      </c>
      <c r="NY21" s="17"/>
      <c r="NZ21" s="17"/>
      <c r="OA21" s="17">
        <v>0</v>
      </c>
      <c r="OB21" s="17">
        <v>0</v>
      </c>
      <c r="OC21" s="17"/>
      <c r="OD21" s="17">
        <v>3.5000000000000003E-2</v>
      </c>
      <c r="OE21" s="17">
        <v>-3.5000000000000003E-2</v>
      </c>
      <c r="OF21" s="17">
        <v>80.599999999999994</v>
      </c>
      <c r="OG21" s="17">
        <v>69.95</v>
      </c>
      <c r="OH21" s="17">
        <v>110.944</v>
      </c>
      <c r="OI21" s="17">
        <v>-30.344000000000001</v>
      </c>
      <c r="OJ21" s="17">
        <v>1.4</v>
      </c>
      <c r="OK21" s="17"/>
      <c r="OL21" s="17">
        <v>12.752000000000001</v>
      </c>
      <c r="OM21" s="17">
        <v>-11.352</v>
      </c>
      <c r="ON21" s="17">
        <v>10.199999999999999</v>
      </c>
      <c r="OO21" s="17">
        <v>12.683</v>
      </c>
      <c r="OP21" s="17">
        <v>12.683</v>
      </c>
      <c r="OQ21" s="17">
        <v>-2.4830000000000001</v>
      </c>
      <c r="OR21" s="17">
        <v>0</v>
      </c>
      <c r="OS21" s="17"/>
      <c r="OT21" s="17"/>
      <c r="OU21" s="17">
        <v>0</v>
      </c>
      <c r="OV21" s="17">
        <v>5.0999999999999996</v>
      </c>
      <c r="OW21" s="17">
        <v>4.5999999999999996</v>
      </c>
      <c r="OX21" s="17">
        <v>4.5999999999999996</v>
      </c>
      <c r="OY21" s="17">
        <v>0.5</v>
      </c>
      <c r="OZ21" s="17"/>
      <c r="PA21" s="17">
        <v>5</v>
      </c>
      <c r="PB21" s="17">
        <v>5</v>
      </c>
      <c r="PC21" s="17">
        <v>-5</v>
      </c>
      <c r="PD21" s="17">
        <v>8</v>
      </c>
      <c r="PE21" s="17">
        <v>9</v>
      </c>
      <c r="PF21" s="17">
        <v>9</v>
      </c>
      <c r="PG21" s="17">
        <v>-1</v>
      </c>
      <c r="PH21" s="17">
        <v>0</v>
      </c>
      <c r="PI21" s="17"/>
      <c r="PJ21" s="17"/>
      <c r="PK21" s="17">
        <v>0</v>
      </c>
      <c r="PL21" s="17">
        <v>0.2</v>
      </c>
      <c r="PM21" s="17">
        <v>1</v>
      </c>
      <c r="PN21" s="17">
        <v>1</v>
      </c>
      <c r="PO21" s="17">
        <v>-0.8</v>
      </c>
      <c r="PP21" s="17">
        <v>1.8</v>
      </c>
      <c r="PQ21" s="17">
        <v>1.82</v>
      </c>
      <c r="PR21" s="17">
        <v>1.82</v>
      </c>
      <c r="PS21" s="17">
        <v>-0.02</v>
      </c>
      <c r="PT21" s="17">
        <v>4.7</v>
      </c>
      <c r="PU21" s="17">
        <v>4.55</v>
      </c>
      <c r="PV21" s="17">
        <v>4.55</v>
      </c>
      <c r="PW21" s="17">
        <v>0.15</v>
      </c>
      <c r="PX21" s="17">
        <v>19.600000000000001</v>
      </c>
      <c r="PY21" s="17">
        <v>14.56311</v>
      </c>
      <c r="PZ21" s="17">
        <v>14.56311</v>
      </c>
      <c r="QA21" s="17">
        <v>5.0368899999999996</v>
      </c>
      <c r="QB21" s="17">
        <v>4.5</v>
      </c>
      <c r="QC21" s="17">
        <v>3.8</v>
      </c>
      <c r="QD21" s="17">
        <v>3.8</v>
      </c>
      <c r="QE21" s="17">
        <v>0.7</v>
      </c>
      <c r="QF21" s="17">
        <v>3.1</v>
      </c>
      <c r="QG21" s="17">
        <v>3.1</v>
      </c>
      <c r="QH21" s="17">
        <v>3.1</v>
      </c>
      <c r="QI21" s="17">
        <v>0</v>
      </c>
      <c r="QJ21" s="17">
        <v>3.5</v>
      </c>
      <c r="QK21" s="17">
        <v>3.4</v>
      </c>
      <c r="QL21" s="17">
        <v>3.4</v>
      </c>
      <c r="QM21" s="17">
        <v>0.1</v>
      </c>
      <c r="QN21" s="17">
        <v>17.899999999999999</v>
      </c>
      <c r="QO21" s="17">
        <v>18</v>
      </c>
      <c r="QP21" s="17">
        <v>16.990290000000002</v>
      </c>
      <c r="QQ21" s="17">
        <v>0.90971000000000002</v>
      </c>
      <c r="QR21" s="17">
        <v>0.9</v>
      </c>
      <c r="QS21" s="17"/>
      <c r="QT21" s="17">
        <v>1.92544</v>
      </c>
      <c r="QU21" s="17">
        <v>-1.0254399999999999</v>
      </c>
      <c r="QV21" s="17">
        <v>1.1000000000000001</v>
      </c>
      <c r="QW21" s="17"/>
      <c r="QX21" s="17">
        <v>1.88754</v>
      </c>
      <c r="QY21" s="17">
        <v>-0.78754000000000002</v>
      </c>
      <c r="QZ21" s="17">
        <v>20.399999999999999</v>
      </c>
      <c r="RA21" s="17">
        <v>24.13</v>
      </c>
      <c r="RB21" s="17">
        <v>24.13</v>
      </c>
      <c r="RC21" s="17">
        <v>-3.73</v>
      </c>
      <c r="RD21" s="17">
        <v>63.4</v>
      </c>
      <c r="RE21" s="17">
        <v>73.66</v>
      </c>
      <c r="RF21" s="17">
        <v>73.66</v>
      </c>
      <c r="RG21" s="17">
        <v>-10.26</v>
      </c>
      <c r="RH21" s="17">
        <v>4.4000000000000004</v>
      </c>
      <c r="RI21" s="17">
        <v>4.2</v>
      </c>
      <c r="RJ21" s="17">
        <v>4.2</v>
      </c>
      <c r="RK21" s="17">
        <v>0.2</v>
      </c>
      <c r="RL21" s="17">
        <v>2.2999999999999998</v>
      </c>
      <c r="RM21" s="17">
        <v>2.4</v>
      </c>
      <c r="RN21" s="17">
        <v>2.4</v>
      </c>
      <c r="RO21" s="17">
        <v>-0.1</v>
      </c>
      <c r="RP21" s="17">
        <v>1.2</v>
      </c>
      <c r="RQ21" s="17">
        <v>1.2</v>
      </c>
      <c r="RR21" s="17">
        <v>1.2</v>
      </c>
      <c r="RS21" s="17">
        <v>0</v>
      </c>
      <c r="RT21" s="17">
        <v>3</v>
      </c>
      <c r="RU21" s="17">
        <v>2.8</v>
      </c>
      <c r="RV21" s="17">
        <v>2.8</v>
      </c>
      <c r="RW21" s="17">
        <v>0.2</v>
      </c>
      <c r="RX21" s="17">
        <v>1</v>
      </c>
      <c r="RY21" s="17"/>
      <c r="RZ21" s="17">
        <v>0.26895000000000002</v>
      </c>
      <c r="SA21" s="17">
        <v>0.73104999999999998</v>
      </c>
      <c r="SB21" s="17">
        <v>2.2999999999999998</v>
      </c>
      <c r="SC21" s="17">
        <v>2.4510000000000001</v>
      </c>
      <c r="SD21" s="17">
        <v>2.4510000000000001</v>
      </c>
      <c r="SE21" s="17">
        <v>-0.151</v>
      </c>
      <c r="SF21" s="17">
        <v>0</v>
      </c>
      <c r="SG21" s="17"/>
      <c r="SH21" s="17"/>
      <c r="SI21" s="17">
        <v>0</v>
      </c>
      <c r="SJ21" s="17">
        <v>1.3</v>
      </c>
      <c r="SK21" s="17">
        <v>1.1200000000000001</v>
      </c>
      <c r="SL21" s="17">
        <v>1.1200000000000001</v>
      </c>
      <c r="SM21" s="17">
        <v>0.18</v>
      </c>
      <c r="SN21" s="17"/>
      <c r="SO21" s="17"/>
      <c r="SP21" s="17">
        <v>0.4</v>
      </c>
      <c r="SQ21" s="17">
        <v>-0.4</v>
      </c>
      <c r="SR21" s="17">
        <v>6.1</v>
      </c>
      <c r="SS21" s="17">
        <v>5.3</v>
      </c>
      <c r="ST21" s="17">
        <v>5.3</v>
      </c>
      <c r="SU21" s="17">
        <v>0.8</v>
      </c>
      <c r="SV21" s="17">
        <v>2.6</v>
      </c>
      <c r="SW21" s="17">
        <v>3</v>
      </c>
      <c r="SX21" s="17">
        <v>3</v>
      </c>
      <c r="SY21" s="17">
        <v>-0.4</v>
      </c>
      <c r="SZ21" s="17">
        <v>4.3</v>
      </c>
      <c r="TA21" s="17">
        <v>5</v>
      </c>
      <c r="TB21" s="17">
        <v>5</v>
      </c>
      <c r="TC21" s="17">
        <v>-0.7</v>
      </c>
      <c r="TD21" s="17">
        <v>5.3</v>
      </c>
      <c r="TE21" s="17">
        <v>7</v>
      </c>
      <c r="TF21" s="17">
        <v>7</v>
      </c>
      <c r="TG21" s="17">
        <v>-1.7</v>
      </c>
      <c r="TH21" s="17">
        <v>10</v>
      </c>
      <c r="TI21" s="17">
        <v>10</v>
      </c>
      <c r="TJ21" s="17">
        <v>10</v>
      </c>
      <c r="TK21" s="17">
        <v>0</v>
      </c>
      <c r="TL21" s="17">
        <v>26.1</v>
      </c>
      <c r="TM21" s="17">
        <v>27.236000000000001</v>
      </c>
      <c r="TN21" s="17">
        <v>27.236000000000001</v>
      </c>
      <c r="TO21" s="17">
        <v>-1.1359999999999999</v>
      </c>
      <c r="TP21" s="17">
        <v>22.4</v>
      </c>
      <c r="TQ21" s="17">
        <v>29.824000000000002</v>
      </c>
      <c r="TR21" s="17">
        <v>29.824000000000002</v>
      </c>
      <c r="TS21" s="17">
        <v>-7.4240000000000004</v>
      </c>
      <c r="TT21" s="17">
        <v>4.5</v>
      </c>
      <c r="TU21" s="17"/>
      <c r="TV21" s="17">
        <v>6.0939399999999999</v>
      </c>
      <c r="TW21" s="17">
        <v>-1.5939399999999999</v>
      </c>
      <c r="TX21" s="17">
        <v>60.9</v>
      </c>
      <c r="TY21" s="17">
        <v>78.8</v>
      </c>
      <c r="TZ21" s="17">
        <v>80.808000000000007</v>
      </c>
      <c r="UA21" s="17">
        <v>-19.908000000000001</v>
      </c>
      <c r="UB21" s="17">
        <v>53.6</v>
      </c>
      <c r="UC21" s="17">
        <v>87.4</v>
      </c>
      <c r="UD21" s="17">
        <v>88.150999999999996</v>
      </c>
      <c r="UE21" s="17">
        <v>-34.551000000000002</v>
      </c>
      <c r="UF21" s="17">
        <v>9.8000000000000007</v>
      </c>
      <c r="UG21" s="17">
        <v>9.5169999999999995</v>
      </c>
      <c r="UH21" s="17">
        <v>9.5169999999999995</v>
      </c>
      <c r="UI21" s="17">
        <v>0.28299999999999997</v>
      </c>
      <c r="UJ21" s="17">
        <v>9.6999999999999993</v>
      </c>
      <c r="UK21" s="17">
        <v>8.9649999999999999</v>
      </c>
      <c r="UL21" s="17">
        <v>8.9649999999999999</v>
      </c>
      <c r="UM21" s="17">
        <v>0.73499999999999999</v>
      </c>
      <c r="UN21" s="17">
        <v>4.9000000000000004</v>
      </c>
      <c r="UO21" s="17"/>
      <c r="UP21" s="17">
        <v>5.5</v>
      </c>
      <c r="UQ21" s="17">
        <v>-0.6</v>
      </c>
      <c r="UR21" s="17">
        <v>1.7</v>
      </c>
      <c r="US21" s="17"/>
      <c r="UT21" s="17">
        <v>1.8</v>
      </c>
      <c r="UU21" s="17">
        <v>-0.1</v>
      </c>
      <c r="UV21" s="17">
        <v>0</v>
      </c>
      <c r="UW21" s="17"/>
      <c r="UX21" s="17"/>
      <c r="UY21" s="17">
        <v>0</v>
      </c>
      <c r="UZ21" s="17">
        <v>3.3</v>
      </c>
      <c r="VA21" s="17">
        <v>4.5</v>
      </c>
      <c r="VB21" s="17">
        <v>4.5</v>
      </c>
      <c r="VC21" s="17">
        <v>-1.2</v>
      </c>
      <c r="VD21" s="17">
        <v>4</v>
      </c>
      <c r="VE21" s="17">
        <v>5.2</v>
      </c>
      <c r="VF21" s="17">
        <v>5.2</v>
      </c>
      <c r="VG21" s="17">
        <v>-1.2</v>
      </c>
      <c r="VH21" s="17">
        <v>4.0999999999999996</v>
      </c>
      <c r="VI21" s="17">
        <v>5.5</v>
      </c>
      <c r="VJ21" s="17">
        <v>5.5</v>
      </c>
      <c r="VK21" s="17">
        <v>-1.4</v>
      </c>
      <c r="VL21" s="17">
        <v>5.7</v>
      </c>
      <c r="VM21" s="17">
        <v>8.2240000000000002</v>
      </c>
      <c r="VN21" s="17">
        <v>8.2240000000000002</v>
      </c>
      <c r="VO21" s="17">
        <v>-2.524</v>
      </c>
      <c r="VP21" s="17">
        <v>23.4</v>
      </c>
      <c r="VQ21" s="17"/>
      <c r="VR21" s="17">
        <v>76.754999999999995</v>
      </c>
      <c r="VS21" s="17">
        <v>-53.354999999999997</v>
      </c>
      <c r="VT21" s="17">
        <v>0.6</v>
      </c>
      <c r="VU21" s="17"/>
      <c r="VV21" s="17">
        <v>5.2103400000000004</v>
      </c>
      <c r="VW21" s="17">
        <v>-4.6103399999999999</v>
      </c>
      <c r="VX21" s="17">
        <v>24.2</v>
      </c>
      <c r="VY21" s="17"/>
      <c r="VZ21" s="17">
        <v>35.171759999999999</v>
      </c>
      <c r="WA21" s="17">
        <v>-10.97176</v>
      </c>
      <c r="WB21" s="17">
        <v>0.6</v>
      </c>
      <c r="WC21" s="17">
        <v>0.6</v>
      </c>
      <c r="WD21" s="17">
        <v>0.6</v>
      </c>
      <c r="WE21" s="17">
        <v>0</v>
      </c>
      <c r="WF21" s="17">
        <v>75.599999999999994</v>
      </c>
      <c r="WG21" s="17">
        <v>87</v>
      </c>
      <c r="WH21" s="17">
        <v>89</v>
      </c>
      <c r="WI21" s="17">
        <v>-13.4</v>
      </c>
      <c r="WJ21" s="17">
        <v>82.1</v>
      </c>
      <c r="WK21" s="17">
        <v>94</v>
      </c>
      <c r="WL21" s="17">
        <v>94</v>
      </c>
      <c r="WM21" s="17">
        <v>-11.9</v>
      </c>
      <c r="WN21" s="17">
        <v>19.3</v>
      </c>
      <c r="WO21" s="17"/>
      <c r="WP21" s="17">
        <v>23.96686</v>
      </c>
      <c r="WQ21" s="17">
        <v>-4.6668599999999998</v>
      </c>
      <c r="WR21" s="17">
        <v>0.7</v>
      </c>
      <c r="WS21" s="17"/>
      <c r="WT21" s="17">
        <v>0.91720999999999997</v>
      </c>
      <c r="WU21" s="17">
        <v>-0.21720999999999999</v>
      </c>
      <c r="WV21" s="17">
        <v>6.9</v>
      </c>
      <c r="WW21" s="17">
        <v>7.2</v>
      </c>
      <c r="WX21" s="17">
        <v>7.2</v>
      </c>
      <c r="WY21" s="17">
        <v>-0.3</v>
      </c>
      <c r="WZ21" s="17">
        <v>19.8</v>
      </c>
      <c r="XA21" s="17">
        <v>19</v>
      </c>
      <c r="XB21" s="17">
        <v>18.4466</v>
      </c>
      <c r="XC21" s="17">
        <v>1.3533999999999999</v>
      </c>
      <c r="XD21" s="17">
        <v>9.1999999999999993</v>
      </c>
      <c r="XE21" s="17">
        <v>10.8</v>
      </c>
      <c r="XF21" s="17">
        <v>10.8</v>
      </c>
      <c r="XG21" s="17">
        <v>-1.6</v>
      </c>
      <c r="XH21" s="17">
        <v>32.9</v>
      </c>
      <c r="XI21" s="17">
        <v>29.5</v>
      </c>
      <c r="XJ21" s="17">
        <v>29.5</v>
      </c>
      <c r="XK21" s="17">
        <v>3.4</v>
      </c>
      <c r="XL21" s="17">
        <v>28.1</v>
      </c>
      <c r="XM21" s="17">
        <v>29.5</v>
      </c>
      <c r="XN21" s="17">
        <v>29.5</v>
      </c>
      <c r="XO21" s="17">
        <v>-1.4</v>
      </c>
      <c r="XP21" s="17"/>
      <c r="XQ21" s="17"/>
      <c r="XR21" s="17"/>
      <c r="XS21" s="17">
        <v>0</v>
      </c>
      <c r="XT21" s="17">
        <v>18.3</v>
      </c>
      <c r="XU21" s="17">
        <v>18</v>
      </c>
      <c r="XV21" s="17">
        <v>19.234999999999999</v>
      </c>
      <c r="XW21" s="17">
        <v>-0.93500000000000005</v>
      </c>
      <c r="XX21" s="17">
        <v>6.7</v>
      </c>
      <c r="XY21" s="17">
        <v>8.15</v>
      </c>
      <c r="XZ21" s="17">
        <v>8.15</v>
      </c>
      <c r="YA21" s="17">
        <v>-1.45</v>
      </c>
      <c r="YB21" s="17"/>
      <c r="YC21" s="17">
        <v>11</v>
      </c>
      <c r="YD21" s="17">
        <v>11</v>
      </c>
      <c r="YE21" s="17">
        <v>-11</v>
      </c>
    </row>
    <row r="22" spans="1:655" ht="24" customHeight="1" x14ac:dyDescent="0.3">
      <c r="A22" s="1"/>
      <c r="B22" s="16" t="s">
        <v>47</v>
      </c>
      <c r="C22" s="16" t="s">
        <v>749</v>
      </c>
      <c r="D22" s="17">
        <v>97.5</v>
      </c>
      <c r="E22" s="17">
        <v>98.519419999999997</v>
      </c>
      <c r="F22" s="17"/>
      <c r="G22" s="17">
        <v>97.5</v>
      </c>
      <c r="H22" s="17">
        <v>623.70000000000005</v>
      </c>
      <c r="I22" s="17">
        <v>635.88252999999997</v>
      </c>
      <c r="J22" s="17">
        <v>635.88252999999997</v>
      </c>
      <c r="K22" s="17">
        <v>-12.18253</v>
      </c>
      <c r="L22" s="17">
        <v>215.7</v>
      </c>
      <c r="M22" s="17">
        <v>206.86389</v>
      </c>
      <c r="N22" s="17">
        <v>206.86389</v>
      </c>
      <c r="O22" s="17">
        <v>8.8361099999999997</v>
      </c>
      <c r="P22" s="17"/>
      <c r="Q22" s="17"/>
      <c r="R22" s="17"/>
      <c r="S22" s="17">
        <v>0</v>
      </c>
      <c r="T22" s="17"/>
      <c r="U22" s="17"/>
      <c r="V22" s="17"/>
      <c r="W22" s="17">
        <v>0</v>
      </c>
      <c r="X22" s="17">
        <v>11.2</v>
      </c>
      <c r="Y22" s="17"/>
      <c r="Z22" s="17"/>
      <c r="AA22" s="17">
        <v>11.2</v>
      </c>
      <c r="AB22" s="17">
        <v>93.4</v>
      </c>
      <c r="AC22" s="17">
        <v>88.145020000000002</v>
      </c>
      <c r="AD22" s="17">
        <v>84.335999999999999</v>
      </c>
      <c r="AE22" s="17">
        <v>9.0640000000000001</v>
      </c>
      <c r="AF22" s="17">
        <v>27.2</v>
      </c>
      <c r="AG22" s="17"/>
      <c r="AH22" s="17">
        <v>27.835049999999999</v>
      </c>
      <c r="AI22" s="17">
        <v>-0.63505</v>
      </c>
      <c r="AJ22" s="17"/>
      <c r="AK22" s="17"/>
      <c r="AL22" s="17"/>
      <c r="AM22" s="17">
        <v>0</v>
      </c>
      <c r="AN22" s="17">
        <v>139.1</v>
      </c>
      <c r="AO22" s="17">
        <v>170.63294999999999</v>
      </c>
      <c r="AP22" s="17">
        <v>196.22801999999999</v>
      </c>
      <c r="AQ22" s="17">
        <v>-57.128019999999999</v>
      </c>
      <c r="AR22" s="17">
        <v>139.30000000000001</v>
      </c>
      <c r="AS22" s="17">
        <v>170.63294999999999</v>
      </c>
      <c r="AT22" s="17">
        <v>196.22801999999999</v>
      </c>
      <c r="AU22" s="17">
        <v>-56.928019999999997</v>
      </c>
      <c r="AV22" s="17">
        <v>139.1</v>
      </c>
      <c r="AW22" s="17">
        <v>170.63294999999999</v>
      </c>
      <c r="AX22" s="17">
        <v>196.22801999999999</v>
      </c>
      <c r="AY22" s="17">
        <v>-57.128019999999999</v>
      </c>
      <c r="AZ22" s="17">
        <v>236.2</v>
      </c>
      <c r="BA22" s="17">
        <v>256.71805000000001</v>
      </c>
      <c r="BB22" s="17">
        <v>295.22593999999998</v>
      </c>
      <c r="BC22" s="17">
        <v>-59.025939999999999</v>
      </c>
      <c r="BD22" s="17">
        <v>217.7</v>
      </c>
      <c r="BE22" s="17">
        <v>208.07390000000001</v>
      </c>
      <c r="BF22" s="17">
        <v>208.07390000000001</v>
      </c>
      <c r="BG22" s="17">
        <v>9.6260999999999992</v>
      </c>
      <c r="BH22" s="17">
        <v>111.9</v>
      </c>
      <c r="BI22" s="17">
        <v>104.34936999999999</v>
      </c>
      <c r="BJ22" s="17">
        <v>104.34936999999999</v>
      </c>
      <c r="BK22" s="17">
        <v>7.55063</v>
      </c>
      <c r="BL22" s="17">
        <v>266.10000000000002</v>
      </c>
      <c r="BM22" s="17"/>
      <c r="BN22" s="17"/>
      <c r="BO22" s="17">
        <v>266.10000000000002</v>
      </c>
      <c r="BP22" s="17">
        <v>3.1</v>
      </c>
      <c r="BQ22" s="17">
        <v>4.4318400000000002</v>
      </c>
      <c r="BR22" s="17">
        <v>4.4318400000000002</v>
      </c>
      <c r="BS22" s="17">
        <v>-1.3318399999999999</v>
      </c>
      <c r="BT22" s="17"/>
      <c r="BU22" s="17"/>
      <c r="BV22" s="17"/>
      <c r="BW22" s="17">
        <v>0</v>
      </c>
      <c r="BX22" s="17">
        <v>11.3</v>
      </c>
      <c r="BY22" s="17"/>
      <c r="BZ22" s="17"/>
      <c r="CA22" s="17">
        <v>11.3</v>
      </c>
      <c r="CB22" s="17"/>
      <c r="CC22" s="17"/>
      <c r="CD22" s="17"/>
      <c r="CE22" s="17">
        <v>0</v>
      </c>
      <c r="CF22" s="17"/>
      <c r="CG22" s="17"/>
      <c r="CH22" s="17"/>
      <c r="CI22" s="17">
        <v>0</v>
      </c>
      <c r="CJ22" s="17">
        <v>116.9</v>
      </c>
      <c r="CK22" s="17">
        <v>117.42718000000001</v>
      </c>
      <c r="CL22" s="17">
        <v>108.54105</v>
      </c>
      <c r="CM22" s="17">
        <v>8.3589500000000001</v>
      </c>
      <c r="CN22" s="17">
        <v>8.3000000000000007</v>
      </c>
      <c r="CO22" s="17">
        <v>6.8003799999999996</v>
      </c>
      <c r="CP22" s="17">
        <v>5.1333399999999996</v>
      </c>
      <c r="CQ22" s="17">
        <v>3.1666599999999998</v>
      </c>
      <c r="CR22" s="17">
        <v>2.7</v>
      </c>
      <c r="CS22" s="17">
        <v>3.7328199999999998</v>
      </c>
      <c r="CT22" s="17">
        <v>2.8177599999999998</v>
      </c>
      <c r="CU22" s="17">
        <v>-0.11776</v>
      </c>
      <c r="CV22" s="17"/>
      <c r="CW22" s="17"/>
      <c r="CX22" s="17"/>
      <c r="CY22" s="17">
        <v>0</v>
      </c>
      <c r="CZ22" s="17">
        <v>6.9</v>
      </c>
      <c r="DA22" s="17">
        <v>6.8787000000000003</v>
      </c>
      <c r="DB22" s="17">
        <v>6.8787000000000003</v>
      </c>
      <c r="DC22" s="17">
        <v>2.1299999999999999E-2</v>
      </c>
      <c r="DD22" s="17">
        <v>14.8</v>
      </c>
      <c r="DE22" s="17">
        <v>14.919420000000001</v>
      </c>
      <c r="DF22" s="17">
        <v>14.919420000000001</v>
      </c>
      <c r="DG22" s="17">
        <v>-0.11942</v>
      </c>
      <c r="DH22" s="17">
        <v>69.599999999999994</v>
      </c>
      <c r="DI22" s="17">
        <v>81.708960000000005</v>
      </c>
      <c r="DJ22" s="17">
        <v>81.708960000000005</v>
      </c>
      <c r="DK22" s="17">
        <v>-12.10896</v>
      </c>
      <c r="DL22" s="17"/>
      <c r="DM22" s="17"/>
      <c r="DN22" s="17"/>
      <c r="DO22" s="17">
        <v>0</v>
      </c>
      <c r="DP22" s="17"/>
      <c r="DQ22" s="17"/>
      <c r="DR22" s="17"/>
      <c r="DS22" s="17">
        <v>0</v>
      </c>
      <c r="DT22" s="17"/>
      <c r="DU22" s="17"/>
      <c r="DV22" s="17"/>
      <c r="DW22" s="17">
        <v>0</v>
      </c>
      <c r="DX22" s="17"/>
      <c r="DY22" s="17"/>
      <c r="DZ22" s="17"/>
      <c r="EA22" s="17">
        <v>0</v>
      </c>
      <c r="EB22" s="17">
        <v>42.1</v>
      </c>
      <c r="EC22" s="17">
        <v>61.311709999999998</v>
      </c>
      <c r="ED22" s="17">
        <v>58.730890000000002</v>
      </c>
      <c r="EE22" s="17">
        <v>-16.630890000000001</v>
      </c>
      <c r="EF22" s="17">
        <v>24.4</v>
      </c>
      <c r="EG22" s="17">
        <v>68.446600000000004</v>
      </c>
      <c r="EH22" s="17">
        <v>20.618559999999999</v>
      </c>
      <c r="EI22" s="17">
        <v>3.7814399999999999</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30.1</v>
      </c>
      <c r="FE22" s="17">
        <v>25.87379</v>
      </c>
      <c r="FF22" s="17">
        <v>30.751069999999999</v>
      </c>
      <c r="FG22" s="17">
        <v>-0.65107000000000004</v>
      </c>
      <c r="FH22" s="17">
        <v>0</v>
      </c>
      <c r="FI22" s="17"/>
      <c r="FJ22" s="17"/>
      <c r="FK22" s="17">
        <v>0</v>
      </c>
      <c r="FL22" s="17">
        <v>19.3</v>
      </c>
      <c r="FM22" s="17">
        <v>15.922330000000001</v>
      </c>
      <c r="FN22" s="17">
        <v>18.874919999999999</v>
      </c>
      <c r="FO22" s="17">
        <v>0.42508000000000001</v>
      </c>
      <c r="FP22" s="17">
        <v>18.5</v>
      </c>
      <c r="FQ22" s="17">
        <v>17.562139999999999</v>
      </c>
      <c r="FR22" s="17">
        <v>17.562139999999999</v>
      </c>
      <c r="FS22" s="17">
        <v>0.93786000000000003</v>
      </c>
      <c r="FT22" s="17">
        <v>10.7</v>
      </c>
      <c r="FU22" s="17">
        <v>11</v>
      </c>
      <c r="FV22" s="17">
        <v>10.485440000000001</v>
      </c>
      <c r="FW22" s="17">
        <v>0.21456</v>
      </c>
      <c r="FX22" s="17">
        <v>62.8</v>
      </c>
      <c r="FY22" s="17">
        <v>64.166619999999995</v>
      </c>
      <c r="FZ22" s="17">
        <v>59.31091</v>
      </c>
      <c r="GA22" s="17">
        <v>3.48909</v>
      </c>
      <c r="GB22" s="17">
        <v>181.84392</v>
      </c>
      <c r="GC22" s="17">
        <v>184.91498000000001</v>
      </c>
      <c r="GD22" s="17">
        <v>184.91498000000001</v>
      </c>
      <c r="GE22" s="17">
        <v>-3.0710600000000001</v>
      </c>
      <c r="GF22" s="17">
        <v>182.54189</v>
      </c>
      <c r="GG22" s="17">
        <v>184.91498000000001</v>
      </c>
      <c r="GH22" s="17">
        <v>184.91498000000001</v>
      </c>
      <c r="GI22" s="17">
        <v>-2.3730899999999999</v>
      </c>
      <c r="GJ22" s="17">
        <v>183.60164</v>
      </c>
      <c r="GK22" s="17">
        <v>185.47028</v>
      </c>
      <c r="GL22" s="17">
        <v>185.47028</v>
      </c>
      <c r="GM22" s="17">
        <v>-1.8686400000000001</v>
      </c>
      <c r="GN22" s="17">
        <v>67.7</v>
      </c>
      <c r="GO22" s="17">
        <v>48.289259999999999</v>
      </c>
      <c r="GP22" s="17">
        <v>36.353740000000002</v>
      </c>
      <c r="GQ22" s="17">
        <v>31.346260000000001</v>
      </c>
      <c r="GR22" s="17"/>
      <c r="GS22" s="17"/>
      <c r="GT22" s="17"/>
      <c r="GU22" s="17">
        <v>0</v>
      </c>
      <c r="GV22" s="17">
        <v>5.9</v>
      </c>
      <c r="GW22" s="17">
        <v>6.2396099999999999</v>
      </c>
      <c r="GX22" s="17">
        <v>6.2396099999999999</v>
      </c>
      <c r="GY22" s="17">
        <v>-0.33961000000000002</v>
      </c>
      <c r="GZ22" s="17">
        <v>0</v>
      </c>
      <c r="HA22" s="17"/>
      <c r="HB22" s="17"/>
      <c r="HC22" s="17">
        <v>0</v>
      </c>
      <c r="HD22" s="17">
        <v>15</v>
      </c>
      <c r="HE22" s="17"/>
      <c r="HF22" s="17"/>
      <c r="HG22" s="17">
        <v>15</v>
      </c>
      <c r="HH22" s="17">
        <v>3.7</v>
      </c>
      <c r="HI22" s="17">
        <v>1.97166</v>
      </c>
      <c r="HJ22" s="17">
        <v>1.97166</v>
      </c>
      <c r="HK22" s="17">
        <v>1.72834</v>
      </c>
      <c r="HL22" s="17">
        <v>0</v>
      </c>
      <c r="HM22" s="17"/>
      <c r="HN22" s="17"/>
      <c r="HO22" s="17">
        <v>0</v>
      </c>
      <c r="HP22" s="17">
        <v>25.1</v>
      </c>
      <c r="HQ22" s="17">
        <v>50</v>
      </c>
      <c r="HR22" s="17">
        <v>50</v>
      </c>
      <c r="HS22" s="17">
        <v>-24.9</v>
      </c>
      <c r="HT22" s="17"/>
      <c r="HU22" s="17"/>
      <c r="HV22" s="17"/>
      <c r="HW22" s="17">
        <v>0</v>
      </c>
      <c r="HX22" s="17"/>
      <c r="HY22" s="17"/>
      <c r="HZ22" s="17"/>
      <c r="IA22" s="17">
        <v>0</v>
      </c>
      <c r="IB22" s="17">
        <v>21.6</v>
      </c>
      <c r="IC22" s="17"/>
      <c r="ID22" s="17"/>
      <c r="IE22" s="17">
        <v>21.6</v>
      </c>
      <c r="IF22" s="17"/>
      <c r="IG22" s="17"/>
      <c r="IH22" s="17"/>
      <c r="II22" s="17">
        <v>0</v>
      </c>
      <c r="IJ22" s="17"/>
      <c r="IK22" s="17"/>
      <c r="IL22" s="17"/>
      <c r="IM22" s="17">
        <v>0</v>
      </c>
      <c r="IN22" s="17">
        <v>0</v>
      </c>
      <c r="IO22" s="17"/>
      <c r="IP22" s="17">
        <v>45.221359999999997</v>
      </c>
      <c r="IQ22" s="17">
        <v>-45.221359999999997</v>
      </c>
      <c r="IR22" s="17"/>
      <c r="IS22" s="17"/>
      <c r="IT22" s="17"/>
      <c r="IU22" s="17">
        <v>0</v>
      </c>
      <c r="IV22" s="17"/>
      <c r="IW22" s="17"/>
      <c r="IX22" s="17"/>
      <c r="IY22" s="17">
        <v>0</v>
      </c>
      <c r="IZ22" s="17"/>
      <c r="JA22" s="17"/>
      <c r="JB22" s="17"/>
      <c r="JC22" s="17">
        <v>0</v>
      </c>
      <c r="JD22" s="17">
        <v>51.3</v>
      </c>
      <c r="JE22" s="17">
        <v>23.017309999999998</v>
      </c>
      <c r="JF22" s="17">
        <v>16.49485</v>
      </c>
      <c r="JG22" s="17">
        <v>34.805149999999998</v>
      </c>
      <c r="JH22" s="17">
        <v>178.9</v>
      </c>
      <c r="JI22" s="17">
        <v>172.31039000000001</v>
      </c>
      <c r="JJ22" s="17">
        <v>172.31039000000001</v>
      </c>
      <c r="JK22" s="17">
        <v>6.5896100000000004</v>
      </c>
      <c r="JL22" s="17">
        <v>176.5</v>
      </c>
      <c r="JM22" s="17">
        <v>172.31039000000001</v>
      </c>
      <c r="JN22" s="17">
        <v>172.31039000000001</v>
      </c>
      <c r="JO22" s="17">
        <v>4.1896100000000001</v>
      </c>
      <c r="JP22" s="17"/>
      <c r="JQ22" s="17"/>
      <c r="JR22" s="17"/>
      <c r="JS22" s="17">
        <v>0</v>
      </c>
      <c r="JT22" s="17">
        <v>175.5</v>
      </c>
      <c r="JU22" s="17">
        <v>172.82784000000001</v>
      </c>
      <c r="JV22" s="17">
        <v>172.82784000000001</v>
      </c>
      <c r="JW22" s="17">
        <v>2.6721599999999999</v>
      </c>
      <c r="JX22" s="17">
        <v>77.2</v>
      </c>
      <c r="JY22" s="17">
        <v>44.848439999999997</v>
      </c>
      <c r="JZ22" s="17">
        <v>73.590999999999994</v>
      </c>
      <c r="KA22" s="17">
        <v>3.609</v>
      </c>
      <c r="KB22" s="17">
        <v>37.299999999999997</v>
      </c>
      <c r="KC22" s="17">
        <v>22.49156</v>
      </c>
      <c r="KD22" s="17">
        <v>36.905999999999999</v>
      </c>
      <c r="KE22" s="17">
        <v>0.39400000000000002</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0.4</v>
      </c>
      <c r="LE22" s="17">
        <v>0.63719999999999999</v>
      </c>
      <c r="LF22" s="17">
        <v>0.63719999999999999</v>
      </c>
      <c r="LG22" s="17">
        <v>-0.23719999999999999</v>
      </c>
      <c r="LH22" s="17">
        <v>58.9</v>
      </c>
      <c r="LI22" s="17">
        <v>108.13921000000001</v>
      </c>
      <c r="LJ22" s="17">
        <v>75.015659999999997</v>
      </c>
      <c r="LK22" s="17">
        <v>-16.115659999999998</v>
      </c>
      <c r="LL22" s="17">
        <v>74.5</v>
      </c>
      <c r="LM22" s="17">
        <v>76.263339999999999</v>
      </c>
      <c r="LN22" s="17">
        <v>66.472239999999999</v>
      </c>
      <c r="LO22" s="17">
        <v>8.0277600000000007</v>
      </c>
      <c r="LP22" s="17">
        <v>62.7</v>
      </c>
      <c r="LQ22" s="17">
        <v>67.133979999999994</v>
      </c>
      <c r="LR22" s="17">
        <v>61.269289999999998</v>
      </c>
      <c r="LS22" s="17">
        <v>1.4307099999999999</v>
      </c>
      <c r="LT22" s="17">
        <v>63</v>
      </c>
      <c r="LU22" s="17">
        <v>65.984009999999998</v>
      </c>
      <c r="LV22" s="17">
        <v>60.21978</v>
      </c>
      <c r="LW22" s="17">
        <v>2.7802199999999999</v>
      </c>
      <c r="LX22" s="17">
        <v>29.2</v>
      </c>
      <c r="LY22" s="17">
        <v>27.30705</v>
      </c>
      <c r="LZ22" s="17">
        <v>24.921559999999999</v>
      </c>
      <c r="MA22" s="17">
        <v>4.2784399999999998</v>
      </c>
      <c r="MB22" s="17"/>
      <c r="MC22" s="17"/>
      <c r="MD22" s="17"/>
      <c r="ME22" s="17">
        <v>0</v>
      </c>
      <c r="MF22" s="17"/>
      <c r="MG22" s="17"/>
      <c r="MH22" s="17"/>
      <c r="MI22" s="17">
        <v>0</v>
      </c>
      <c r="MJ22" s="17"/>
      <c r="MK22" s="17"/>
      <c r="ML22" s="17"/>
      <c r="MM22" s="17">
        <v>0</v>
      </c>
      <c r="MN22" s="17">
        <v>147.9</v>
      </c>
      <c r="MO22" s="17">
        <v>151.08876000000001</v>
      </c>
      <c r="MP22" s="17">
        <v>151.08876000000001</v>
      </c>
      <c r="MQ22" s="17">
        <v>-3.1887599999999998</v>
      </c>
      <c r="MR22" s="17">
        <v>150.5</v>
      </c>
      <c r="MS22" s="17">
        <v>151.08876000000001</v>
      </c>
      <c r="MT22" s="17">
        <v>151.08876000000001</v>
      </c>
      <c r="MU22" s="17">
        <v>-0.58875999999999995</v>
      </c>
      <c r="MV22" s="17">
        <v>151.1</v>
      </c>
      <c r="MW22" s="17">
        <v>151.54248000000001</v>
      </c>
      <c r="MX22" s="17">
        <v>151.54248000000001</v>
      </c>
      <c r="MY22" s="17">
        <v>-0.44247999999999998</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0</v>
      </c>
      <c r="NU22" s="17"/>
      <c r="NV22" s="17"/>
      <c r="NW22" s="17">
        <v>0</v>
      </c>
      <c r="NX22" s="17">
        <v>0</v>
      </c>
      <c r="NY22" s="17"/>
      <c r="NZ22" s="17"/>
      <c r="OA22" s="17">
        <v>0</v>
      </c>
      <c r="OB22" s="17">
        <v>0</v>
      </c>
      <c r="OC22" s="17"/>
      <c r="OD22" s="17">
        <v>6.9000000000000006E-2</v>
      </c>
      <c r="OE22" s="17">
        <v>-6.9000000000000006E-2</v>
      </c>
      <c r="OF22" s="17">
        <v>70.5</v>
      </c>
      <c r="OG22" s="17">
        <v>72.099999999999994</v>
      </c>
      <c r="OH22" s="17">
        <v>111.816</v>
      </c>
      <c r="OI22" s="17">
        <v>-41.316000000000003</v>
      </c>
      <c r="OJ22" s="17">
        <v>6.7</v>
      </c>
      <c r="OK22" s="17"/>
      <c r="OL22" s="17">
        <v>31.751000000000001</v>
      </c>
      <c r="OM22" s="17">
        <v>-25.050999999999998</v>
      </c>
      <c r="ON22" s="17">
        <v>11.5</v>
      </c>
      <c r="OO22" s="17">
        <v>12.879</v>
      </c>
      <c r="OP22" s="17">
        <v>12.879</v>
      </c>
      <c r="OQ22" s="17">
        <v>-1.379</v>
      </c>
      <c r="OR22" s="17">
        <v>0</v>
      </c>
      <c r="OS22" s="17"/>
      <c r="OT22" s="17"/>
      <c r="OU22" s="17">
        <v>0</v>
      </c>
      <c r="OV22" s="17">
        <v>5.0999999999999996</v>
      </c>
      <c r="OW22" s="17">
        <v>4.5999999999999996</v>
      </c>
      <c r="OX22" s="17">
        <v>4.5999999999999996</v>
      </c>
      <c r="OY22" s="17">
        <v>0.5</v>
      </c>
      <c r="OZ22" s="17"/>
      <c r="PA22" s="17">
        <v>5</v>
      </c>
      <c r="PB22" s="17">
        <v>5</v>
      </c>
      <c r="PC22" s="17">
        <v>-5</v>
      </c>
      <c r="PD22" s="17">
        <v>10.1</v>
      </c>
      <c r="PE22" s="17">
        <v>9</v>
      </c>
      <c r="PF22" s="17">
        <v>9</v>
      </c>
      <c r="PG22" s="17">
        <v>1.1000000000000001</v>
      </c>
      <c r="PH22" s="17">
        <v>0</v>
      </c>
      <c r="PI22" s="17"/>
      <c r="PJ22" s="17"/>
      <c r="PK22" s="17">
        <v>0</v>
      </c>
      <c r="PL22" s="17">
        <v>0.2</v>
      </c>
      <c r="PM22" s="17">
        <v>1</v>
      </c>
      <c r="PN22" s="17">
        <v>1</v>
      </c>
      <c r="PO22" s="17">
        <v>-0.8</v>
      </c>
      <c r="PP22" s="17">
        <v>1.8</v>
      </c>
      <c r="PQ22" s="17">
        <v>1.82</v>
      </c>
      <c r="PR22" s="17">
        <v>1.82</v>
      </c>
      <c r="PS22" s="17">
        <v>-0.02</v>
      </c>
      <c r="PT22" s="17">
        <v>4.5999999999999996</v>
      </c>
      <c r="PU22" s="17">
        <v>4.55</v>
      </c>
      <c r="PV22" s="17">
        <v>4.55</v>
      </c>
      <c r="PW22" s="17">
        <v>0.05</v>
      </c>
      <c r="PX22" s="17">
        <v>19.600000000000001</v>
      </c>
      <c r="PY22" s="17">
        <v>14.56311</v>
      </c>
      <c r="PZ22" s="17">
        <v>14.56311</v>
      </c>
      <c r="QA22" s="17">
        <v>5.0368899999999996</v>
      </c>
      <c r="QB22" s="17">
        <v>4.4000000000000004</v>
      </c>
      <c r="QC22" s="17">
        <v>3.8</v>
      </c>
      <c r="QD22" s="17">
        <v>3.8</v>
      </c>
      <c r="QE22" s="17">
        <v>0.6</v>
      </c>
      <c r="QF22" s="17">
        <v>3.1</v>
      </c>
      <c r="QG22" s="17">
        <v>3.1</v>
      </c>
      <c r="QH22" s="17">
        <v>3.1</v>
      </c>
      <c r="QI22" s="17">
        <v>0</v>
      </c>
      <c r="QJ22" s="17">
        <v>3.5</v>
      </c>
      <c r="QK22" s="17">
        <v>3.4</v>
      </c>
      <c r="QL22" s="17">
        <v>3.4</v>
      </c>
      <c r="QM22" s="17">
        <v>0.1</v>
      </c>
      <c r="QN22" s="17">
        <v>17.899999999999999</v>
      </c>
      <c r="QO22" s="17">
        <v>18</v>
      </c>
      <c r="QP22" s="17">
        <v>16.990290000000002</v>
      </c>
      <c r="QQ22" s="17">
        <v>0.90971000000000002</v>
      </c>
      <c r="QR22" s="17">
        <v>2.1</v>
      </c>
      <c r="QS22" s="17"/>
      <c r="QT22" s="17">
        <v>4.2389900000000003</v>
      </c>
      <c r="QU22" s="17">
        <v>-2.1389900000000002</v>
      </c>
      <c r="QV22" s="17">
        <v>1.9</v>
      </c>
      <c r="QW22" s="17"/>
      <c r="QX22" s="17">
        <v>4.1615500000000001</v>
      </c>
      <c r="QY22" s="17">
        <v>-2.2615500000000002</v>
      </c>
      <c r="QZ22" s="17">
        <v>22.8</v>
      </c>
      <c r="RA22" s="17">
        <v>24.44</v>
      </c>
      <c r="RB22" s="17">
        <v>24.44</v>
      </c>
      <c r="RC22" s="17">
        <v>-1.64</v>
      </c>
      <c r="RD22" s="17">
        <v>66.599999999999994</v>
      </c>
      <c r="RE22" s="17">
        <v>74.16</v>
      </c>
      <c r="RF22" s="17">
        <v>74.16</v>
      </c>
      <c r="RG22" s="17">
        <v>-7.56</v>
      </c>
      <c r="RH22" s="17">
        <v>4.4000000000000004</v>
      </c>
      <c r="RI22" s="17">
        <v>4.2</v>
      </c>
      <c r="RJ22" s="17">
        <v>4.2</v>
      </c>
      <c r="RK22" s="17">
        <v>0.2</v>
      </c>
      <c r="RL22" s="17">
        <v>2.2999999999999998</v>
      </c>
      <c r="RM22" s="17">
        <v>2.4</v>
      </c>
      <c r="RN22" s="17">
        <v>2.4</v>
      </c>
      <c r="RO22" s="17">
        <v>-0.1</v>
      </c>
      <c r="RP22" s="17">
        <v>1.2</v>
      </c>
      <c r="RQ22" s="17">
        <v>1.2</v>
      </c>
      <c r="RR22" s="17">
        <v>1.2</v>
      </c>
      <c r="RS22" s="17">
        <v>0</v>
      </c>
      <c r="RT22" s="17">
        <v>3</v>
      </c>
      <c r="RU22" s="17">
        <v>2.8</v>
      </c>
      <c r="RV22" s="17">
        <v>2.8</v>
      </c>
      <c r="RW22" s="17">
        <v>0.2</v>
      </c>
      <c r="RX22" s="17">
        <v>2.2999999999999998</v>
      </c>
      <c r="RY22" s="17"/>
      <c r="RZ22" s="17">
        <v>0.62944</v>
      </c>
      <c r="SA22" s="17">
        <v>1.67056</v>
      </c>
      <c r="SB22" s="17">
        <v>1.6</v>
      </c>
      <c r="SC22" s="17">
        <v>2.4510000000000001</v>
      </c>
      <c r="SD22" s="17">
        <v>2.4510000000000001</v>
      </c>
      <c r="SE22" s="17">
        <v>-0.85099999999999998</v>
      </c>
      <c r="SF22" s="17">
        <v>2.5</v>
      </c>
      <c r="SG22" s="17"/>
      <c r="SH22" s="17"/>
      <c r="SI22" s="17">
        <v>2.5</v>
      </c>
      <c r="SJ22" s="17">
        <v>1.2</v>
      </c>
      <c r="SK22" s="17">
        <v>1.1200000000000001</v>
      </c>
      <c r="SL22" s="17">
        <v>1.1200000000000001</v>
      </c>
      <c r="SM22" s="17">
        <v>0.08</v>
      </c>
      <c r="SN22" s="17"/>
      <c r="SO22" s="17"/>
      <c r="SP22" s="17">
        <v>0.4</v>
      </c>
      <c r="SQ22" s="17">
        <v>-0.4</v>
      </c>
      <c r="SR22" s="17">
        <v>6.2</v>
      </c>
      <c r="SS22" s="17">
        <v>5.3</v>
      </c>
      <c r="ST22" s="17">
        <v>5.3</v>
      </c>
      <c r="SU22" s="17">
        <v>0.9</v>
      </c>
      <c r="SV22" s="17">
        <v>2.5</v>
      </c>
      <c r="SW22" s="17">
        <v>3</v>
      </c>
      <c r="SX22" s="17">
        <v>3</v>
      </c>
      <c r="SY22" s="17">
        <v>-0.5</v>
      </c>
      <c r="SZ22" s="17">
        <v>4</v>
      </c>
      <c r="TA22" s="17">
        <v>5</v>
      </c>
      <c r="TB22" s="17">
        <v>5</v>
      </c>
      <c r="TC22" s="17">
        <v>-1</v>
      </c>
      <c r="TD22" s="17">
        <v>5.2</v>
      </c>
      <c r="TE22" s="17">
        <v>7</v>
      </c>
      <c r="TF22" s="17">
        <v>7</v>
      </c>
      <c r="TG22" s="17">
        <v>-1.8</v>
      </c>
      <c r="TH22" s="17">
        <v>10</v>
      </c>
      <c r="TI22" s="17">
        <v>10</v>
      </c>
      <c r="TJ22" s="17">
        <v>10</v>
      </c>
      <c r="TK22" s="17">
        <v>0</v>
      </c>
      <c r="TL22" s="17">
        <v>29.5</v>
      </c>
      <c r="TM22" s="17">
        <v>27.07</v>
      </c>
      <c r="TN22" s="17">
        <v>27.07</v>
      </c>
      <c r="TO22" s="17">
        <v>2.4300000000000002</v>
      </c>
      <c r="TP22" s="17">
        <v>17.899999999999999</v>
      </c>
      <c r="TQ22" s="17">
        <v>34.521000000000001</v>
      </c>
      <c r="TR22" s="17">
        <v>34.521000000000001</v>
      </c>
      <c r="TS22" s="17">
        <v>-16.620999999999999</v>
      </c>
      <c r="TT22" s="17">
        <v>15.5</v>
      </c>
      <c r="TU22" s="17"/>
      <c r="TV22" s="17">
        <v>16.888259999999999</v>
      </c>
      <c r="TW22" s="17">
        <v>-1.38826</v>
      </c>
      <c r="TX22" s="17">
        <v>44.9</v>
      </c>
      <c r="TY22" s="17">
        <v>80.599999999999994</v>
      </c>
      <c r="TZ22" s="17">
        <v>82.367999999999995</v>
      </c>
      <c r="UA22" s="17">
        <v>-37.468000000000004</v>
      </c>
      <c r="UB22" s="17">
        <v>48.8</v>
      </c>
      <c r="UC22" s="17">
        <v>86.5</v>
      </c>
      <c r="UD22" s="17">
        <v>87.135000000000005</v>
      </c>
      <c r="UE22" s="17">
        <v>-38.335000000000001</v>
      </c>
      <c r="UF22" s="17">
        <v>7.6</v>
      </c>
      <c r="UG22" s="17">
        <v>9.3770000000000007</v>
      </c>
      <c r="UH22" s="17">
        <v>9.3770000000000007</v>
      </c>
      <c r="UI22" s="17">
        <v>-1.7769999999999999</v>
      </c>
      <c r="UJ22" s="17">
        <v>6.6</v>
      </c>
      <c r="UK22" s="17">
        <v>9.3650000000000002</v>
      </c>
      <c r="UL22" s="17">
        <v>9.3650000000000002</v>
      </c>
      <c r="UM22" s="17">
        <v>-2.7650000000000001</v>
      </c>
      <c r="UN22" s="17">
        <v>4.9000000000000004</v>
      </c>
      <c r="UO22" s="17"/>
      <c r="UP22" s="17">
        <v>5.5</v>
      </c>
      <c r="UQ22" s="17">
        <v>-0.6</v>
      </c>
      <c r="UR22" s="17">
        <v>1.7</v>
      </c>
      <c r="US22" s="17"/>
      <c r="UT22" s="17">
        <v>1.8</v>
      </c>
      <c r="UU22" s="17">
        <v>-0.1</v>
      </c>
      <c r="UV22" s="17">
        <v>0</v>
      </c>
      <c r="UW22" s="17"/>
      <c r="UX22" s="17"/>
      <c r="UY22" s="17">
        <v>0</v>
      </c>
      <c r="UZ22" s="17">
        <v>3.3</v>
      </c>
      <c r="VA22" s="17">
        <v>4.5</v>
      </c>
      <c r="VB22" s="17">
        <v>4.5</v>
      </c>
      <c r="VC22" s="17">
        <v>-1.2</v>
      </c>
      <c r="VD22" s="17">
        <v>3.9</v>
      </c>
      <c r="VE22" s="17">
        <v>5.2</v>
      </c>
      <c r="VF22" s="17">
        <v>5.2</v>
      </c>
      <c r="VG22" s="17">
        <v>-1.3</v>
      </c>
      <c r="VH22" s="17">
        <v>4.0999999999999996</v>
      </c>
      <c r="VI22" s="17">
        <v>5.5</v>
      </c>
      <c r="VJ22" s="17">
        <v>5.5</v>
      </c>
      <c r="VK22" s="17">
        <v>-1.4</v>
      </c>
      <c r="VL22" s="17">
        <v>5.8</v>
      </c>
      <c r="VM22" s="17">
        <v>8.7439999999999998</v>
      </c>
      <c r="VN22" s="17">
        <v>8.7439999999999998</v>
      </c>
      <c r="VO22" s="17">
        <v>-2.944</v>
      </c>
      <c r="VP22" s="17">
        <v>127.4</v>
      </c>
      <c r="VQ22" s="17"/>
      <c r="VR22" s="17">
        <v>142.92400000000001</v>
      </c>
      <c r="VS22" s="17">
        <v>-15.523999999999999</v>
      </c>
      <c r="VT22" s="17">
        <v>3.2</v>
      </c>
      <c r="VU22" s="17"/>
      <c r="VV22" s="17">
        <v>8.1054999999999993</v>
      </c>
      <c r="VW22" s="17">
        <v>-4.9055</v>
      </c>
      <c r="VX22" s="17">
        <v>77.5</v>
      </c>
      <c r="VY22" s="17"/>
      <c r="VZ22" s="17">
        <v>81.222769999999997</v>
      </c>
      <c r="WA22" s="17">
        <v>-3.7227700000000001</v>
      </c>
      <c r="WB22" s="17">
        <v>0.6</v>
      </c>
      <c r="WC22" s="17">
        <v>0.6</v>
      </c>
      <c r="WD22" s="17">
        <v>0.6</v>
      </c>
      <c r="WE22" s="17">
        <v>0</v>
      </c>
      <c r="WF22" s="17">
        <v>73.900000000000006</v>
      </c>
      <c r="WG22" s="17">
        <v>91</v>
      </c>
      <c r="WH22" s="17">
        <v>91</v>
      </c>
      <c r="WI22" s="17">
        <v>-17.100000000000001</v>
      </c>
      <c r="WJ22" s="17">
        <v>82.7</v>
      </c>
      <c r="WK22" s="17">
        <v>97</v>
      </c>
      <c r="WL22" s="17">
        <v>97</v>
      </c>
      <c r="WM22" s="17">
        <v>-14.3</v>
      </c>
      <c r="WN22" s="17">
        <v>60.7</v>
      </c>
      <c r="WO22" s="17"/>
      <c r="WP22" s="17">
        <v>59.547930000000001</v>
      </c>
      <c r="WQ22" s="17">
        <v>1.1520699999999999</v>
      </c>
      <c r="WR22" s="17">
        <v>3.4</v>
      </c>
      <c r="WS22" s="17"/>
      <c r="WT22" s="17">
        <v>2.6187100000000001</v>
      </c>
      <c r="WU22" s="17">
        <v>0.78129000000000004</v>
      </c>
      <c r="WV22" s="17">
        <v>6.9</v>
      </c>
      <c r="WW22" s="17">
        <v>7.2</v>
      </c>
      <c r="WX22" s="17">
        <v>7.2</v>
      </c>
      <c r="WY22" s="17">
        <v>-0.3</v>
      </c>
      <c r="WZ22" s="17">
        <v>19.8</v>
      </c>
      <c r="XA22" s="17">
        <v>19</v>
      </c>
      <c r="XB22" s="17">
        <v>18.4466</v>
      </c>
      <c r="XC22" s="17">
        <v>1.3533999999999999</v>
      </c>
      <c r="XD22" s="17">
        <v>8.6999999999999993</v>
      </c>
      <c r="XE22" s="17">
        <v>10.8</v>
      </c>
      <c r="XF22" s="17">
        <v>10.8</v>
      </c>
      <c r="XG22" s="17">
        <v>-2.1</v>
      </c>
      <c r="XH22" s="17">
        <v>33.700000000000003</v>
      </c>
      <c r="XI22" s="17">
        <v>29.5</v>
      </c>
      <c r="XJ22" s="17">
        <v>29.5</v>
      </c>
      <c r="XK22" s="17">
        <v>4.2</v>
      </c>
      <c r="XL22" s="17">
        <v>28.1</v>
      </c>
      <c r="XM22" s="17">
        <v>29.5</v>
      </c>
      <c r="XN22" s="17">
        <v>29.5</v>
      </c>
      <c r="XO22" s="17">
        <v>-1.4</v>
      </c>
      <c r="XP22" s="17"/>
      <c r="XQ22" s="17"/>
      <c r="XR22" s="17"/>
      <c r="XS22" s="17">
        <v>0</v>
      </c>
      <c r="XT22" s="17">
        <v>18.3</v>
      </c>
      <c r="XU22" s="17">
        <v>18</v>
      </c>
      <c r="XV22" s="17">
        <v>19.234999999999999</v>
      </c>
      <c r="XW22" s="17">
        <v>-0.93500000000000005</v>
      </c>
      <c r="XX22" s="17">
        <v>7.7</v>
      </c>
      <c r="XY22" s="17">
        <v>8.15</v>
      </c>
      <c r="XZ22" s="17">
        <v>8.15</v>
      </c>
      <c r="YA22" s="17">
        <v>-0.45</v>
      </c>
      <c r="YB22" s="17"/>
      <c r="YC22" s="17">
        <v>11</v>
      </c>
      <c r="YD22" s="17">
        <v>11</v>
      </c>
      <c r="YE22" s="17">
        <v>-11</v>
      </c>
    </row>
    <row r="23" spans="1:655" ht="24" customHeight="1" x14ac:dyDescent="0.3">
      <c r="A23" s="1"/>
      <c r="B23" s="16" t="s">
        <v>47</v>
      </c>
      <c r="C23" s="16" t="s">
        <v>750</v>
      </c>
      <c r="D23" s="17">
        <v>49.5</v>
      </c>
      <c r="E23" s="17">
        <v>98.519419999999997</v>
      </c>
      <c r="F23" s="17"/>
      <c r="G23" s="17">
        <v>49.5</v>
      </c>
      <c r="H23" s="17">
        <v>625.20000000000005</v>
      </c>
      <c r="I23" s="17">
        <v>635.88252999999997</v>
      </c>
      <c r="J23" s="17">
        <v>635.88252999999997</v>
      </c>
      <c r="K23" s="17">
        <v>-10.68253</v>
      </c>
      <c r="L23" s="17">
        <v>216.2</v>
      </c>
      <c r="M23" s="17">
        <v>206.86389</v>
      </c>
      <c r="N23" s="17">
        <v>206.86389</v>
      </c>
      <c r="O23" s="17">
        <v>9.3361099999999997</v>
      </c>
      <c r="P23" s="17"/>
      <c r="Q23" s="17"/>
      <c r="R23" s="17"/>
      <c r="S23" s="17">
        <v>0</v>
      </c>
      <c r="T23" s="17"/>
      <c r="U23" s="17"/>
      <c r="V23" s="17"/>
      <c r="W23" s="17">
        <v>0</v>
      </c>
      <c r="X23" s="17">
        <v>11.4</v>
      </c>
      <c r="Y23" s="17"/>
      <c r="Z23" s="17"/>
      <c r="AA23" s="17">
        <v>11.4</v>
      </c>
      <c r="AB23" s="17">
        <v>94.2</v>
      </c>
      <c r="AC23" s="17">
        <v>88.543080000000003</v>
      </c>
      <c r="AD23" s="17">
        <v>84.335999999999999</v>
      </c>
      <c r="AE23" s="17">
        <v>9.8640000000000008</v>
      </c>
      <c r="AF23" s="17">
        <v>27.1</v>
      </c>
      <c r="AG23" s="17"/>
      <c r="AH23" s="17">
        <v>27.835049999999999</v>
      </c>
      <c r="AI23" s="17">
        <v>-0.73504999999999998</v>
      </c>
      <c r="AJ23" s="17"/>
      <c r="AK23" s="17"/>
      <c r="AL23" s="17"/>
      <c r="AM23" s="17">
        <v>0</v>
      </c>
      <c r="AN23" s="17">
        <v>156</v>
      </c>
      <c r="AO23" s="17">
        <v>161.06591</v>
      </c>
      <c r="AP23" s="17">
        <v>196.22801999999999</v>
      </c>
      <c r="AQ23" s="17">
        <v>-40.228020000000001</v>
      </c>
      <c r="AR23" s="17">
        <v>155.6</v>
      </c>
      <c r="AS23" s="17">
        <v>161.06591</v>
      </c>
      <c r="AT23" s="17">
        <v>196.22801999999999</v>
      </c>
      <c r="AU23" s="17">
        <v>-40.628019999999999</v>
      </c>
      <c r="AV23" s="17">
        <v>156.6</v>
      </c>
      <c r="AW23" s="17">
        <v>161.06591</v>
      </c>
      <c r="AX23" s="17">
        <v>196.22801999999999</v>
      </c>
      <c r="AY23" s="17">
        <v>-39.628019999999999</v>
      </c>
      <c r="AZ23" s="17">
        <v>247.9</v>
      </c>
      <c r="BA23" s="17">
        <v>242.32438999999999</v>
      </c>
      <c r="BB23" s="17">
        <v>295.22593999999998</v>
      </c>
      <c r="BC23" s="17">
        <v>-47.325940000000003</v>
      </c>
      <c r="BD23" s="17">
        <v>218</v>
      </c>
      <c r="BE23" s="17">
        <v>208.07390000000001</v>
      </c>
      <c r="BF23" s="17">
        <v>208.07390000000001</v>
      </c>
      <c r="BG23" s="17">
        <v>9.9260999999999999</v>
      </c>
      <c r="BH23" s="17">
        <v>111.8</v>
      </c>
      <c r="BI23" s="17">
        <v>104.34936999999999</v>
      </c>
      <c r="BJ23" s="17">
        <v>104.34936999999999</v>
      </c>
      <c r="BK23" s="17">
        <v>7.4506300000000003</v>
      </c>
      <c r="BL23" s="17">
        <v>134.80000000000001</v>
      </c>
      <c r="BM23" s="17"/>
      <c r="BN23" s="17"/>
      <c r="BO23" s="17">
        <v>134.80000000000001</v>
      </c>
      <c r="BP23" s="17">
        <v>3</v>
      </c>
      <c r="BQ23" s="17">
        <v>4.4318400000000002</v>
      </c>
      <c r="BR23" s="17">
        <v>4.4318400000000002</v>
      </c>
      <c r="BS23" s="17">
        <v>-1.43184</v>
      </c>
      <c r="BT23" s="17"/>
      <c r="BU23" s="17"/>
      <c r="BV23" s="17"/>
      <c r="BW23" s="17">
        <v>0</v>
      </c>
      <c r="BX23" s="17">
        <v>12.6</v>
      </c>
      <c r="BY23" s="17"/>
      <c r="BZ23" s="17"/>
      <c r="CA23" s="17">
        <v>12.6</v>
      </c>
      <c r="CB23" s="17"/>
      <c r="CC23" s="17"/>
      <c r="CD23" s="17"/>
      <c r="CE23" s="17">
        <v>0</v>
      </c>
      <c r="CF23" s="17"/>
      <c r="CG23" s="17"/>
      <c r="CH23" s="17"/>
      <c r="CI23" s="17">
        <v>0</v>
      </c>
      <c r="CJ23" s="17">
        <v>120.8</v>
      </c>
      <c r="CK23" s="17">
        <v>117.42718000000001</v>
      </c>
      <c r="CL23" s="17">
        <v>108.54105</v>
      </c>
      <c r="CM23" s="17">
        <v>12.25895</v>
      </c>
      <c r="CN23" s="17">
        <v>7.8</v>
      </c>
      <c r="CO23" s="17">
        <v>6.8003799999999996</v>
      </c>
      <c r="CP23" s="17">
        <v>5.1333399999999996</v>
      </c>
      <c r="CQ23" s="17">
        <v>2.6666599999999998</v>
      </c>
      <c r="CR23" s="17">
        <v>2.7</v>
      </c>
      <c r="CS23" s="17">
        <v>3.7328199999999998</v>
      </c>
      <c r="CT23" s="17">
        <v>2.8177599999999998</v>
      </c>
      <c r="CU23" s="17">
        <v>-0.11776</v>
      </c>
      <c r="CV23" s="17"/>
      <c r="CW23" s="17"/>
      <c r="CX23" s="17"/>
      <c r="CY23" s="17">
        <v>0</v>
      </c>
      <c r="CZ23" s="17">
        <v>6.9</v>
      </c>
      <c r="DA23" s="17">
        <v>6.8787000000000003</v>
      </c>
      <c r="DB23" s="17">
        <v>6.8787000000000003</v>
      </c>
      <c r="DC23" s="17">
        <v>2.1299999999999999E-2</v>
      </c>
      <c r="DD23" s="17">
        <v>14.6</v>
      </c>
      <c r="DE23" s="17">
        <v>14.919420000000001</v>
      </c>
      <c r="DF23" s="17">
        <v>14.919420000000001</v>
      </c>
      <c r="DG23" s="17">
        <v>-0.31941999999999998</v>
      </c>
      <c r="DH23" s="17">
        <v>70.400000000000006</v>
      </c>
      <c r="DI23" s="17">
        <v>81.708960000000005</v>
      </c>
      <c r="DJ23" s="17">
        <v>71.088080000000005</v>
      </c>
      <c r="DK23" s="17">
        <v>-0.68808000000000002</v>
      </c>
      <c r="DL23" s="17"/>
      <c r="DM23" s="17"/>
      <c r="DN23" s="17"/>
      <c r="DO23" s="17">
        <v>0</v>
      </c>
      <c r="DP23" s="17"/>
      <c r="DQ23" s="17"/>
      <c r="DR23" s="17"/>
      <c r="DS23" s="17">
        <v>0</v>
      </c>
      <c r="DT23" s="17"/>
      <c r="DU23" s="17"/>
      <c r="DV23" s="17"/>
      <c r="DW23" s="17">
        <v>0</v>
      </c>
      <c r="DX23" s="17"/>
      <c r="DY23" s="17"/>
      <c r="DZ23" s="17"/>
      <c r="EA23" s="17">
        <v>0</v>
      </c>
      <c r="EB23" s="17">
        <v>42.2</v>
      </c>
      <c r="EC23" s="17">
        <v>51.75949</v>
      </c>
      <c r="ED23" s="17">
        <v>48.242080000000001</v>
      </c>
      <c r="EE23" s="17">
        <v>-6.0420800000000003</v>
      </c>
      <c r="EF23" s="17">
        <v>60.2</v>
      </c>
      <c r="EG23" s="17">
        <v>68.446600000000004</v>
      </c>
      <c r="EH23" s="17">
        <v>20.618559999999999</v>
      </c>
      <c r="EI23" s="17">
        <v>39.581440000000001</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30.9</v>
      </c>
      <c r="FE23" s="17">
        <v>25.87379</v>
      </c>
      <c r="FF23" s="17">
        <v>30.751069999999999</v>
      </c>
      <c r="FG23" s="17">
        <v>0.14893000000000001</v>
      </c>
      <c r="FH23" s="17">
        <v>0</v>
      </c>
      <c r="FI23" s="17"/>
      <c r="FJ23" s="17"/>
      <c r="FK23" s="17">
        <v>0</v>
      </c>
      <c r="FL23" s="17">
        <v>19.899999999999999</v>
      </c>
      <c r="FM23" s="17">
        <v>15.922330000000001</v>
      </c>
      <c r="FN23" s="17">
        <v>18.874919999999999</v>
      </c>
      <c r="FO23" s="17">
        <v>1.02508</v>
      </c>
      <c r="FP23" s="17">
        <v>18.5</v>
      </c>
      <c r="FQ23" s="17">
        <v>17.562139999999999</v>
      </c>
      <c r="FR23" s="17">
        <v>17.562139999999999</v>
      </c>
      <c r="FS23" s="17">
        <v>0.93786000000000003</v>
      </c>
      <c r="FT23" s="17">
        <v>10.7</v>
      </c>
      <c r="FU23" s="17">
        <v>11</v>
      </c>
      <c r="FV23" s="17">
        <v>10.485440000000001</v>
      </c>
      <c r="FW23" s="17">
        <v>0.21456</v>
      </c>
      <c r="FX23" s="17">
        <v>63.2</v>
      </c>
      <c r="FY23" s="17">
        <v>64.166619999999995</v>
      </c>
      <c r="FZ23" s="17">
        <v>59.31091</v>
      </c>
      <c r="GA23" s="17">
        <v>3.8890899999999999</v>
      </c>
      <c r="GB23" s="17">
        <v>182.68727999999999</v>
      </c>
      <c r="GC23" s="17">
        <v>184.91498000000001</v>
      </c>
      <c r="GD23" s="17">
        <v>184.91498000000001</v>
      </c>
      <c r="GE23" s="17">
        <v>-2.2277</v>
      </c>
      <c r="GF23" s="17">
        <v>182.94958</v>
      </c>
      <c r="GG23" s="17">
        <v>184.91498000000001</v>
      </c>
      <c r="GH23" s="17">
        <v>184.91498000000001</v>
      </c>
      <c r="GI23" s="17">
        <v>-1.9654</v>
      </c>
      <c r="GJ23" s="17">
        <v>184.65806000000001</v>
      </c>
      <c r="GK23" s="17">
        <v>185.47028</v>
      </c>
      <c r="GL23" s="17">
        <v>185.47028</v>
      </c>
      <c r="GM23" s="17">
        <v>-0.81222000000000005</v>
      </c>
      <c r="GN23" s="17">
        <v>64.3</v>
      </c>
      <c r="GO23" s="17">
        <v>48.897170000000003</v>
      </c>
      <c r="GP23" s="17">
        <v>36.353740000000002</v>
      </c>
      <c r="GQ23" s="17">
        <v>27.946259999999999</v>
      </c>
      <c r="GR23" s="17"/>
      <c r="GS23" s="17"/>
      <c r="GT23" s="17"/>
      <c r="GU23" s="17">
        <v>0</v>
      </c>
      <c r="GV23" s="17">
        <v>5.9</v>
      </c>
      <c r="GW23" s="17">
        <v>6.2396099999999999</v>
      </c>
      <c r="GX23" s="17">
        <v>6.2396099999999999</v>
      </c>
      <c r="GY23" s="17">
        <v>-0.33961000000000002</v>
      </c>
      <c r="GZ23" s="17">
        <v>0</v>
      </c>
      <c r="HA23" s="17"/>
      <c r="HB23" s="17"/>
      <c r="HC23" s="17">
        <v>0</v>
      </c>
      <c r="HD23" s="17">
        <v>22.4</v>
      </c>
      <c r="HE23" s="17"/>
      <c r="HF23" s="17"/>
      <c r="HG23" s="17">
        <v>22.4</v>
      </c>
      <c r="HH23" s="17">
        <v>3.7</v>
      </c>
      <c r="HI23" s="17">
        <v>1.97166</v>
      </c>
      <c r="HJ23" s="17">
        <v>1.97166</v>
      </c>
      <c r="HK23" s="17">
        <v>1.72834</v>
      </c>
      <c r="HL23" s="17">
        <v>0</v>
      </c>
      <c r="HM23" s="17"/>
      <c r="HN23" s="17"/>
      <c r="HO23" s="17">
        <v>0</v>
      </c>
      <c r="HP23" s="17">
        <v>24.8</v>
      </c>
      <c r="HQ23" s="17">
        <v>50</v>
      </c>
      <c r="HR23" s="17">
        <v>50</v>
      </c>
      <c r="HS23" s="17">
        <v>-25.2</v>
      </c>
      <c r="HT23" s="17"/>
      <c r="HU23" s="17"/>
      <c r="HV23" s="17"/>
      <c r="HW23" s="17">
        <v>0</v>
      </c>
      <c r="HX23" s="17"/>
      <c r="HY23" s="17"/>
      <c r="HZ23" s="17"/>
      <c r="IA23" s="17">
        <v>0</v>
      </c>
      <c r="IB23" s="17">
        <v>22</v>
      </c>
      <c r="IC23" s="17"/>
      <c r="ID23" s="17"/>
      <c r="IE23" s="17">
        <v>22</v>
      </c>
      <c r="IF23" s="17"/>
      <c r="IG23" s="17"/>
      <c r="IH23" s="17"/>
      <c r="II23" s="17">
        <v>0</v>
      </c>
      <c r="IJ23" s="17"/>
      <c r="IK23" s="17"/>
      <c r="IL23" s="17"/>
      <c r="IM23" s="17">
        <v>0</v>
      </c>
      <c r="IN23" s="17">
        <v>0</v>
      </c>
      <c r="IO23" s="17"/>
      <c r="IP23" s="17">
        <v>45.221359999999997</v>
      </c>
      <c r="IQ23" s="17">
        <v>-45.221359999999997</v>
      </c>
      <c r="IR23" s="17"/>
      <c r="IS23" s="17"/>
      <c r="IT23" s="17"/>
      <c r="IU23" s="17">
        <v>0</v>
      </c>
      <c r="IV23" s="17"/>
      <c r="IW23" s="17"/>
      <c r="IX23" s="17"/>
      <c r="IY23" s="17">
        <v>0</v>
      </c>
      <c r="IZ23" s="17"/>
      <c r="JA23" s="17"/>
      <c r="JB23" s="17"/>
      <c r="JC23" s="17">
        <v>0</v>
      </c>
      <c r="JD23" s="17">
        <v>51.4</v>
      </c>
      <c r="JE23" s="17">
        <v>23.756979999999999</v>
      </c>
      <c r="JF23" s="17">
        <v>16.49485</v>
      </c>
      <c r="JG23" s="17">
        <v>34.905149999999999</v>
      </c>
      <c r="JH23" s="17">
        <v>179.4</v>
      </c>
      <c r="JI23" s="17">
        <v>172.31039000000001</v>
      </c>
      <c r="JJ23" s="17">
        <v>172.31039000000001</v>
      </c>
      <c r="JK23" s="17">
        <v>7.0896100000000004</v>
      </c>
      <c r="JL23" s="17">
        <v>177.1</v>
      </c>
      <c r="JM23" s="17">
        <v>172.31039000000001</v>
      </c>
      <c r="JN23" s="17">
        <v>172.31039000000001</v>
      </c>
      <c r="JO23" s="17">
        <v>4.7896099999999997</v>
      </c>
      <c r="JP23" s="17"/>
      <c r="JQ23" s="17"/>
      <c r="JR23" s="17"/>
      <c r="JS23" s="17">
        <v>0</v>
      </c>
      <c r="JT23" s="17">
        <v>175.2</v>
      </c>
      <c r="JU23" s="17">
        <v>172.82784000000001</v>
      </c>
      <c r="JV23" s="17">
        <v>172.82784000000001</v>
      </c>
      <c r="JW23" s="17">
        <v>2.37216</v>
      </c>
      <c r="JX23" s="17">
        <v>76.900000000000006</v>
      </c>
      <c r="JY23" s="17">
        <v>44.848439999999997</v>
      </c>
      <c r="JZ23" s="17">
        <v>73.590999999999994</v>
      </c>
      <c r="KA23" s="17">
        <v>3.3090000000000002</v>
      </c>
      <c r="KB23" s="17">
        <v>37.299999999999997</v>
      </c>
      <c r="KC23" s="17">
        <v>22.49156</v>
      </c>
      <c r="KD23" s="17">
        <v>36.905999999999999</v>
      </c>
      <c r="KE23" s="17">
        <v>0.39400000000000002</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0.4</v>
      </c>
      <c r="LE23" s="17">
        <v>0.63719999999999999</v>
      </c>
      <c r="LF23" s="17">
        <v>0.63719999999999999</v>
      </c>
      <c r="LG23" s="17">
        <v>-0.23719999999999999</v>
      </c>
      <c r="LH23" s="17">
        <v>91.6</v>
      </c>
      <c r="LI23" s="17">
        <v>95.266270000000006</v>
      </c>
      <c r="LJ23" s="17">
        <v>27.237010000000001</v>
      </c>
      <c r="LK23" s="17">
        <v>64.362989999999996</v>
      </c>
      <c r="LL23" s="17">
        <v>80.400000000000006</v>
      </c>
      <c r="LM23" s="17">
        <v>73.086410000000001</v>
      </c>
      <c r="LN23" s="17">
        <v>66.472239999999999</v>
      </c>
      <c r="LO23" s="17">
        <v>13.927759999999999</v>
      </c>
      <c r="LP23" s="17">
        <v>62.8</v>
      </c>
      <c r="LQ23" s="17">
        <v>67.133979999999994</v>
      </c>
      <c r="LR23" s="17">
        <v>63.200139999999998</v>
      </c>
      <c r="LS23" s="17">
        <v>-0.40014</v>
      </c>
      <c r="LT23" s="17">
        <v>62.9</v>
      </c>
      <c r="LU23" s="17">
        <v>65.984009999999998</v>
      </c>
      <c r="LV23" s="17">
        <v>62.117559999999997</v>
      </c>
      <c r="LW23" s="17">
        <v>0.78244000000000002</v>
      </c>
      <c r="LX23" s="17">
        <v>29.2</v>
      </c>
      <c r="LY23" s="17">
        <v>27.30705</v>
      </c>
      <c r="LZ23" s="17">
        <v>25.706949999999999</v>
      </c>
      <c r="MA23" s="17">
        <v>3.4930500000000002</v>
      </c>
      <c r="MB23" s="17"/>
      <c r="MC23" s="17"/>
      <c r="MD23" s="17"/>
      <c r="ME23" s="17">
        <v>0</v>
      </c>
      <c r="MF23" s="17"/>
      <c r="MG23" s="17"/>
      <c r="MH23" s="17"/>
      <c r="MI23" s="17">
        <v>0</v>
      </c>
      <c r="MJ23" s="17"/>
      <c r="MK23" s="17"/>
      <c r="ML23" s="17"/>
      <c r="MM23" s="17">
        <v>0</v>
      </c>
      <c r="MN23" s="17">
        <v>147.80000000000001</v>
      </c>
      <c r="MO23" s="17">
        <v>151.08876000000001</v>
      </c>
      <c r="MP23" s="17">
        <v>151.08876000000001</v>
      </c>
      <c r="MQ23" s="17">
        <v>-3.2887599999999999</v>
      </c>
      <c r="MR23" s="17">
        <v>150.19999999999999</v>
      </c>
      <c r="MS23" s="17">
        <v>151.08876000000001</v>
      </c>
      <c r="MT23" s="17">
        <v>151.08876000000001</v>
      </c>
      <c r="MU23" s="17">
        <v>-0.88875999999999999</v>
      </c>
      <c r="MV23" s="17">
        <v>151.19999999999999</v>
      </c>
      <c r="MW23" s="17">
        <v>151.54248000000001</v>
      </c>
      <c r="MX23" s="17">
        <v>151.54248000000001</v>
      </c>
      <c r="MY23" s="17">
        <v>-0.34248000000000001</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0</v>
      </c>
      <c r="NU23" s="17"/>
      <c r="NV23" s="17"/>
      <c r="NW23" s="17">
        <v>0</v>
      </c>
      <c r="NX23" s="17">
        <v>0</v>
      </c>
      <c r="NY23" s="17"/>
      <c r="NZ23" s="17"/>
      <c r="OA23" s="17">
        <v>0</v>
      </c>
      <c r="OB23" s="17">
        <v>0.1</v>
      </c>
      <c r="OC23" s="17"/>
      <c r="OD23" s="17">
        <v>8.3000000000000004E-2</v>
      </c>
      <c r="OE23" s="17">
        <v>1.7000000000000001E-2</v>
      </c>
      <c r="OF23" s="17">
        <v>74.5</v>
      </c>
      <c r="OG23" s="17">
        <v>73.7</v>
      </c>
      <c r="OH23" s="17">
        <v>111.761</v>
      </c>
      <c r="OI23" s="17">
        <v>-37.261000000000003</v>
      </c>
      <c r="OJ23" s="17">
        <v>16</v>
      </c>
      <c r="OK23" s="17"/>
      <c r="OL23" s="17">
        <v>50.838999999999999</v>
      </c>
      <c r="OM23" s="17">
        <v>-34.838999999999999</v>
      </c>
      <c r="ON23" s="17">
        <v>14.7</v>
      </c>
      <c r="OO23" s="17">
        <v>12.54</v>
      </c>
      <c r="OP23" s="17">
        <v>12.54</v>
      </c>
      <c r="OQ23" s="17">
        <v>2.16</v>
      </c>
      <c r="OR23" s="17">
        <v>0.1</v>
      </c>
      <c r="OS23" s="17"/>
      <c r="OT23" s="17"/>
      <c r="OU23" s="17">
        <v>0.1</v>
      </c>
      <c r="OV23" s="17">
        <v>5</v>
      </c>
      <c r="OW23" s="17">
        <v>4.5999999999999996</v>
      </c>
      <c r="OX23" s="17">
        <v>4.5999999999999996</v>
      </c>
      <c r="OY23" s="17">
        <v>0.4</v>
      </c>
      <c r="OZ23" s="17"/>
      <c r="PA23" s="17">
        <v>5</v>
      </c>
      <c r="PB23" s="17">
        <v>5</v>
      </c>
      <c r="PC23" s="17">
        <v>-5</v>
      </c>
      <c r="PD23" s="17">
        <v>9.9</v>
      </c>
      <c r="PE23" s="17">
        <v>9</v>
      </c>
      <c r="PF23" s="17">
        <v>9</v>
      </c>
      <c r="PG23" s="17">
        <v>0.9</v>
      </c>
      <c r="PH23" s="17">
        <v>1</v>
      </c>
      <c r="PI23" s="17"/>
      <c r="PJ23" s="17"/>
      <c r="PK23" s="17">
        <v>1</v>
      </c>
      <c r="PL23" s="17">
        <v>0.2</v>
      </c>
      <c r="PM23" s="17">
        <v>1</v>
      </c>
      <c r="PN23" s="17">
        <v>1</v>
      </c>
      <c r="PO23" s="17">
        <v>-0.8</v>
      </c>
      <c r="PP23" s="17">
        <v>1.8</v>
      </c>
      <c r="PQ23" s="17">
        <v>1.82</v>
      </c>
      <c r="PR23" s="17">
        <v>1.82</v>
      </c>
      <c r="PS23" s="17">
        <v>-0.02</v>
      </c>
      <c r="PT23" s="17">
        <v>4.7</v>
      </c>
      <c r="PU23" s="17">
        <v>4.55</v>
      </c>
      <c r="PV23" s="17">
        <v>4.55</v>
      </c>
      <c r="PW23" s="17">
        <v>0.15</v>
      </c>
      <c r="PX23" s="17">
        <v>19.5</v>
      </c>
      <c r="PY23" s="17">
        <v>14.56311</v>
      </c>
      <c r="PZ23" s="17">
        <v>14.56311</v>
      </c>
      <c r="QA23" s="17">
        <v>4.93689</v>
      </c>
      <c r="QB23" s="17">
        <v>4.0999999999999996</v>
      </c>
      <c r="QC23" s="17">
        <v>3.8</v>
      </c>
      <c r="QD23" s="17">
        <v>3.8</v>
      </c>
      <c r="QE23" s="17">
        <v>0.3</v>
      </c>
      <c r="QF23" s="17">
        <v>3.1</v>
      </c>
      <c r="QG23" s="17">
        <v>3.1</v>
      </c>
      <c r="QH23" s="17">
        <v>3.1</v>
      </c>
      <c r="QI23" s="17">
        <v>0</v>
      </c>
      <c r="QJ23" s="17">
        <v>3.5</v>
      </c>
      <c r="QK23" s="17">
        <v>3.4</v>
      </c>
      <c r="QL23" s="17">
        <v>3.4</v>
      </c>
      <c r="QM23" s="17">
        <v>0.1</v>
      </c>
      <c r="QN23" s="17">
        <v>18</v>
      </c>
      <c r="QO23" s="17">
        <v>18</v>
      </c>
      <c r="QP23" s="17">
        <v>16.990290000000002</v>
      </c>
      <c r="QQ23" s="17">
        <v>1.0097100000000001</v>
      </c>
      <c r="QR23" s="17">
        <v>2.4</v>
      </c>
      <c r="QS23" s="17"/>
      <c r="QT23" s="17">
        <v>5.6162999999999998</v>
      </c>
      <c r="QU23" s="17">
        <v>-3.2162999999999999</v>
      </c>
      <c r="QV23" s="17">
        <v>2.2999999999999998</v>
      </c>
      <c r="QW23" s="17"/>
      <c r="QX23" s="17">
        <v>5.7764100000000003</v>
      </c>
      <c r="QY23" s="17">
        <v>-3.47641</v>
      </c>
      <c r="QZ23" s="17">
        <v>22.9</v>
      </c>
      <c r="RA23" s="17">
        <v>24.71</v>
      </c>
      <c r="RB23" s="17">
        <v>24.71</v>
      </c>
      <c r="RC23" s="17">
        <v>-1.81</v>
      </c>
      <c r="RD23" s="17">
        <v>65</v>
      </c>
      <c r="RE23" s="17">
        <v>74.36</v>
      </c>
      <c r="RF23" s="17">
        <v>74.36</v>
      </c>
      <c r="RG23" s="17">
        <v>-9.36</v>
      </c>
      <c r="RH23" s="17">
        <v>4.4000000000000004</v>
      </c>
      <c r="RI23" s="17">
        <v>4.2</v>
      </c>
      <c r="RJ23" s="17">
        <v>4.2</v>
      </c>
      <c r="RK23" s="17">
        <v>0.2</v>
      </c>
      <c r="RL23" s="17">
        <v>2.2999999999999998</v>
      </c>
      <c r="RM23" s="17">
        <v>2.4</v>
      </c>
      <c r="RN23" s="17">
        <v>2.4</v>
      </c>
      <c r="RO23" s="17">
        <v>-0.1</v>
      </c>
      <c r="RP23" s="17">
        <v>1.2</v>
      </c>
      <c r="RQ23" s="17">
        <v>1.2</v>
      </c>
      <c r="RR23" s="17">
        <v>1.2</v>
      </c>
      <c r="RS23" s="17">
        <v>0</v>
      </c>
      <c r="RT23" s="17">
        <v>3</v>
      </c>
      <c r="RU23" s="17">
        <v>2.8</v>
      </c>
      <c r="RV23" s="17">
        <v>2.8</v>
      </c>
      <c r="RW23" s="17">
        <v>0.2</v>
      </c>
      <c r="RX23" s="17">
        <v>3.9</v>
      </c>
      <c r="RY23" s="17"/>
      <c r="RZ23" s="17">
        <v>1.29877</v>
      </c>
      <c r="SA23" s="17">
        <v>2.6012300000000002</v>
      </c>
      <c r="SB23" s="17">
        <v>1.2</v>
      </c>
      <c r="SC23" s="17">
        <v>2.4510000000000001</v>
      </c>
      <c r="SD23" s="17">
        <v>2.4510000000000001</v>
      </c>
      <c r="SE23" s="17">
        <v>-1.2509999999999999</v>
      </c>
      <c r="SF23" s="17">
        <v>6.3</v>
      </c>
      <c r="SG23" s="17"/>
      <c r="SH23" s="17"/>
      <c r="SI23" s="17">
        <v>6.3</v>
      </c>
      <c r="SJ23" s="17">
        <v>1.3</v>
      </c>
      <c r="SK23" s="17">
        <v>1.1200000000000001</v>
      </c>
      <c r="SL23" s="17">
        <v>1.1200000000000001</v>
      </c>
      <c r="SM23" s="17">
        <v>0.18</v>
      </c>
      <c r="SN23" s="17"/>
      <c r="SO23" s="17"/>
      <c r="SP23" s="17">
        <v>0.4</v>
      </c>
      <c r="SQ23" s="17">
        <v>-0.4</v>
      </c>
      <c r="SR23" s="17">
        <v>5.8</v>
      </c>
      <c r="SS23" s="17">
        <v>5.3</v>
      </c>
      <c r="ST23" s="17">
        <v>5.3</v>
      </c>
      <c r="SU23" s="17">
        <v>0.5</v>
      </c>
      <c r="SV23" s="17">
        <v>2.5</v>
      </c>
      <c r="SW23" s="17">
        <v>3</v>
      </c>
      <c r="SX23" s="17">
        <v>3</v>
      </c>
      <c r="SY23" s="17">
        <v>-0.5</v>
      </c>
      <c r="SZ23" s="17">
        <v>4.3</v>
      </c>
      <c r="TA23" s="17">
        <v>5</v>
      </c>
      <c r="TB23" s="17">
        <v>5</v>
      </c>
      <c r="TC23" s="17">
        <v>-0.7</v>
      </c>
      <c r="TD23" s="17">
        <v>5.3</v>
      </c>
      <c r="TE23" s="17">
        <v>7</v>
      </c>
      <c r="TF23" s="17">
        <v>7</v>
      </c>
      <c r="TG23" s="17">
        <v>-1.7</v>
      </c>
      <c r="TH23" s="17">
        <v>10</v>
      </c>
      <c r="TI23" s="17">
        <v>10</v>
      </c>
      <c r="TJ23" s="17">
        <v>10</v>
      </c>
      <c r="TK23" s="17">
        <v>0</v>
      </c>
      <c r="TL23" s="17">
        <v>29.9</v>
      </c>
      <c r="TM23" s="17">
        <v>26.834</v>
      </c>
      <c r="TN23" s="17">
        <v>26.834</v>
      </c>
      <c r="TO23" s="17">
        <v>3.0659999999999998</v>
      </c>
      <c r="TP23" s="17">
        <v>21</v>
      </c>
      <c r="TQ23" s="17">
        <v>39.39</v>
      </c>
      <c r="TR23" s="17">
        <v>39.39</v>
      </c>
      <c r="TS23" s="17">
        <v>-18.39</v>
      </c>
      <c r="TT23" s="17">
        <v>26.1</v>
      </c>
      <c r="TU23" s="17"/>
      <c r="TV23" s="17">
        <v>27.781459999999999</v>
      </c>
      <c r="TW23" s="17">
        <v>-1.68146</v>
      </c>
      <c r="TX23" s="17">
        <v>38.700000000000003</v>
      </c>
      <c r="TY23" s="17">
        <v>80.7</v>
      </c>
      <c r="TZ23" s="17">
        <v>82.841999999999999</v>
      </c>
      <c r="UA23" s="17">
        <v>-44.142000000000003</v>
      </c>
      <c r="UB23" s="17">
        <v>51.1</v>
      </c>
      <c r="UC23" s="17">
        <v>85.9</v>
      </c>
      <c r="UD23" s="17">
        <v>86.277000000000001</v>
      </c>
      <c r="UE23" s="17">
        <v>-35.177</v>
      </c>
      <c r="UF23" s="17">
        <v>5.3</v>
      </c>
      <c r="UG23" s="17">
        <v>9.4600000000000009</v>
      </c>
      <c r="UH23" s="17">
        <v>9.4600000000000009</v>
      </c>
      <c r="UI23" s="17">
        <v>-4.16</v>
      </c>
      <c r="UJ23" s="17">
        <v>5.9</v>
      </c>
      <c r="UK23" s="17">
        <v>9.36</v>
      </c>
      <c r="UL23" s="17">
        <v>9.36</v>
      </c>
      <c r="UM23" s="17">
        <v>-3.46</v>
      </c>
      <c r="UN23" s="17">
        <v>4.9000000000000004</v>
      </c>
      <c r="UO23" s="17"/>
      <c r="UP23" s="17"/>
      <c r="UQ23" s="17">
        <v>4.9000000000000004</v>
      </c>
      <c r="UR23" s="17">
        <v>1.7</v>
      </c>
      <c r="US23" s="17"/>
      <c r="UT23" s="17"/>
      <c r="UU23" s="17">
        <v>1.7</v>
      </c>
      <c r="UV23" s="17">
        <v>0</v>
      </c>
      <c r="UW23" s="17"/>
      <c r="UX23" s="17"/>
      <c r="UY23" s="17">
        <v>0</v>
      </c>
      <c r="UZ23" s="17">
        <v>3.4</v>
      </c>
      <c r="VA23" s="17">
        <v>4.5</v>
      </c>
      <c r="VB23" s="17">
        <v>4.5</v>
      </c>
      <c r="VC23" s="17">
        <v>-1.1000000000000001</v>
      </c>
      <c r="VD23" s="17">
        <v>3.9</v>
      </c>
      <c r="VE23" s="17">
        <v>5.2</v>
      </c>
      <c r="VF23" s="17">
        <v>5.2</v>
      </c>
      <c r="VG23" s="17">
        <v>-1.3</v>
      </c>
      <c r="VH23" s="17">
        <v>4.0999999999999996</v>
      </c>
      <c r="VI23" s="17">
        <v>5.5</v>
      </c>
      <c r="VJ23" s="17">
        <v>5.5</v>
      </c>
      <c r="VK23" s="17">
        <v>-1.4</v>
      </c>
      <c r="VL23" s="17">
        <v>8.6</v>
      </c>
      <c r="VM23" s="17">
        <v>8.8870000000000005</v>
      </c>
      <c r="VN23" s="17">
        <v>8.8870000000000005</v>
      </c>
      <c r="VO23" s="17">
        <v>-0.28699999999999998</v>
      </c>
      <c r="VP23" s="17">
        <v>222.4</v>
      </c>
      <c r="VQ23" s="17"/>
      <c r="VR23" s="17">
        <v>177.96600000000001</v>
      </c>
      <c r="VS23" s="17">
        <v>44.433999999999997</v>
      </c>
      <c r="VT23" s="17">
        <v>6</v>
      </c>
      <c r="VU23" s="17"/>
      <c r="VV23" s="17">
        <v>9.8315800000000007</v>
      </c>
      <c r="VW23" s="17">
        <v>-3.8315800000000002</v>
      </c>
      <c r="VX23" s="17">
        <v>123.5</v>
      </c>
      <c r="VY23" s="17"/>
      <c r="VZ23" s="17">
        <v>115.15742</v>
      </c>
      <c r="WA23" s="17">
        <v>8.3425799999999999</v>
      </c>
      <c r="WB23" s="17">
        <v>0.6</v>
      </c>
      <c r="WC23" s="17">
        <v>0.6</v>
      </c>
      <c r="WD23" s="17">
        <v>0.6</v>
      </c>
      <c r="WE23" s="17">
        <v>0</v>
      </c>
      <c r="WF23" s="17">
        <v>66.7</v>
      </c>
      <c r="WG23" s="17">
        <v>93</v>
      </c>
      <c r="WH23" s="17">
        <v>93</v>
      </c>
      <c r="WI23" s="17">
        <v>-26.3</v>
      </c>
      <c r="WJ23" s="17">
        <v>90.2</v>
      </c>
      <c r="WK23" s="17">
        <v>100</v>
      </c>
      <c r="WL23" s="17">
        <v>100</v>
      </c>
      <c r="WM23" s="17">
        <v>-9.8000000000000007</v>
      </c>
      <c r="WN23" s="17">
        <v>94.1</v>
      </c>
      <c r="WO23" s="17"/>
      <c r="WP23" s="17">
        <v>82.857759999999999</v>
      </c>
      <c r="WQ23" s="17">
        <v>11.242240000000001</v>
      </c>
      <c r="WR23" s="17">
        <v>6.2</v>
      </c>
      <c r="WS23" s="17"/>
      <c r="WT23" s="17">
        <v>4.8859599999999999</v>
      </c>
      <c r="WU23" s="17">
        <v>1.3140400000000001</v>
      </c>
      <c r="WV23" s="17">
        <v>6.9</v>
      </c>
      <c r="WW23" s="17">
        <v>7.2</v>
      </c>
      <c r="WX23" s="17">
        <v>7.2</v>
      </c>
      <c r="WY23" s="17">
        <v>-0.3</v>
      </c>
      <c r="WZ23" s="17">
        <v>20</v>
      </c>
      <c r="XA23" s="17">
        <v>19</v>
      </c>
      <c r="XB23" s="17">
        <v>18.4466</v>
      </c>
      <c r="XC23" s="17">
        <v>1.5533999999999999</v>
      </c>
      <c r="XD23" s="17">
        <v>9.1999999999999993</v>
      </c>
      <c r="XE23" s="17">
        <v>10.8</v>
      </c>
      <c r="XF23" s="17">
        <v>10.8</v>
      </c>
      <c r="XG23" s="17">
        <v>-1.6</v>
      </c>
      <c r="XH23" s="17">
        <v>33.4</v>
      </c>
      <c r="XI23" s="17">
        <v>29.5</v>
      </c>
      <c r="XJ23" s="17">
        <v>29.5</v>
      </c>
      <c r="XK23" s="17">
        <v>3.9</v>
      </c>
      <c r="XL23" s="17">
        <v>28.1</v>
      </c>
      <c r="XM23" s="17">
        <v>29.5</v>
      </c>
      <c r="XN23" s="17">
        <v>29.5</v>
      </c>
      <c r="XO23" s="17">
        <v>-1.4</v>
      </c>
      <c r="XP23" s="17"/>
      <c r="XQ23" s="17"/>
      <c r="XR23" s="17"/>
      <c r="XS23" s="17">
        <v>0</v>
      </c>
      <c r="XT23" s="17">
        <v>18.3</v>
      </c>
      <c r="XU23" s="17">
        <v>18</v>
      </c>
      <c r="XV23" s="17">
        <v>19.234999999999999</v>
      </c>
      <c r="XW23" s="17">
        <v>-0.93500000000000005</v>
      </c>
      <c r="XX23" s="17">
        <v>6.5</v>
      </c>
      <c r="XY23" s="17">
        <v>8.15</v>
      </c>
      <c r="XZ23" s="17">
        <v>8.15</v>
      </c>
      <c r="YA23" s="17">
        <v>-1.65</v>
      </c>
      <c r="YB23" s="17"/>
      <c r="YC23" s="17">
        <v>11</v>
      </c>
      <c r="YD23" s="17">
        <v>11</v>
      </c>
      <c r="YE23" s="17">
        <v>-11</v>
      </c>
    </row>
    <row r="24" spans="1:655" ht="24" customHeight="1" x14ac:dyDescent="0.3">
      <c r="A24" s="1"/>
      <c r="B24" s="18" t="s">
        <v>47</v>
      </c>
      <c r="C24" s="18" t="s">
        <v>751</v>
      </c>
      <c r="D24" s="19">
        <v>49.2</v>
      </c>
      <c r="E24" s="19">
        <v>98.519400000000005</v>
      </c>
      <c r="F24" s="19"/>
      <c r="G24" s="19">
        <v>49.2</v>
      </c>
      <c r="H24" s="19">
        <v>626</v>
      </c>
      <c r="I24" s="19">
        <v>635.88252999999997</v>
      </c>
      <c r="J24" s="19">
        <v>635.88252999999997</v>
      </c>
      <c r="K24" s="19">
        <v>-9.8825299999999991</v>
      </c>
      <c r="L24" s="19">
        <v>215.4</v>
      </c>
      <c r="M24" s="19">
        <v>206.86389</v>
      </c>
      <c r="N24" s="19">
        <v>206.86389</v>
      </c>
      <c r="O24" s="19">
        <v>8.5361100000000008</v>
      </c>
      <c r="P24" s="19"/>
      <c r="Q24" s="19"/>
      <c r="R24" s="19"/>
      <c r="S24" s="19">
        <v>0</v>
      </c>
      <c r="T24" s="19"/>
      <c r="U24" s="19"/>
      <c r="V24" s="19"/>
      <c r="W24" s="19">
        <v>0</v>
      </c>
      <c r="X24" s="19">
        <v>11.5</v>
      </c>
      <c r="Y24" s="19">
        <v>10.309279999999999</v>
      </c>
      <c r="Z24" s="19"/>
      <c r="AA24" s="19">
        <v>11.5</v>
      </c>
      <c r="AB24" s="19">
        <v>96.1</v>
      </c>
      <c r="AC24" s="19">
        <v>88.816749999999999</v>
      </c>
      <c r="AD24" s="19">
        <v>84.335999999999999</v>
      </c>
      <c r="AE24" s="19">
        <v>11.763999999999999</v>
      </c>
      <c r="AF24" s="19">
        <v>26.6</v>
      </c>
      <c r="AG24" s="19"/>
      <c r="AH24" s="19">
        <v>27.835049999999999</v>
      </c>
      <c r="AI24" s="19">
        <v>-1.23505</v>
      </c>
      <c r="AJ24" s="19"/>
      <c r="AK24" s="19"/>
      <c r="AL24" s="19"/>
      <c r="AM24" s="19">
        <v>0</v>
      </c>
      <c r="AN24" s="19">
        <v>172.9</v>
      </c>
      <c r="AO24" s="19">
        <v>196.22801999999999</v>
      </c>
      <c r="AP24" s="19">
        <v>196.22801999999999</v>
      </c>
      <c r="AQ24" s="19">
        <v>-23.328019999999999</v>
      </c>
      <c r="AR24" s="19">
        <v>173.1</v>
      </c>
      <c r="AS24" s="19">
        <v>196.22801999999999</v>
      </c>
      <c r="AT24" s="19">
        <v>196.22801999999999</v>
      </c>
      <c r="AU24" s="19">
        <v>-23.128019999999999</v>
      </c>
      <c r="AV24" s="19">
        <v>172.8</v>
      </c>
      <c r="AW24" s="19">
        <v>196.22801999999999</v>
      </c>
      <c r="AX24" s="19">
        <v>196.22801999999999</v>
      </c>
      <c r="AY24" s="19">
        <v>-23.42802</v>
      </c>
      <c r="AZ24" s="19">
        <v>260.3</v>
      </c>
      <c r="BA24" s="19">
        <v>295.22593999999998</v>
      </c>
      <c r="BB24" s="19">
        <v>295.22593999999998</v>
      </c>
      <c r="BC24" s="19">
        <v>-34.925939999999997</v>
      </c>
      <c r="BD24" s="19">
        <v>217</v>
      </c>
      <c r="BE24" s="19">
        <v>208.07390000000001</v>
      </c>
      <c r="BF24" s="19">
        <v>208.07390000000001</v>
      </c>
      <c r="BG24" s="19">
        <v>8.9260999999999999</v>
      </c>
      <c r="BH24" s="19">
        <v>111.4</v>
      </c>
      <c r="BI24" s="19">
        <v>104.34936999999999</v>
      </c>
      <c r="BJ24" s="19">
        <v>104.34936999999999</v>
      </c>
      <c r="BK24" s="19">
        <v>7.05063</v>
      </c>
      <c r="BL24" s="19">
        <v>133.69999999999999</v>
      </c>
      <c r="BM24" s="19">
        <v>81.253820000000005</v>
      </c>
      <c r="BN24" s="19"/>
      <c r="BO24" s="19">
        <v>133.69999999999999</v>
      </c>
      <c r="BP24" s="19">
        <v>3</v>
      </c>
      <c r="BQ24" s="19">
        <v>4.4318400000000002</v>
      </c>
      <c r="BR24" s="19">
        <v>4.4318400000000002</v>
      </c>
      <c r="BS24" s="19">
        <v>-1.43184</v>
      </c>
      <c r="BT24" s="19"/>
      <c r="BU24" s="19"/>
      <c r="BV24" s="19"/>
      <c r="BW24" s="19">
        <v>0</v>
      </c>
      <c r="BX24" s="19">
        <v>11.9</v>
      </c>
      <c r="BY24" s="19"/>
      <c r="BZ24" s="19"/>
      <c r="CA24" s="19">
        <v>11.9</v>
      </c>
      <c r="CB24" s="19"/>
      <c r="CC24" s="19"/>
      <c r="CD24" s="19"/>
      <c r="CE24" s="19">
        <v>0</v>
      </c>
      <c r="CF24" s="19"/>
      <c r="CG24" s="19"/>
      <c r="CH24" s="19"/>
      <c r="CI24" s="19">
        <v>0</v>
      </c>
      <c r="CJ24" s="19">
        <v>118.2</v>
      </c>
      <c r="CK24" s="19">
        <v>117.42718000000001</v>
      </c>
      <c r="CL24" s="19">
        <v>108.54105</v>
      </c>
      <c r="CM24" s="19">
        <v>9.6589500000000008</v>
      </c>
      <c r="CN24" s="19">
        <v>7.3</v>
      </c>
      <c r="CO24" s="19">
        <v>6.8003799999999996</v>
      </c>
      <c r="CP24" s="19">
        <v>5.1333399999999996</v>
      </c>
      <c r="CQ24" s="19">
        <v>2.1666599999999998</v>
      </c>
      <c r="CR24" s="19">
        <v>2.7</v>
      </c>
      <c r="CS24" s="19">
        <v>3.7328199999999998</v>
      </c>
      <c r="CT24" s="19">
        <v>2.8177599999999998</v>
      </c>
      <c r="CU24" s="19">
        <v>-0.11776</v>
      </c>
      <c r="CV24" s="19"/>
      <c r="CW24" s="19"/>
      <c r="CX24" s="19"/>
      <c r="CY24" s="19">
        <v>0</v>
      </c>
      <c r="CZ24" s="19">
        <v>6.9</v>
      </c>
      <c r="DA24" s="19">
        <v>6.8787000000000003</v>
      </c>
      <c r="DB24" s="19">
        <v>6.8787000000000003</v>
      </c>
      <c r="DC24" s="19">
        <v>2.1299999999999999E-2</v>
      </c>
      <c r="DD24" s="19">
        <v>14.2</v>
      </c>
      <c r="DE24" s="19">
        <v>14.919420000000001</v>
      </c>
      <c r="DF24" s="19">
        <v>14.919420000000001</v>
      </c>
      <c r="DG24" s="19">
        <v>-0.71941999999999995</v>
      </c>
      <c r="DH24" s="19">
        <v>81.900000000000006</v>
      </c>
      <c r="DI24" s="19">
        <v>97.358239999999995</v>
      </c>
      <c r="DJ24" s="19">
        <v>78.210390000000004</v>
      </c>
      <c r="DK24" s="19">
        <v>3.6896100000000001</v>
      </c>
      <c r="DL24" s="19"/>
      <c r="DM24" s="19"/>
      <c r="DN24" s="19"/>
      <c r="DO24" s="19">
        <v>0</v>
      </c>
      <c r="DP24" s="19"/>
      <c r="DQ24" s="19"/>
      <c r="DR24" s="19"/>
      <c r="DS24" s="19">
        <v>0</v>
      </c>
      <c r="DT24" s="19"/>
      <c r="DU24" s="19"/>
      <c r="DV24" s="19"/>
      <c r="DW24" s="19">
        <v>0</v>
      </c>
      <c r="DX24" s="19"/>
      <c r="DY24" s="19"/>
      <c r="DZ24" s="19"/>
      <c r="EA24" s="19">
        <v>0</v>
      </c>
      <c r="EB24" s="19">
        <v>50.1</v>
      </c>
      <c r="EC24" s="19">
        <v>55.996929999999999</v>
      </c>
      <c r="ED24" s="19">
        <v>50.632269999999998</v>
      </c>
      <c r="EE24" s="19">
        <v>-0.53227000000000002</v>
      </c>
      <c r="EF24" s="19">
        <v>21.1</v>
      </c>
      <c r="EG24" s="19">
        <v>20.618559999999999</v>
      </c>
      <c r="EH24" s="19">
        <v>20.618559999999999</v>
      </c>
      <c r="EI24" s="19">
        <v>0.48143999999999998</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32.799999999999997</v>
      </c>
      <c r="FE24" s="19">
        <v>25.87379</v>
      </c>
      <c r="FF24" s="19">
        <v>30.751069999999999</v>
      </c>
      <c r="FG24" s="19">
        <v>2.0489299999999999</v>
      </c>
      <c r="FH24" s="19">
        <v>0</v>
      </c>
      <c r="FI24" s="19"/>
      <c r="FJ24" s="19"/>
      <c r="FK24" s="19">
        <v>0</v>
      </c>
      <c r="FL24" s="19">
        <v>19.600000000000001</v>
      </c>
      <c r="FM24" s="19">
        <v>15.922330000000001</v>
      </c>
      <c r="FN24" s="19">
        <v>18.874919999999999</v>
      </c>
      <c r="FO24" s="19">
        <v>0.72507999999999995</v>
      </c>
      <c r="FP24" s="19">
        <v>18.5</v>
      </c>
      <c r="FQ24" s="19">
        <v>17.562139999999999</v>
      </c>
      <c r="FR24" s="19">
        <v>17.562139999999999</v>
      </c>
      <c r="FS24" s="19">
        <v>0.93786000000000003</v>
      </c>
      <c r="FT24" s="19">
        <v>10.7</v>
      </c>
      <c r="FU24" s="19">
        <v>11</v>
      </c>
      <c r="FV24" s="19">
        <v>10.485440000000001</v>
      </c>
      <c r="FW24" s="19">
        <v>0.21456</v>
      </c>
      <c r="FX24" s="19">
        <v>59.9</v>
      </c>
      <c r="FY24" s="19">
        <v>64.166619999999995</v>
      </c>
      <c r="FZ24" s="19">
        <v>59.31091</v>
      </c>
      <c r="GA24" s="19">
        <v>0.58909</v>
      </c>
      <c r="GB24" s="19">
        <v>180.69900000000001</v>
      </c>
      <c r="GC24" s="19">
        <v>184.91498000000001</v>
      </c>
      <c r="GD24" s="19">
        <v>184.91498000000001</v>
      </c>
      <c r="GE24" s="19">
        <v>-4.2159800000000001</v>
      </c>
      <c r="GF24" s="19">
        <v>181.04086000000001</v>
      </c>
      <c r="GG24" s="19">
        <v>184.91498000000001</v>
      </c>
      <c r="GH24" s="19">
        <v>184.91498000000001</v>
      </c>
      <c r="GI24" s="19">
        <v>-3.87412</v>
      </c>
      <c r="GJ24" s="19">
        <v>184.63516999999999</v>
      </c>
      <c r="GK24" s="19">
        <v>185.47028</v>
      </c>
      <c r="GL24" s="19">
        <v>185.47028</v>
      </c>
      <c r="GM24" s="19">
        <v>-0.83511000000000002</v>
      </c>
      <c r="GN24" s="19">
        <v>67.3</v>
      </c>
      <c r="GO24" s="19">
        <v>85.22484</v>
      </c>
      <c r="GP24" s="19">
        <v>36.353740000000002</v>
      </c>
      <c r="GQ24" s="19">
        <v>30.946259999999999</v>
      </c>
      <c r="GR24" s="19"/>
      <c r="GS24" s="19"/>
      <c r="GT24" s="19"/>
      <c r="GU24" s="19">
        <v>0</v>
      </c>
      <c r="GV24" s="19">
        <v>6</v>
      </c>
      <c r="GW24" s="19">
        <v>6.2396099999999999</v>
      </c>
      <c r="GX24" s="19">
        <v>6.2396099999999999</v>
      </c>
      <c r="GY24" s="19">
        <v>-0.23960999999999999</v>
      </c>
      <c r="GZ24" s="19">
        <v>0</v>
      </c>
      <c r="HA24" s="19"/>
      <c r="HB24" s="19">
        <v>12</v>
      </c>
      <c r="HC24" s="19">
        <v>-12</v>
      </c>
      <c r="HD24" s="19">
        <v>22.4</v>
      </c>
      <c r="HE24" s="19"/>
      <c r="HF24" s="19"/>
      <c r="HG24" s="19">
        <v>22.4</v>
      </c>
      <c r="HH24" s="19">
        <v>3.7</v>
      </c>
      <c r="HI24" s="19">
        <v>1.97166</v>
      </c>
      <c r="HJ24" s="19">
        <v>1.97166</v>
      </c>
      <c r="HK24" s="19">
        <v>1.72834</v>
      </c>
      <c r="HL24" s="19">
        <v>0</v>
      </c>
      <c r="HM24" s="19"/>
      <c r="HN24" s="19"/>
      <c r="HO24" s="19">
        <v>0</v>
      </c>
      <c r="HP24" s="19">
        <v>24.7</v>
      </c>
      <c r="HQ24" s="19">
        <v>25</v>
      </c>
      <c r="HR24" s="19">
        <v>50</v>
      </c>
      <c r="HS24" s="19">
        <v>-25.3</v>
      </c>
      <c r="HT24" s="19"/>
      <c r="HU24" s="19"/>
      <c r="HV24" s="19"/>
      <c r="HW24" s="19">
        <v>0</v>
      </c>
      <c r="HX24" s="19"/>
      <c r="HY24" s="19"/>
      <c r="HZ24" s="19"/>
      <c r="IA24" s="19">
        <v>0</v>
      </c>
      <c r="IB24" s="19">
        <v>21.7</v>
      </c>
      <c r="IC24" s="19"/>
      <c r="ID24" s="19"/>
      <c r="IE24" s="19">
        <v>21.7</v>
      </c>
      <c r="IF24" s="19"/>
      <c r="IG24" s="19"/>
      <c r="IH24" s="19"/>
      <c r="II24" s="19">
        <v>0</v>
      </c>
      <c r="IJ24" s="19"/>
      <c r="IK24" s="19"/>
      <c r="IL24" s="19"/>
      <c r="IM24" s="19">
        <v>0</v>
      </c>
      <c r="IN24" s="19">
        <v>0</v>
      </c>
      <c r="IO24" s="19"/>
      <c r="IP24" s="19">
        <v>45.221359999999997</v>
      </c>
      <c r="IQ24" s="19">
        <v>-45.221359999999997</v>
      </c>
      <c r="IR24" s="19"/>
      <c r="IS24" s="19"/>
      <c r="IT24" s="19"/>
      <c r="IU24" s="19">
        <v>0</v>
      </c>
      <c r="IV24" s="19"/>
      <c r="IW24" s="19"/>
      <c r="IX24" s="19"/>
      <c r="IY24" s="19">
        <v>0</v>
      </c>
      <c r="IZ24" s="19"/>
      <c r="JA24" s="19"/>
      <c r="JB24" s="19"/>
      <c r="JC24" s="19">
        <v>0</v>
      </c>
      <c r="JD24" s="19">
        <v>51.3</v>
      </c>
      <c r="JE24" s="19">
        <v>67.958100000000002</v>
      </c>
      <c r="JF24" s="19">
        <v>16.49485</v>
      </c>
      <c r="JG24" s="19">
        <v>34.805149999999998</v>
      </c>
      <c r="JH24" s="19">
        <v>178.8</v>
      </c>
      <c r="JI24" s="19">
        <v>172.31039000000001</v>
      </c>
      <c r="JJ24" s="19">
        <v>172.31039000000001</v>
      </c>
      <c r="JK24" s="19">
        <v>6.4896099999999999</v>
      </c>
      <c r="JL24" s="19">
        <v>176.6</v>
      </c>
      <c r="JM24" s="19">
        <v>172.31039000000001</v>
      </c>
      <c r="JN24" s="19">
        <v>172.31039000000001</v>
      </c>
      <c r="JO24" s="19">
        <v>4.2896099999999997</v>
      </c>
      <c r="JP24" s="19"/>
      <c r="JQ24" s="19"/>
      <c r="JR24" s="19"/>
      <c r="JS24" s="19">
        <v>0</v>
      </c>
      <c r="JT24" s="19">
        <v>175.6</v>
      </c>
      <c r="JU24" s="19">
        <v>172.82784000000001</v>
      </c>
      <c r="JV24" s="19">
        <v>172.82784000000001</v>
      </c>
      <c r="JW24" s="19">
        <v>2.77216</v>
      </c>
      <c r="JX24" s="19">
        <v>76.8</v>
      </c>
      <c r="JY24" s="19">
        <v>73.590999999999994</v>
      </c>
      <c r="JZ24" s="19">
        <v>73.590999999999994</v>
      </c>
      <c r="KA24" s="19">
        <v>3.2090000000000001</v>
      </c>
      <c r="KB24" s="19">
        <v>37.200000000000003</v>
      </c>
      <c r="KC24" s="19">
        <v>36.905999999999999</v>
      </c>
      <c r="KD24" s="19">
        <v>36.905999999999999</v>
      </c>
      <c r="KE24" s="19">
        <v>0.29399999999999998</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0.4</v>
      </c>
      <c r="LE24" s="19">
        <v>0.63719999999999999</v>
      </c>
      <c r="LF24" s="19">
        <v>0.63719999999999999</v>
      </c>
      <c r="LG24" s="19">
        <v>-0.23719999999999999</v>
      </c>
      <c r="LH24" s="19">
        <v>72.599999999999994</v>
      </c>
      <c r="LI24" s="19">
        <v>154.63918000000001</v>
      </c>
      <c r="LJ24" s="19">
        <v>102.66471</v>
      </c>
      <c r="LK24" s="19">
        <v>-30.064710000000002</v>
      </c>
      <c r="LL24" s="19">
        <v>81.5</v>
      </c>
      <c r="LM24" s="19">
        <v>76.263339999999999</v>
      </c>
      <c r="LN24" s="19">
        <v>66.472239999999999</v>
      </c>
      <c r="LO24" s="19">
        <v>15.027760000000001</v>
      </c>
      <c r="LP24" s="19">
        <v>62.8</v>
      </c>
      <c r="LQ24" s="19">
        <v>67.133979999999994</v>
      </c>
      <c r="LR24" s="19">
        <v>63.200139999999998</v>
      </c>
      <c r="LS24" s="19">
        <v>-0.40014</v>
      </c>
      <c r="LT24" s="19">
        <v>62.8</v>
      </c>
      <c r="LU24" s="19">
        <v>65.984009999999998</v>
      </c>
      <c r="LV24" s="19">
        <v>62.117559999999997</v>
      </c>
      <c r="LW24" s="19">
        <v>0.68244000000000005</v>
      </c>
      <c r="LX24" s="19">
        <v>29.1</v>
      </c>
      <c r="LY24" s="19">
        <v>27.30705</v>
      </c>
      <c r="LZ24" s="19">
        <v>25.706949999999999</v>
      </c>
      <c r="MA24" s="19">
        <v>3.3930500000000001</v>
      </c>
      <c r="MB24" s="19"/>
      <c r="MC24" s="19"/>
      <c r="MD24" s="19"/>
      <c r="ME24" s="19">
        <v>0</v>
      </c>
      <c r="MF24" s="19"/>
      <c r="MG24" s="19"/>
      <c r="MH24" s="19"/>
      <c r="MI24" s="19">
        <v>0</v>
      </c>
      <c r="MJ24" s="19"/>
      <c r="MK24" s="19"/>
      <c r="ML24" s="19"/>
      <c r="MM24" s="19">
        <v>0</v>
      </c>
      <c r="MN24" s="19">
        <v>148</v>
      </c>
      <c r="MO24" s="19">
        <v>151.08876000000001</v>
      </c>
      <c r="MP24" s="19">
        <v>151.08876000000001</v>
      </c>
      <c r="MQ24" s="19">
        <v>-3.0887600000000002</v>
      </c>
      <c r="MR24" s="19">
        <v>150.69999999999999</v>
      </c>
      <c r="MS24" s="19">
        <v>151.08876000000001</v>
      </c>
      <c r="MT24" s="19">
        <v>151.08876000000001</v>
      </c>
      <c r="MU24" s="19">
        <v>-0.38875999999999999</v>
      </c>
      <c r="MV24" s="19">
        <v>151.1</v>
      </c>
      <c r="MW24" s="19">
        <v>151.54248000000001</v>
      </c>
      <c r="MX24" s="19">
        <v>151.54248000000001</v>
      </c>
      <c r="MY24" s="19">
        <v>-0.44247999999999998</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0</v>
      </c>
      <c r="NU24" s="19"/>
      <c r="NV24" s="19"/>
      <c r="NW24" s="19">
        <v>0</v>
      </c>
      <c r="NX24" s="19">
        <v>0</v>
      </c>
      <c r="NY24" s="19"/>
      <c r="NZ24" s="19"/>
      <c r="OA24" s="19">
        <v>0</v>
      </c>
      <c r="OB24" s="19">
        <v>0.1</v>
      </c>
      <c r="OC24" s="19"/>
      <c r="OD24" s="19">
        <v>0.124</v>
      </c>
      <c r="OE24" s="19">
        <v>-2.4E-2</v>
      </c>
      <c r="OF24" s="19">
        <v>71</v>
      </c>
      <c r="OG24" s="19">
        <v>71.666669999999996</v>
      </c>
      <c r="OH24" s="19">
        <v>111.398</v>
      </c>
      <c r="OI24" s="19">
        <v>-40.398000000000003</v>
      </c>
      <c r="OJ24" s="19">
        <v>45.1</v>
      </c>
      <c r="OK24" s="19"/>
      <c r="OL24" s="19">
        <v>60.829000000000001</v>
      </c>
      <c r="OM24" s="19">
        <v>-15.728999999999999</v>
      </c>
      <c r="ON24" s="19">
        <v>12.9</v>
      </c>
      <c r="OO24" s="19">
        <v>12.023</v>
      </c>
      <c r="OP24" s="19">
        <v>12.023</v>
      </c>
      <c r="OQ24" s="19">
        <v>0.877</v>
      </c>
      <c r="OR24" s="19">
        <v>0.1</v>
      </c>
      <c r="OS24" s="19"/>
      <c r="OT24" s="19"/>
      <c r="OU24" s="19">
        <v>0.1</v>
      </c>
      <c r="OV24" s="19">
        <v>5</v>
      </c>
      <c r="OW24" s="19">
        <v>4.5999999999999996</v>
      </c>
      <c r="OX24" s="19">
        <v>4.5999999999999996</v>
      </c>
      <c r="OY24" s="19">
        <v>0.4</v>
      </c>
      <c r="OZ24" s="19"/>
      <c r="PA24" s="19">
        <v>5</v>
      </c>
      <c r="PB24" s="19">
        <v>5</v>
      </c>
      <c r="PC24" s="19">
        <v>-5</v>
      </c>
      <c r="PD24" s="19">
        <v>9.9</v>
      </c>
      <c r="PE24" s="19">
        <v>9</v>
      </c>
      <c r="PF24" s="19">
        <v>9</v>
      </c>
      <c r="PG24" s="19">
        <v>0.9</v>
      </c>
      <c r="PH24" s="19">
        <v>1.1000000000000001</v>
      </c>
      <c r="PI24" s="19">
        <v>1.3440700000000001</v>
      </c>
      <c r="PJ24" s="19"/>
      <c r="PK24" s="19">
        <v>1.1000000000000001</v>
      </c>
      <c r="PL24" s="19">
        <v>0.2</v>
      </c>
      <c r="PM24" s="19">
        <v>1</v>
      </c>
      <c r="PN24" s="19">
        <v>1</v>
      </c>
      <c r="PO24" s="19">
        <v>-0.8</v>
      </c>
      <c r="PP24" s="19">
        <v>1.8</v>
      </c>
      <c r="PQ24" s="19">
        <v>1.82</v>
      </c>
      <c r="PR24" s="19">
        <v>1.82</v>
      </c>
      <c r="PS24" s="19">
        <v>-0.02</v>
      </c>
      <c r="PT24" s="19">
        <v>4.8</v>
      </c>
      <c r="PU24" s="19">
        <v>4.55</v>
      </c>
      <c r="PV24" s="19">
        <v>4.55</v>
      </c>
      <c r="PW24" s="19">
        <v>0.25</v>
      </c>
      <c r="PX24" s="19">
        <v>19.399999999999999</v>
      </c>
      <c r="PY24" s="19">
        <v>14.56311</v>
      </c>
      <c r="PZ24" s="19">
        <v>14.56311</v>
      </c>
      <c r="QA24" s="19">
        <v>4.8368900000000004</v>
      </c>
      <c r="QB24" s="19">
        <v>4.0999999999999996</v>
      </c>
      <c r="QC24" s="19">
        <v>3.8</v>
      </c>
      <c r="QD24" s="19">
        <v>3.8</v>
      </c>
      <c r="QE24" s="19">
        <v>0.3</v>
      </c>
      <c r="QF24" s="19">
        <v>3.1</v>
      </c>
      <c r="QG24" s="19">
        <v>3.1</v>
      </c>
      <c r="QH24" s="19">
        <v>3.1</v>
      </c>
      <c r="QI24" s="19">
        <v>0</v>
      </c>
      <c r="QJ24" s="19">
        <v>3.5</v>
      </c>
      <c r="QK24" s="19">
        <v>3.4</v>
      </c>
      <c r="QL24" s="19">
        <v>3.4</v>
      </c>
      <c r="QM24" s="19">
        <v>0.1</v>
      </c>
      <c r="QN24" s="19">
        <v>18.3</v>
      </c>
      <c r="QO24" s="19">
        <v>18</v>
      </c>
      <c r="QP24" s="19">
        <v>16.990290000000002</v>
      </c>
      <c r="QQ24" s="19">
        <v>1.3097099999999999</v>
      </c>
      <c r="QR24" s="19">
        <v>4.4000000000000004</v>
      </c>
      <c r="QS24" s="19"/>
      <c r="QT24" s="19">
        <v>7.6141300000000003</v>
      </c>
      <c r="QU24" s="19">
        <v>-3.2141299999999999</v>
      </c>
      <c r="QV24" s="19">
        <v>3.8</v>
      </c>
      <c r="QW24" s="19"/>
      <c r="QX24" s="19">
        <v>7.1474299999999999</v>
      </c>
      <c r="QY24" s="19">
        <v>-3.3474300000000001</v>
      </c>
      <c r="QZ24" s="19">
        <v>24.7</v>
      </c>
      <c r="RA24" s="19">
        <v>24.96</v>
      </c>
      <c r="RB24" s="19">
        <v>24.96</v>
      </c>
      <c r="RC24" s="19">
        <v>-0.26</v>
      </c>
      <c r="RD24" s="19">
        <v>73.8</v>
      </c>
      <c r="RE24" s="19">
        <v>69.8</v>
      </c>
      <c r="RF24" s="19">
        <v>74.260000000000005</v>
      </c>
      <c r="RG24" s="19">
        <v>-0.46</v>
      </c>
      <c r="RH24" s="19">
        <v>4.4000000000000004</v>
      </c>
      <c r="RI24" s="19">
        <v>4.2</v>
      </c>
      <c r="RJ24" s="19">
        <v>4.2</v>
      </c>
      <c r="RK24" s="19">
        <v>0.2</v>
      </c>
      <c r="RL24" s="19">
        <v>2.2999999999999998</v>
      </c>
      <c r="RM24" s="19">
        <v>2.4</v>
      </c>
      <c r="RN24" s="19">
        <v>2.4</v>
      </c>
      <c r="RO24" s="19">
        <v>-0.1</v>
      </c>
      <c r="RP24" s="19">
        <v>1.2</v>
      </c>
      <c r="RQ24" s="19">
        <v>1.2</v>
      </c>
      <c r="RR24" s="19">
        <v>1.2</v>
      </c>
      <c r="RS24" s="19">
        <v>0</v>
      </c>
      <c r="RT24" s="19">
        <v>3</v>
      </c>
      <c r="RU24" s="19">
        <v>2.8</v>
      </c>
      <c r="RV24" s="19">
        <v>2.8</v>
      </c>
      <c r="RW24" s="19">
        <v>0.2</v>
      </c>
      <c r="RX24" s="19">
        <v>5.0999999999999996</v>
      </c>
      <c r="RY24" s="19"/>
      <c r="RZ24" s="19">
        <v>2.4755099999999999</v>
      </c>
      <c r="SA24" s="19">
        <v>2.6244900000000002</v>
      </c>
      <c r="SB24" s="19">
        <v>0.8</v>
      </c>
      <c r="SC24" s="19">
        <v>2.4510000000000001</v>
      </c>
      <c r="SD24" s="19">
        <v>2.4510000000000001</v>
      </c>
      <c r="SE24" s="19">
        <v>-1.651</v>
      </c>
      <c r="SF24" s="19">
        <v>6.3</v>
      </c>
      <c r="SG24" s="19"/>
      <c r="SH24" s="19"/>
      <c r="SI24" s="19">
        <v>6.3</v>
      </c>
      <c r="SJ24" s="19">
        <v>1.2</v>
      </c>
      <c r="SK24" s="19">
        <v>1.1200000000000001</v>
      </c>
      <c r="SL24" s="19">
        <v>1.1200000000000001</v>
      </c>
      <c r="SM24" s="19">
        <v>0.08</v>
      </c>
      <c r="SN24" s="19"/>
      <c r="SO24" s="19"/>
      <c r="SP24" s="19">
        <v>0.4</v>
      </c>
      <c r="SQ24" s="19">
        <v>-0.4</v>
      </c>
      <c r="SR24" s="19">
        <v>5.5</v>
      </c>
      <c r="SS24" s="19">
        <v>5.3</v>
      </c>
      <c r="ST24" s="19">
        <v>5.3</v>
      </c>
      <c r="SU24" s="19">
        <v>0.2</v>
      </c>
      <c r="SV24" s="19">
        <v>2.5</v>
      </c>
      <c r="SW24" s="19">
        <v>3</v>
      </c>
      <c r="SX24" s="19">
        <v>3</v>
      </c>
      <c r="SY24" s="19">
        <v>-0.5</v>
      </c>
      <c r="SZ24" s="19">
        <v>4.3</v>
      </c>
      <c r="TA24" s="19">
        <v>5</v>
      </c>
      <c r="TB24" s="19">
        <v>5</v>
      </c>
      <c r="TC24" s="19">
        <v>-0.7</v>
      </c>
      <c r="TD24" s="19">
        <v>5.3</v>
      </c>
      <c r="TE24" s="19">
        <v>7</v>
      </c>
      <c r="TF24" s="19">
        <v>7</v>
      </c>
      <c r="TG24" s="19">
        <v>-1.7</v>
      </c>
      <c r="TH24" s="19">
        <v>10</v>
      </c>
      <c r="TI24" s="19">
        <v>10</v>
      </c>
      <c r="TJ24" s="19">
        <v>10</v>
      </c>
      <c r="TK24" s="19">
        <v>0</v>
      </c>
      <c r="TL24" s="19">
        <v>29.5</v>
      </c>
      <c r="TM24" s="19">
        <v>26.707999999999998</v>
      </c>
      <c r="TN24" s="19">
        <v>26.707999999999998</v>
      </c>
      <c r="TO24" s="19">
        <v>2.7919999999999998</v>
      </c>
      <c r="TP24" s="19">
        <v>35</v>
      </c>
      <c r="TQ24" s="19">
        <v>9.5</v>
      </c>
      <c r="TR24" s="19">
        <v>41.113999999999997</v>
      </c>
      <c r="TS24" s="19">
        <v>-6.1139999999999999</v>
      </c>
      <c r="TT24" s="19">
        <v>34.200000000000003</v>
      </c>
      <c r="TU24" s="19"/>
      <c r="TV24" s="19">
        <v>32.665469999999999</v>
      </c>
      <c r="TW24" s="19">
        <v>1.5345299999999999</v>
      </c>
      <c r="TX24" s="19">
        <v>37.799999999999997</v>
      </c>
      <c r="TY24" s="19">
        <v>74.2</v>
      </c>
      <c r="TZ24" s="19">
        <v>82.954999999999998</v>
      </c>
      <c r="UA24" s="19">
        <v>-45.155000000000001</v>
      </c>
      <c r="UB24" s="19">
        <v>54.4</v>
      </c>
      <c r="UC24" s="19">
        <v>54.9</v>
      </c>
      <c r="UD24" s="19">
        <v>85.471999999999994</v>
      </c>
      <c r="UE24" s="19">
        <v>-31.071999999999999</v>
      </c>
      <c r="UF24" s="19">
        <v>4.5999999999999996</v>
      </c>
      <c r="UG24" s="19">
        <v>9.6170000000000009</v>
      </c>
      <c r="UH24" s="19">
        <v>9.6170000000000009</v>
      </c>
      <c r="UI24" s="19">
        <v>-5.0170000000000003</v>
      </c>
      <c r="UJ24" s="19">
        <v>4</v>
      </c>
      <c r="UK24" s="19">
        <v>9.2210000000000001</v>
      </c>
      <c r="UL24" s="19">
        <v>9.2210000000000001</v>
      </c>
      <c r="UM24" s="19">
        <v>-5.2210000000000001</v>
      </c>
      <c r="UN24" s="19">
        <v>2.5</v>
      </c>
      <c r="UO24" s="19"/>
      <c r="UP24" s="19"/>
      <c r="UQ24" s="19">
        <v>2.5</v>
      </c>
      <c r="UR24" s="19">
        <v>0</v>
      </c>
      <c r="US24" s="19"/>
      <c r="UT24" s="19"/>
      <c r="UU24" s="19">
        <v>0</v>
      </c>
      <c r="UV24" s="19">
        <v>0</v>
      </c>
      <c r="UW24" s="19"/>
      <c r="UX24" s="19"/>
      <c r="UY24" s="19">
        <v>0</v>
      </c>
      <c r="UZ24" s="19">
        <v>3.5</v>
      </c>
      <c r="VA24" s="19">
        <v>4.5</v>
      </c>
      <c r="VB24" s="19">
        <v>4.5</v>
      </c>
      <c r="VC24" s="19">
        <v>-1</v>
      </c>
      <c r="VD24" s="19">
        <v>3.9</v>
      </c>
      <c r="VE24" s="19">
        <v>5.2</v>
      </c>
      <c r="VF24" s="19">
        <v>5.2</v>
      </c>
      <c r="VG24" s="19">
        <v>-1.3</v>
      </c>
      <c r="VH24" s="19">
        <v>4.0999999999999996</v>
      </c>
      <c r="VI24" s="19">
        <v>5.5</v>
      </c>
      <c r="VJ24" s="19">
        <v>5.5</v>
      </c>
      <c r="VK24" s="19">
        <v>-1.4</v>
      </c>
      <c r="VL24" s="19">
        <v>8.8000000000000007</v>
      </c>
      <c r="VM24" s="19">
        <v>8.9039999999999999</v>
      </c>
      <c r="VN24" s="19">
        <v>8.9039999999999999</v>
      </c>
      <c r="VO24" s="19">
        <v>-0.104</v>
      </c>
      <c r="VP24" s="19">
        <v>250.1</v>
      </c>
      <c r="VQ24" s="19"/>
      <c r="VR24" s="19">
        <v>192.34899999999999</v>
      </c>
      <c r="VS24" s="19">
        <v>57.750999999999998</v>
      </c>
      <c r="VT24" s="19">
        <v>8.6999999999999993</v>
      </c>
      <c r="VU24" s="19"/>
      <c r="VV24" s="19">
        <v>11.14095</v>
      </c>
      <c r="VW24" s="19">
        <v>-2.44095</v>
      </c>
      <c r="VX24" s="19">
        <v>142.69999999999999</v>
      </c>
      <c r="VY24" s="19"/>
      <c r="VZ24" s="19">
        <v>128.70913999999999</v>
      </c>
      <c r="WA24" s="19">
        <v>13.99086</v>
      </c>
      <c r="WB24" s="19">
        <v>0.6</v>
      </c>
      <c r="WC24" s="19">
        <v>0.6</v>
      </c>
      <c r="WD24" s="19">
        <v>0.6</v>
      </c>
      <c r="WE24" s="19">
        <v>0</v>
      </c>
      <c r="WF24" s="19">
        <v>52.3</v>
      </c>
      <c r="WG24" s="19">
        <v>56.4</v>
      </c>
      <c r="WH24" s="19">
        <v>96</v>
      </c>
      <c r="WI24" s="19">
        <v>-43.7</v>
      </c>
      <c r="WJ24" s="19">
        <v>62.5</v>
      </c>
      <c r="WK24" s="19">
        <v>92.5</v>
      </c>
      <c r="WL24" s="19">
        <v>103</v>
      </c>
      <c r="WM24" s="19">
        <v>-40.5</v>
      </c>
      <c r="WN24" s="19">
        <v>101.1</v>
      </c>
      <c r="WO24" s="19"/>
      <c r="WP24" s="19">
        <v>90.821539999999999</v>
      </c>
      <c r="WQ24" s="19">
        <v>10.278460000000001</v>
      </c>
      <c r="WR24" s="19">
        <v>8.8000000000000007</v>
      </c>
      <c r="WS24" s="19"/>
      <c r="WT24" s="19">
        <v>7.3573500000000003</v>
      </c>
      <c r="WU24" s="19">
        <v>1.44265</v>
      </c>
      <c r="WV24" s="19">
        <v>6.9</v>
      </c>
      <c r="WW24" s="19">
        <v>7.2</v>
      </c>
      <c r="WX24" s="19">
        <v>7.2</v>
      </c>
      <c r="WY24" s="19">
        <v>-0.3</v>
      </c>
      <c r="WZ24" s="19">
        <v>20</v>
      </c>
      <c r="XA24" s="19">
        <v>19</v>
      </c>
      <c r="XB24" s="19">
        <v>18.4466</v>
      </c>
      <c r="XC24" s="19">
        <v>1.5533999999999999</v>
      </c>
      <c r="XD24" s="19">
        <v>9.1999999999999993</v>
      </c>
      <c r="XE24" s="19">
        <v>10.8</v>
      </c>
      <c r="XF24" s="19">
        <v>10.8</v>
      </c>
      <c r="XG24" s="19">
        <v>-1.6</v>
      </c>
      <c r="XH24" s="19">
        <v>33.200000000000003</v>
      </c>
      <c r="XI24" s="19">
        <v>29.5</v>
      </c>
      <c r="XJ24" s="19">
        <v>29.5</v>
      </c>
      <c r="XK24" s="19">
        <v>3.7</v>
      </c>
      <c r="XL24" s="19">
        <v>27.9</v>
      </c>
      <c r="XM24" s="19">
        <v>29.5</v>
      </c>
      <c r="XN24" s="19">
        <v>29.5</v>
      </c>
      <c r="XO24" s="19">
        <v>-1.6</v>
      </c>
      <c r="XP24" s="19"/>
      <c r="XQ24" s="19"/>
      <c r="XR24" s="19"/>
      <c r="XS24" s="19">
        <v>0</v>
      </c>
      <c r="XT24" s="19">
        <v>18.3</v>
      </c>
      <c r="XU24" s="19">
        <v>18</v>
      </c>
      <c r="XV24" s="19">
        <v>19.234999999999999</v>
      </c>
      <c r="XW24" s="19">
        <v>-0.93500000000000005</v>
      </c>
      <c r="XX24" s="19">
        <v>6.4</v>
      </c>
      <c r="XY24" s="19">
        <v>8.15</v>
      </c>
      <c r="XZ24" s="19">
        <v>8.15</v>
      </c>
      <c r="YA24" s="19">
        <v>-1.75</v>
      </c>
      <c r="YB24" s="19"/>
      <c r="YC24" s="19">
        <v>11</v>
      </c>
      <c r="YD24" s="19">
        <v>11</v>
      </c>
      <c r="YE24" s="19">
        <v>-11</v>
      </c>
    </row>
    <row r="25" spans="1:655" ht="24" customHeight="1" x14ac:dyDescent="0.3">
      <c r="A25" s="1"/>
      <c r="B25" s="13" t="s">
        <v>47</v>
      </c>
      <c r="C25" s="13" t="s">
        <v>752</v>
      </c>
      <c r="D25" s="14">
        <v>48.9</v>
      </c>
      <c r="E25" s="14">
        <v>79.617590000000007</v>
      </c>
      <c r="F25" s="14"/>
      <c r="G25" s="14">
        <v>48.9</v>
      </c>
      <c r="H25" s="14">
        <v>629</v>
      </c>
      <c r="I25" s="14">
        <v>635.88252999999997</v>
      </c>
      <c r="J25" s="14">
        <v>635.88252999999997</v>
      </c>
      <c r="K25" s="14">
        <v>-6.88253</v>
      </c>
      <c r="L25" s="14">
        <v>216.7</v>
      </c>
      <c r="M25" s="14">
        <v>206.86389</v>
      </c>
      <c r="N25" s="14">
        <v>206.86389</v>
      </c>
      <c r="O25" s="14">
        <v>9.8361099999999997</v>
      </c>
      <c r="P25" s="14"/>
      <c r="Q25" s="14"/>
      <c r="R25" s="14"/>
      <c r="S25" s="14">
        <v>0</v>
      </c>
      <c r="T25" s="14"/>
      <c r="U25" s="14"/>
      <c r="V25" s="14"/>
      <c r="W25" s="14">
        <v>0</v>
      </c>
      <c r="X25" s="14">
        <v>11.6</v>
      </c>
      <c r="Y25" s="14">
        <v>10.309279999999999</v>
      </c>
      <c r="Z25" s="14"/>
      <c r="AA25" s="14">
        <v>11.6</v>
      </c>
      <c r="AB25" s="14">
        <v>96.2</v>
      </c>
      <c r="AC25" s="14">
        <v>89.21481</v>
      </c>
      <c r="AD25" s="14">
        <v>84.335999999999999</v>
      </c>
      <c r="AE25" s="14">
        <v>11.864000000000001</v>
      </c>
      <c r="AF25" s="14">
        <v>58.9</v>
      </c>
      <c r="AG25" s="14"/>
      <c r="AH25" s="14">
        <v>52.118920000000003</v>
      </c>
      <c r="AI25" s="14">
        <v>6.7810800000000002</v>
      </c>
      <c r="AJ25" s="14"/>
      <c r="AK25" s="14"/>
      <c r="AL25" s="14"/>
      <c r="AM25" s="14">
        <v>0</v>
      </c>
      <c r="AN25" s="14">
        <v>188.7</v>
      </c>
      <c r="AO25" s="14">
        <v>196.22801999999999</v>
      </c>
      <c r="AP25" s="14">
        <v>196.22801999999999</v>
      </c>
      <c r="AQ25" s="14">
        <v>-7.5280199999999997</v>
      </c>
      <c r="AR25" s="14">
        <v>196.1</v>
      </c>
      <c r="AS25" s="14">
        <v>196.22801999999999</v>
      </c>
      <c r="AT25" s="14">
        <v>196.22801999999999</v>
      </c>
      <c r="AU25" s="14">
        <v>-0.12801999999999999</v>
      </c>
      <c r="AV25" s="14">
        <v>195.6</v>
      </c>
      <c r="AW25" s="14">
        <v>196.22801999999999</v>
      </c>
      <c r="AX25" s="14">
        <v>196.22801999999999</v>
      </c>
      <c r="AY25" s="14">
        <v>-0.62802000000000002</v>
      </c>
      <c r="AZ25" s="14">
        <v>273.89999999999998</v>
      </c>
      <c r="BA25" s="14">
        <v>295.22593999999998</v>
      </c>
      <c r="BB25" s="14">
        <v>295.22593999999998</v>
      </c>
      <c r="BC25" s="14">
        <v>-21.325939999999999</v>
      </c>
      <c r="BD25" s="14">
        <v>215.7</v>
      </c>
      <c r="BE25" s="14">
        <v>208.07390000000001</v>
      </c>
      <c r="BF25" s="14">
        <v>208.07390000000001</v>
      </c>
      <c r="BG25" s="14">
        <v>7.6261000000000001</v>
      </c>
      <c r="BH25" s="14">
        <v>111.1</v>
      </c>
      <c r="BI25" s="14">
        <v>104.34936999999999</v>
      </c>
      <c r="BJ25" s="14">
        <v>104.34936999999999</v>
      </c>
      <c r="BK25" s="14">
        <v>6.7506300000000001</v>
      </c>
      <c r="BL25" s="14">
        <v>64.8</v>
      </c>
      <c r="BM25" s="14">
        <v>189.02808999999999</v>
      </c>
      <c r="BN25" s="14">
        <v>96.119389999999996</v>
      </c>
      <c r="BO25" s="14">
        <v>-31.319389999999999</v>
      </c>
      <c r="BP25" s="14">
        <v>3.1</v>
      </c>
      <c r="BQ25" s="14">
        <v>4.4318400000000002</v>
      </c>
      <c r="BR25" s="14">
        <v>4.4318400000000002</v>
      </c>
      <c r="BS25" s="14">
        <v>-1.3318399999999999</v>
      </c>
      <c r="BT25" s="14"/>
      <c r="BU25" s="14"/>
      <c r="BV25" s="14"/>
      <c r="BW25" s="14">
        <v>0</v>
      </c>
      <c r="BX25" s="14">
        <v>12.1</v>
      </c>
      <c r="BY25" s="14"/>
      <c r="BZ25" s="14">
        <v>12.371130000000001</v>
      </c>
      <c r="CA25" s="14">
        <v>-0.27112999999999998</v>
      </c>
      <c r="CB25" s="14"/>
      <c r="CC25" s="14"/>
      <c r="CD25" s="14"/>
      <c r="CE25" s="14">
        <v>0</v>
      </c>
      <c r="CF25" s="14"/>
      <c r="CG25" s="14"/>
      <c r="CH25" s="14"/>
      <c r="CI25" s="14">
        <v>0</v>
      </c>
      <c r="CJ25" s="14">
        <v>117.8</v>
      </c>
      <c r="CK25" s="14">
        <v>117.42718000000001</v>
      </c>
      <c r="CL25" s="14">
        <v>108.54105</v>
      </c>
      <c r="CM25" s="14">
        <v>9.2589500000000005</v>
      </c>
      <c r="CN25" s="14">
        <v>7.7</v>
      </c>
      <c r="CO25" s="14">
        <v>6.8003799999999996</v>
      </c>
      <c r="CP25" s="14">
        <v>5.1333399999999996</v>
      </c>
      <c r="CQ25" s="14">
        <v>2.5666600000000002</v>
      </c>
      <c r="CR25" s="14">
        <v>2.8</v>
      </c>
      <c r="CS25" s="14">
        <v>3.7328199999999998</v>
      </c>
      <c r="CT25" s="14">
        <v>2.8177599999999998</v>
      </c>
      <c r="CU25" s="14">
        <v>-1.7760000000000001E-2</v>
      </c>
      <c r="CV25" s="14"/>
      <c r="CW25" s="14"/>
      <c r="CX25" s="14"/>
      <c r="CY25" s="14">
        <v>0</v>
      </c>
      <c r="CZ25" s="14">
        <v>6.9</v>
      </c>
      <c r="DA25" s="14">
        <v>6.8787000000000003</v>
      </c>
      <c r="DB25" s="14">
        <v>6.8787000000000003</v>
      </c>
      <c r="DC25" s="14">
        <v>2.1299999999999999E-2</v>
      </c>
      <c r="DD25" s="14">
        <v>13.2</v>
      </c>
      <c r="DE25" s="14">
        <v>14.919420000000001</v>
      </c>
      <c r="DF25" s="14">
        <v>14.919420000000001</v>
      </c>
      <c r="DG25" s="14">
        <v>-1.7194199999999999</v>
      </c>
      <c r="DH25" s="14">
        <v>82.4</v>
      </c>
      <c r="DI25" s="14">
        <v>61.497909999999997</v>
      </c>
      <c r="DJ25" s="14">
        <v>58.100589999999997</v>
      </c>
      <c r="DK25" s="14">
        <v>24.299410000000002</v>
      </c>
      <c r="DL25" s="14"/>
      <c r="DM25" s="14"/>
      <c r="DN25" s="14"/>
      <c r="DO25" s="14">
        <v>0</v>
      </c>
      <c r="DP25" s="14"/>
      <c r="DQ25" s="14"/>
      <c r="DR25" s="14"/>
      <c r="DS25" s="14">
        <v>0</v>
      </c>
      <c r="DT25" s="14"/>
      <c r="DU25" s="14"/>
      <c r="DV25" s="14"/>
      <c r="DW25" s="14">
        <v>0</v>
      </c>
      <c r="DX25" s="14"/>
      <c r="DY25" s="14"/>
      <c r="DZ25" s="14"/>
      <c r="EA25" s="14">
        <v>0</v>
      </c>
      <c r="EB25" s="14">
        <v>50.5</v>
      </c>
      <c r="EC25" s="14">
        <v>51.117849999999997</v>
      </c>
      <c r="ED25" s="14">
        <v>44.0764</v>
      </c>
      <c r="EE25" s="14">
        <v>6.4236000000000004</v>
      </c>
      <c r="EF25" s="14">
        <v>21.3</v>
      </c>
      <c r="EG25" s="14">
        <v>20.618559999999999</v>
      </c>
      <c r="EH25" s="14">
        <v>20.618559999999999</v>
      </c>
      <c r="EI25" s="14">
        <v>0.68144000000000005</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32.5</v>
      </c>
      <c r="FE25" s="14">
        <v>25.87379</v>
      </c>
      <c r="FF25" s="14">
        <v>30.751069999999999</v>
      </c>
      <c r="FG25" s="14">
        <v>1.7489300000000001</v>
      </c>
      <c r="FH25" s="14">
        <v>0</v>
      </c>
      <c r="FI25" s="14"/>
      <c r="FJ25" s="14"/>
      <c r="FK25" s="14">
        <v>0</v>
      </c>
      <c r="FL25" s="14">
        <v>20</v>
      </c>
      <c r="FM25" s="14">
        <v>15.922330000000001</v>
      </c>
      <c r="FN25" s="14">
        <v>18.874919999999999</v>
      </c>
      <c r="FO25" s="14">
        <v>1.1250800000000001</v>
      </c>
      <c r="FP25" s="14">
        <v>18.5</v>
      </c>
      <c r="FQ25" s="14">
        <v>17.562139999999999</v>
      </c>
      <c r="FR25" s="14">
        <v>17.562139999999999</v>
      </c>
      <c r="FS25" s="14">
        <v>0.93786000000000003</v>
      </c>
      <c r="FT25" s="14">
        <v>10.7</v>
      </c>
      <c r="FU25" s="14">
        <v>11</v>
      </c>
      <c r="FV25" s="14">
        <v>10.485440000000001</v>
      </c>
      <c r="FW25" s="14">
        <v>0.21456</v>
      </c>
      <c r="FX25" s="14">
        <v>60.3</v>
      </c>
      <c r="FY25" s="14">
        <v>64.166619999999995</v>
      </c>
      <c r="FZ25" s="14">
        <v>59.31091</v>
      </c>
      <c r="GA25" s="14">
        <v>0.98909000000000002</v>
      </c>
      <c r="GB25" s="14">
        <v>182.90763000000001</v>
      </c>
      <c r="GC25" s="14">
        <v>184.91498000000001</v>
      </c>
      <c r="GD25" s="14">
        <v>184.91498000000001</v>
      </c>
      <c r="GE25" s="14">
        <v>-2.0073500000000002</v>
      </c>
      <c r="GF25" s="14">
        <v>183.66988000000001</v>
      </c>
      <c r="GG25" s="14">
        <v>184.91498000000001</v>
      </c>
      <c r="GH25" s="14">
        <v>184.91498000000001</v>
      </c>
      <c r="GI25" s="14">
        <v>-1.2451000000000001</v>
      </c>
      <c r="GJ25" s="14">
        <v>185.22772000000001</v>
      </c>
      <c r="GK25" s="14">
        <v>185.47028</v>
      </c>
      <c r="GL25" s="14">
        <v>185.47028</v>
      </c>
      <c r="GM25" s="14">
        <v>-0.24256</v>
      </c>
      <c r="GN25" s="14">
        <v>65.3</v>
      </c>
      <c r="GO25" s="14">
        <v>85.22484</v>
      </c>
      <c r="GP25" s="14">
        <v>51.554650000000002</v>
      </c>
      <c r="GQ25" s="14">
        <v>13.74535</v>
      </c>
      <c r="GR25" s="14"/>
      <c r="GS25" s="14"/>
      <c r="GT25" s="14"/>
      <c r="GU25" s="14">
        <v>0</v>
      </c>
      <c r="GV25" s="14">
        <v>5.9</v>
      </c>
      <c r="GW25" s="14">
        <v>6.2396099999999999</v>
      </c>
      <c r="GX25" s="14">
        <v>6.2396099999999999</v>
      </c>
      <c r="GY25" s="14">
        <v>-0.33961000000000002</v>
      </c>
      <c r="GZ25" s="14">
        <v>0</v>
      </c>
      <c r="HA25" s="14">
        <v>4.12371</v>
      </c>
      <c r="HB25" s="14">
        <v>12</v>
      </c>
      <c r="HC25" s="14">
        <v>-12</v>
      </c>
      <c r="HD25" s="14">
        <v>22.3</v>
      </c>
      <c r="HE25" s="14"/>
      <c r="HF25" s="14"/>
      <c r="HG25" s="14">
        <v>22.3</v>
      </c>
      <c r="HH25" s="14">
        <v>3.7</v>
      </c>
      <c r="HI25" s="14">
        <v>1.97166</v>
      </c>
      <c r="HJ25" s="14">
        <v>1.97166</v>
      </c>
      <c r="HK25" s="14">
        <v>1.72834</v>
      </c>
      <c r="HL25" s="14">
        <v>0</v>
      </c>
      <c r="HM25" s="14"/>
      <c r="HN25" s="14"/>
      <c r="HO25" s="14">
        <v>0</v>
      </c>
      <c r="HP25" s="14">
        <v>26</v>
      </c>
      <c r="HQ25" s="14">
        <v>25</v>
      </c>
      <c r="HR25" s="14">
        <v>50</v>
      </c>
      <c r="HS25" s="14">
        <v>-24</v>
      </c>
      <c r="HT25" s="14"/>
      <c r="HU25" s="14"/>
      <c r="HV25" s="14"/>
      <c r="HW25" s="14">
        <v>0</v>
      </c>
      <c r="HX25" s="14"/>
      <c r="HY25" s="14"/>
      <c r="HZ25" s="14"/>
      <c r="IA25" s="14">
        <v>0</v>
      </c>
      <c r="IB25" s="14">
        <v>22.1</v>
      </c>
      <c r="IC25" s="14">
        <v>62.140210000000003</v>
      </c>
      <c r="ID25" s="14"/>
      <c r="IE25" s="14">
        <v>22.1</v>
      </c>
      <c r="IF25" s="14"/>
      <c r="IG25" s="14"/>
      <c r="IH25" s="14"/>
      <c r="II25" s="14">
        <v>0</v>
      </c>
      <c r="IJ25" s="14"/>
      <c r="IK25" s="14"/>
      <c r="IL25" s="14"/>
      <c r="IM25" s="14">
        <v>0</v>
      </c>
      <c r="IN25" s="14">
        <v>0</v>
      </c>
      <c r="IO25" s="14"/>
      <c r="IP25" s="14">
        <v>45.221359999999997</v>
      </c>
      <c r="IQ25" s="14">
        <v>-45.221359999999997</v>
      </c>
      <c r="IR25" s="14"/>
      <c r="IS25" s="14"/>
      <c r="IT25" s="14"/>
      <c r="IU25" s="14">
        <v>0</v>
      </c>
      <c r="IV25" s="14"/>
      <c r="IW25" s="14"/>
      <c r="IX25" s="14"/>
      <c r="IY25" s="14">
        <v>0</v>
      </c>
      <c r="IZ25" s="14"/>
      <c r="JA25" s="14"/>
      <c r="JB25" s="14"/>
      <c r="JC25" s="14">
        <v>0</v>
      </c>
      <c r="JD25" s="14">
        <v>51.4</v>
      </c>
      <c r="JE25" s="14">
        <v>67.958100000000002</v>
      </c>
      <c r="JF25" s="14">
        <v>34.990310000000001</v>
      </c>
      <c r="JG25" s="14">
        <v>16.409690000000001</v>
      </c>
      <c r="JH25" s="14">
        <v>178.7</v>
      </c>
      <c r="JI25" s="14">
        <v>172.31039000000001</v>
      </c>
      <c r="JJ25" s="14">
        <v>172.31039000000001</v>
      </c>
      <c r="JK25" s="14">
        <v>6.3896100000000002</v>
      </c>
      <c r="JL25" s="14">
        <v>176.2</v>
      </c>
      <c r="JM25" s="14">
        <v>172.31039000000001</v>
      </c>
      <c r="JN25" s="14">
        <v>172.31039000000001</v>
      </c>
      <c r="JO25" s="14">
        <v>3.8896099999999998</v>
      </c>
      <c r="JP25" s="14"/>
      <c r="JQ25" s="14"/>
      <c r="JR25" s="14"/>
      <c r="JS25" s="14">
        <v>0</v>
      </c>
      <c r="JT25" s="14">
        <v>175.6</v>
      </c>
      <c r="JU25" s="14">
        <v>172.82784000000001</v>
      </c>
      <c r="JV25" s="14">
        <v>172.82784000000001</v>
      </c>
      <c r="JW25" s="14">
        <v>2.77216</v>
      </c>
      <c r="JX25" s="14">
        <v>76.099999999999994</v>
      </c>
      <c r="JY25" s="14">
        <v>73.590999999999994</v>
      </c>
      <c r="JZ25" s="14">
        <v>73.590999999999994</v>
      </c>
      <c r="KA25" s="14">
        <v>2.5089999999999999</v>
      </c>
      <c r="KB25" s="14">
        <v>37.1</v>
      </c>
      <c r="KC25" s="14">
        <v>36.905999999999999</v>
      </c>
      <c r="KD25" s="14">
        <v>36.905999999999999</v>
      </c>
      <c r="KE25" s="14">
        <v>0.19400000000000001</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0.4</v>
      </c>
      <c r="LE25" s="14">
        <v>0.63719999999999999</v>
      </c>
      <c r="LF25" s="14">
        <v>0.63719999999999999</v>
      </c>
      <c r="LG25" s="14">
        <v>-0.23719999999999999</v>
      </c>
      <c r="LH25" s="14">
        <v>141.6</v>
      </c>
      <c r="LI25" s="14">
        <v>154.63918000000001</v>
      </c>
      <c r="LJ25" s="14">
        <v>122.50183</v>
      </c>
      <c r="LK25" s="14">
        <v>19.09817</v>
      </c>
      <c r="LL25" s="14">
        <v>98.6</v>
      </c>
      <c r="LM25" s="14">
        <v>79.176199999999994</v>
      </c>
      <c r="LN25" s="14">
        <v>66.472239999999999</v>
      </c>
      <c r="LO25" s="14">
        <v>32.127760000000002</v>
      </c>
      <c r="LP25" s="14">
        <v>63</v>
      </c>
      <c r="LQ25" s="14">
        <v>67.133979999999994</v>
      </c>
      <c r="LR25" s="14">
        <v>63.200139999999998</v>
      </c>
      <c r="LS25" s="14">
        <v>-0.20014000000000001</v>
      </c>
      <c r="LT25" s="14">
        <v>62.9</v>
      </c>
      <c r="LU25" s="14">
        <v>67.134249999999994</v>
      </c>
      <c r="LV25" s="14">
        <v>62.117559999999997</v>
      </c>
      <c r="LW25" s="14">
        <v>0.78244000000000002</v>
      </c>
      <c r="LX25" s="14">
        <v>30.1</v>
      </c>
      <c r="LY25" s="14">
        <v>27.783069999999999</v>
      </c>
      <c r="LZ25" s="14">
        <v>25.706949999999999</v>
      </c>
      <c r="MA25" s="14">
        <v>4.3930499999999997</v>
      </c>
      <c r="MB25" s="14"/>
      <c r="MC25" s="14"/>
      <c r="MD25" s="14"/>
      <c r="ME25" s="14">
        <v>0</v>
      </c>
      <c r="MF25" s="14"/>
      <c r="MG25" s="14"/>
      <c r="MH25" s="14"/>
      <c r="MI25" s="14">
        <v>0</v>
      </c>
      <c r="MJ25" s="14"/>
      <c r="MK25" s="14"/>
      <c r="ML25" s="14"/>
      <c r="MM25" s="14">
        <v>0</v>
      </c>
      <c r="MN25" s="14">
        <v>147.6</v>
      </c>
      <c r="MO25" s="14">
        <v>151.08876000000001</v>
      </c>
      <c r="MP25" s="14">
        <v>151.08876000000001</v>
      </c>
      <c r="MQ25" s="14">
        <v>-3.4887600000000001</v>
      </c>
      <c r="MR25" s="14">
        <v>150</v>
      </c>
      <c r="MS25" s="14">
        <v>151.08876000000001</v>
      </c>
      <c r="MT25" s="14">
        <v>151.08876000000001</v>
      </c>
      <c r="MU25" s="14">
        <v>-1.08876</v>
      </c>
      <c r="MV25" s="14">
        <v>151.4</v>
      </c>
      <c r="MW25" s="14">
        <v>151.54248000000001</v>
      </c>
      <c r="MX25" s="14">
        <v>151.54248000000001</v>
      </c>
      <c r="MY25" s="14">
        <v>-0.14248</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0</v>
      </c>
      <c r="NU25" s="14"/>
      <c r="NV25" s="14"/>
      <c r="NW25" s="14">
        <v>0</v>
      </c>
      <c r="NX25" s="14">
        <v>0</v>
      </c>
      <c r="NY25" s="14"/>
      <c r="NZ25" s="14"/>
      <c r="OA25" s="14">
        <v>0</v>
      </c>
      <c r="OB25" s="14">
        <v>0.7</v>
      </c>
      <c r="OC25" s="14"/>
      <c r="OD25" s="14">
        <v>0.58699999999999997</v>
      </c>
      <c r="OE25" s="14">
        <v>0.113</v>
      </c>
      <c r="OF25" s="14">
        <v>73.900000000000006</v>
      </c>
      <c r="OG25" s="14">
        <v>74.650000000000006</v>
      </c>
      <c r="OH25" s="14">
        <v>111.11199999999999</v>
      </c>
      <c r="OI25" s="14">
        <v>-37.212000000000003</v>
      </c>
      <c r="OJ25" s="14">
        <v>80.7</v>
      </c>
      <c r="OK25" s="14"/>
      <c r="OL25" s="14">
        <v>68.210999999999999</v>
      </c>
      <c r="OM25" s="14">
        <v>12.489000000000001</v>
      </c>
      <c r="ON25" s="14">
        <v>11.6</v>
      </c>
      <c r="OO25" s="14">
        <v>12.157</v>
      </c>
      <c r="OP25" s="14">
        <v>12.157</v>
      </c>
      <c r="OQ25" s="14">
        <v>-0.55700000000000005</v>
      </c>
      <c r="OR25" s="14">
        <v>0.2</v>
      </c>
      <c r="OS25" s="14"/>
      <c r="OT25" s="14">
        <v>0.1</v>
      </c>
      <c r="OU25" s="14">
        <v>0.1</v>
      </c>
      <c r="OV25" s="14">
        <v>5.0999999999999996</v>
      </c>
      <c r="OW25" s="14">
        <v>4.5999999999999996</v>
      </c>
      <c r="OX25" s="14">
        <v>4.5999999999999996</v>
      </c>
      <c r="OY25" s="14">
        <v>0.5</v>
      </c>
      <c r="OZ25" s="14"/>
      <c r="PA25" s="14">
        <v>5</v>
      </c>
      <c r="PB25" s="14">
        <v>5</v>
      </c>
      <c r="PC25" s="14">
        <v>-5</v>
      </c>
      <c r="PD25" s="14">
        <v>9.9</v>
      </c>
      <c r="PE25" s="14">
        <v>9</v>
      </c>
      <c r="PF25" s="14">
        <v>9</v>
      </c>
      <c r="PG25" s="14">
        <v>0.9</v>
      </c>
      <c r="PH25" s="14">
        <v>1</v>
      </c>
      <c r="PI25" s="14">
        <v>1.3440700000000001</v>
      </c>
      <c r="PJ25" s="14"/>
      <c r="PK25" s="14">
        <v>1</v>
      </c>
      <c r="PL25" s="14">
        <v>0.2</v>
      </c>
      <c r="PM25" s="14">
        <v>1</v>
      </c>
      <c r="PN25" s="14">
        <v>1</v>
      </c>
      <c r="PO25" s="14">
        <v>-0.8</v>
      </c>
      <c r="PP25" s="14">
        <v>1.8</v>
      </c>
      <c r="PQ25" s="14">
        <v>1.82</v>
      </c>
      <c r="PR25" s="14">
        <v>1.82</v>
      </c>
      <c r="PS25" s="14">
        <v>-0.02</v>
      </c>
      <c r="PT25" s="14">
        <v>4.8</v>
      </c>
      <c r="PU25" s="14">
        <v>4.55</v>
      </c>
      <c r="PV25" s="14">
        <v>4.55</v>
      </c>
      <c r="PW25" s="14">
        <v>0.25</v>
      </c>
      <c r="PX25" s="14">
        <v>19.7</v>
      </c>
      <c r="PY25" s="14">
        <v>14.56311</v>
      </c>
      <c r="PZ25" s="14">
        <v>14.56311</v>
      </c>
      <c r="QA25" s="14">
        <v>5.1368900000000002</v>
      </c>
      <c r="QB25" s="14">
        <v>4.0999999999999996</v>
      </c>
      <c r="QC25" s="14">
        <v>3.8</v>
      </c>
      <c r="QD25" s="14">
        <v>3.8</v>
      </c>
      <c r="QE25" s="14">
        <v>0.3</v>
      </c>
      <c r="QF25" s="14">
        <v>3.1</v>
      </c>
      <c r="QG25" s="14">
        <v>3.1</v>
      </c>
      <c r="QH25" s="14">
        <v>3.1</v>
      </c>
      <c r="QI25" s="14">
        <v>0</v>
      </c>
      <c r="QJ25" s="14">
        <v>3.5</v>
      </c>
      <c r="QK25" s="14">
        <v>3.4</v>
      </c>
      <c r="QL25" s="14">
        <v>3.4</v>
      </c>
      <c r="QM25" s="14">
        <v>0.1</v>
      </c>
      <c r="QN25" s="14">
        <v>18.399999999999999</v>
      </c>
      <c r="QO25" s="14">
        <v>18</v>
      </c>
      <c r="QP25" s="14">
        <v>16.990290000000002</v>
      </c>
      <c r="QQ25" s="14">
        <v>1.40971</v>
      </c>
      <c r="QR25" s="14">
        <v>6.2</v>
      </c>
      <c r="QS25" s="14"/>
      <c r="QT25" s="14">
        <v>9.4600100000000005</v>
      </c>
      <c r="QU25" s="14">
        <v>-3.2600099999999999</v>
      </c>
      <c r="QV25" s="14">
        <v>10.4</v>
      </c>
      <c r="QW25" s="14"/>
      <c r="QX25" s="14">
        <v>9.0565200000000008</v>
      </c>
      <c r="QY25" s="14">
        <v>1.34348</v>
      </c>
      <c r="QZ25" s="14">
        <v>24.6</v>
      </c>
      <c r="RA25" s="14">
        <v>25.19</v>
      </c>
      <c r="RB25" s="14">
        <v>25.19</v>
      </c>
      <c r="RC25" s="14">
        <v>-0.59</v>
      </c>
      <c r="RD25" s="14">
        <v>73.599999999999994</v>
      </c>
      <c r="RE25" s="14">
        <v>70.3</v>
      </c>
      <c r="RF25" s="14">
        <v>74.66</v>
      </c>
      <c r="RG25" s="14">
        <v>-1.06</v>
      </c>
      <c r="RH25" s="14">
        <v>4.4000000000000004</v>
      </c>
      <c r="RI25" s="14">
        <v>4.2</v>
      </c>
      <c r="RJ25" s="14">
        <v>4.2</v>
      </c>
      <c r="RK25" s="14">
        <v>0.2</v>
      </c>
      <c r="RL25" s="14">
        <v>2.2999999999999998</v>
      </c>
      <c r="RM25" s="14">
        <v>2.4</v>
      </c>
      <c r="RN25" s="14">
        <v>2.4</v>
      </c>
      <c r="RO25" s="14">
        <v>-0.1</v>
      </c>
      <c r="RP25" s="14">
        <v>1.2</v>
      </c>
      <c r="RQ25" s="14">
        <v>1.2</v>
      </c>
      <c r="RR25" s="14">
        <v>1.2</v>
      </c>
      <c r="RS25" s="14">
        <v>0</v>
      </c>
      <c r="RT25" s="14">
        <v>3</v>
      </c>
      <c r="RU25" s="14">
        <v>2.8</v>
      </c>
      <c r="RV25" s="14">
        <v>2.8</v>
      </c>
      <c r="RW25" s="14">
        <v>0.2</v>
      </c>
      <c r="RX25" s="14">
        <v>5.6</v>
      </c>
      <c r="RY25" s="14"/>
      <c r="RZ25" s="14">
        <v>4.2144599999999999</v>
      </c>
      <c r="SA25" s="14">
        <v>1.38554</v>
      </c>
      <c r="SB25" s="14">
        <v>1.2</v>
      </c>
      <c r="SC25" s="14">
        <v>2.4510000000000001</v>
      </c>
      <c r="SD25" s="14">
        <v>2.4510000000000001</v>
      </c>
      <c r="SE25" s="14">
        <v>-1.2509999999999999</v>
      </c>
      <c r="SF25" s="14">
        <v>6.3</v>
      </c>
      <c r="SG25" s="14">
        <v>14.37351</v>
      </c>
      <c r="SH25" s="14"/>
      <c r="SI25" s="14">
        <v>6.3</v>
      </c>
      <c r="SJ25" s="14">
        <v>1.2</v>
      </c>
      <c r="SK25" s="14">
        <v>1.08</v>
      </c>
      <c r="SL25" s="14">
        <v>1.08</v>
      </c>
      <c r="SM25" s="14">
        <v>0.12</v>
      </c>
      <c r="SN25" s="14"/>
      <c r="SO25" s="14"/>
      <c r="SP25" s="14">
        <v>0.4</v>
      </c>
      <c r="SQ25" s="14">
        <v>-0.4</v>
      </c>
      <c r="SR25" s="14">
        <v>5.5</v>
      </c>
      <c r="SS25" s="14">
        <v>5.3</v>
      </c>
      <c r="ST25" s="14">
        <v>5.3</v>
      </c>
      <c r="SU25" s="14">
        <v>0.2</v>
      </c>
      <c r="SV25" s="14">
        <v>2.5</v>
      </c>
      <c r="SW25" s="14">
        <v>3</v>
      </c>
      <c r="SX25" s="14">
        <v>3</v>
      </c>
      <c r="SY25" s="14">
        <v>-0.5</v>
      </c>
      <c r="SZ25" s="14">
        <v>4.3</v>
      </c>
      <c r="TA25" s="14">
        <v>5</v>
      </c>
      <c r="TB25" s="14">
        <v>5</v>
      </c>
      <c r="TC25" s="14">
        <v>-0.7</v>
      </c>
      <c r="TD25" s="14">
        <v>5.4</v>
      </c>
      <c r="TE25" s="14">
        <v>7</v>
      </c>
      <c r="TF25" s="14">
        <v>7</v>
      </c>
      <c r="TG25" s="14">
        <v>-1.6</v>
      </c>
      <c r="TH25" s="14">
        <v>10</v>
      </c>
      <c r="TI25" s="14">
        <v>10</v>
      </c>
      <c r="TJ25" s="14">
        <v>10</v>
      </c>
      <c r="TK25" s="14">
        <v>0</v>
      </c>
      <c r="TL25" s="14">
        <v>29.8</v>
      </c>
      <c r="TM25" s="14">
        <v>26.619</v>
      </c>
      <c r="TN25" s="14">
        <v>26.619</v>
      </c>
      <c r="TO25" s="14">
        <v>3.181</v>
      </c>
      <c r="TP25" s="14">
        <v>39.4</v>
      </c>
      <c r="TQ25" s="14">
        <v>7.7</v>
      </c>
      <c r="TR25" s="14">
        <v>41.79</v>
      </c>
      <c r="TS25" s="14">
        <v>-2.39</v>
      </c>
      <c r="TT25" s="14">
        <v>34.9</v>
      </c>
      <c r="TU25" s="14"/>
      <c r="TV25" s="14">
        <v>33.89752</v>
      </c>
      <c r="TW25" s="14">
        <v>1.00248</v>
      </c>
      <c r="TX25" s="14">
        <v>74</v>
      </c>
      <c r="TY25" s="14">
        <v>73.900000000000006</v>
      </c>
      <c r="TZ25" s="14">
        <v>82.43</v>
      </c>
      <c r="UA25" s="14">
        <v>-8.43</v>
      </c>
      <c r="UB25" s="14">
        <v>76</v>
      </c>
      <c r="UC25" s="14">
        <v>57.4</v>
      </c>
      <c r="UD25" s="14">
        <v>84.591999999999999</v>
      </c>
      <c r="UE25" s="14">
        <v>-8.5920000000000005</v>
      </c>
      <c r="UF25" s="14">
        <v>8.9</v>
      </c>
      <c r="UG25" s="14">
        <v>9.6519999999999992</v>
      </c>
      <c r="UH25" s="14">
        <v>9.6519999999999992</v>
      </c>
      <c r="UI25" s="14">
        <v>-0.752</v>
      </c>
      <c r="UJ25" s="14">
        <v>9.9</v>
      </c>
      <c r="UK25" s="14">
        <v>9.0649999999999995</v>
      </c>
      <c r="UL25" s="14">
        <v>9.0649999999999995</v>
      </c>
      <c r="UM25" s="14">
        <v>0.83499999999999996</v>
      </c>
      <c r="UN25" s="14">
        <v>0</v>
      </c>
      <c r="UO25" s="14"/>
      <c r="UP25" s="14"/>
      <c r="UQ25" s="14">
        <v>0</v>
      </c>
      <c r="UR25" s="14">
        <v>0</v>
      </c>
      <c r="US25" s="14"/>
      <c r="UT25" s="14"/>
      <c r="UU25" s="14">
        <v>0</v>
      </c>
      <c r="UV25" s="14">
        <v>0</v>
      </c>
      <c r="UW25" s="14"/>
      <c r="UX25" s="14"/>
      <c r="UY25" s="14">
        <v>0</v>
      </c>
      <c r="UZ25" s="14">
        <v>3.5</v>
      </c>
      <c r="VA25" s="14">
        <v>4.5</v>
      </c>
      <c r="VB25" s="14">
        <v>4.5</v>
      </c>
      <c r="VC25" s="14">
        <v>-1</v>
      </c>
      <c r="VD25" s="14">
        <v>3.9</v>
      </c>
      <c r="VE25" s="14">
        <v>5.2</v>
      </c>
      <c r="VF25" s="14">
        <v>5.2</v>
      </c>
      <c r="VG25" s="14">
        <v>-1.3</v>
      </c>
      <c r="VH25" s="14">
        <v>4.0999999999999996</v>
      </c>
      <c r="VI25" s="14">
        <v>5.5</v>
      </c>
      <c r="VJ25" s="14">
        <v>5.5</v>
      </c>
      <c r="VK25" s="14">
        <v>-1.4</v>
      </c>
      <c r="VL25" s="14">
        <v>9.1</v>
      </c>
      <c r="VM25" s="14">
        <v>9.5410000000000004</v>
      </c>
      <c r="VN25" s="14">
        <v>9.5410000000000004</v>
      </c>
      <c r="VO25" s="14">
        <v>-0.441</v>
      </c>
      <c r="VP25" s="14">
        <v>252.8</v>
      </c>
      <c r="VQ25" s="14"/>
      <c r="VR25" s="14">
        <v>210.214</v>
      </c>
      <c r="VS25" s="14">
        <v>42.585999999999999</v>
      </c>
      <c r="VT25" s="14">
        <v>11.2</v>
      </c>
      <c r="VU25" s="14"/>
      <c r="VV25" s="14">
        <v>12.22973</v>
      </c>
      <c r="VW25" s="14">
        <v>-1.02973</v>
      </c>
      <c r="VX25" s="14">
        <v>143.1</v>
      </c>
      <c r="VY25" s="14"/>
      <c r="VZ25" s="14">
        <v>132.12269000000001</v>
      </c>
      <c r="WA25" s="14">
        <v>10.977309999999999</v>
      </c>
      <c r="WB25" s="14">
        <v>0.6</v>
      </c>
      <c r="WC25" s="14">
        <v>0.6</v>
      </c>
      <c r="WD25" s="14">
        <v>0.6</v>
      </c>
      <c r="WE25" s="14">
        <v>0</v>
      </c>
      <c r="WF25" s="14">
        <v>46.7</v>
      </c>
      <c r="WG25" s="14">
        <v>61.3</v>
      </c>
      <c r="WH25" s="14">
        <v>98</v>
      </c>
      <c r="WI25" s="14">
        <v>-51.3</v>
      </c>
      <c r="WJ25" s="14">
        <v>56.3</v>
      </c>
      <c r="WK25" s="14">
        <v>93.3</v>
      </c>
      <c r="WL25" s="14">
        <v>104</v>
      </c>
      <c r="WM25" s="14">
        <v>-47.7</v>
      </c>
      <c r="WN25" s="14">
        <v>102.4</v>
      </c>
      <c r="WO25" s="14"/>
      <c r="WP25" s="14">
        <v>94.941450000000003</v>
      </c>
      <c r="WQ25" s="14">
        <v>7.4585499999999998</v>
      </c>
      <c r="WR25" s="14">
        <v>11.1</v>
      </c>
      <c r="WS25" s="14"/>
      <c r="WT25" s="14">
        <v>9.75624</v>
      </c>
      <c r="WU25" s="14">
        <v>1.3437600000000001</v>
      </c>
      <c r="WV25" s="14">
        <v>6.9</v>
      </c>
      <c r="WW25" s="14">
        <v>7.2</v>
      </c>
      <c r="WX25" s="14">
        <v>7.2</v>
      </c>
      <c r="WY25" s="14">
        <v>-0.3</v>
      </c>
      <c r="WZ25" s="14">
        <v>20</v>
      </c>
      <c r="XA25" s="14">
        <v>19</v>
      </c>
      <c r="XB25" s="14">
        <v>18.4466</v>
      </c>
      <c r="XC25" s="14">
        <v>1.5533999999999999</v>
      </c>
      <c r="XD25" s="14">
        <v>9.6</v>
      </c>
      <c r="XE25" s="14">
        <v>10.8</v>
      </c>
      <c r="XF25" s="14">
        <v>10.8</v>
      </c>
      <c r="XG25" s="14">
        <v>-1.2</v>
      </c>
      <c r="XH25" s="14">
        <v>32.4</v>
      </c>
      <c r="XI25" s="14">
        <v>29.5</v>
      </c>
      <c r="XJ25" s="14">
        <v>29.5</v>
      </c>
      <c r="XK25" s="14">
        <v>2.9</v>
      </c>
      <c r="XL25" s="14">
        <v>28</v>
      </c>
      <c r="XM25" s="14">
        <v>29.5</v>
      </c>
      <c r="XN25" s="14">
        <v>29.5</v>
      </c>
      <c r="XO25" s="14">
        <v>-1.5</v>
      </c>
      <c r="XP25" s="14"/>
      <c r="XQ25" s="14"/>
      <c r="XR25" s="14"/>
      <c r="XS25" s="14">
        <v>0</v>
      </c>
      <c r="XT25" s="14">
        <v>18.3</v>
      </c>
      <c r="XU25" s="14">
        <v>18</v>
      </c>
      <c r="XV25" s="14">
        <v>19.234999999999999</v>
      </c>
      <c r="XW25" s="14">
        <v>-0.93500000000000005</v>
      </c>
      <c r="XX25" s="14">
        <v>6.7</v>
      </c>
      <c r="XY25" s="14">
        <v>8.15</v>
      </c>
      <c r="XZ25" s="14">
        <v>8.15</v>
      </c>
      <c r="YA25" s="14">
        <v>-1.45</v>
      </c>
      <c r="YB25" s="14"/>
      <c r="YC25" s="14">
        <v>11</v>
      </c>
      <c r="YD25" s="14">
        <v>11</v>
      </c>
      <c r="YE25" s="14">
        <v>-11</v>
      </c>
    </row>
    <row r="26" spans="1:655" ht="24" customHeight="1" x14ac:dyDescent="0.3">
      <c r="A26" s="1"/>
      <c r="B26" s="16" t="s">
        <v>47</v>
      </c>
      <c r="C26" s="16" t="s">
        <v>753</v>
      </c>
      <c r="D26" s="17">
        <v>47.7</v>
      </c>
      <c r="E26" s="17">
        <v>77.968670000000003</v>
      </c>
      <c r="F26" s="17"/>
      <c r="G26" s="17">
        <v>47.7</v>
      </c>
      <c r="H26" s="17">
        <v>628.79999999999995</v>
      </c>
      <c r="I26" s="17">
        <v>635.88252999999997</v>
      </c>
      <c r="J26" s="17">
        <v>635.88252999999997</v>
      </c>
      <c r="K26" s="17">
        <v>-7.0825300000000002</v>
      </c>
      <c r="L26" s="17">
        <v>216.8</v>
      </c>
      <c r="M26" s="17">
        <v>206.86389</v>
      </c>
      <c r="N26" s="17">
        <v>206.86389</v>
      </c>
      <c r="O26" s="17">
        <v>9.9361099999999993</v>
      </c>
      <c r="P26" s="17"/>
      <c r="Q26" s="17"/>
      <c r="R26" s="17"/>
      <c r="S26" s="17">
        <v>0</v>
      </c>
      <c r="T26" s="17"/>
      <c r="U26" s="17"/>
      <c r="V26" s="17"/>
      <c r="W26" s="17">
        <v>0</v>
      </c>
      <c r="X26" s="17">
        <v>11.2</v>
      </c>
      <c r="Y26" s="17">
        <v>14.76487</v>
      </c>
      <c r="Z26" s="17"/>
      <c r="AA26" s="17">
        <v>11.2</v>
      </c>
      <c r="AB26" s="17">
        <v>95.3</v>
      </c>
      <c r="AC26" s="17">
        <v>89.587990000000005</v>
      </c>
      <c r="AD26" s="17">
        <v>84.335999999999999</v>
      </c>
      <c r="AE26" s="17">
        <v>10.964</v>
      </c>
      <c r="AF26" s="17">
        <v>50.5</v>
      </c>
      <c r="AG26" s="17"/>
      <c r="AH26" s="17">
        <v>56.57582</v>
      </c>
      <c r="AI26" s="17">
        <v>-6.0758200000000002</v>
      </c>
      <c r="AJ26" s="17"/>
      <c r="AK26" s="17"/>
      <c r="AL26" s="17"/>
      <c r="AM26" s="17">
        <v>0</v>
      </c>
      <c r="AN26" s="17">
        <v>189</v>
      </c>
      <c r="AO26" s="17">
        <v>196.22801999999999</v>
      </c>
      <c r="AP26" s="17">
        <v>196.22801999999999</v>
      </c>
      <c r="AQ26" s="17">
        <v>-7.2280199999999999</v>
      </c>
      <c r="AR26" s="17">
        <v>206.2</v>
      </c>
      <c r="AS26" s="17">
        <v>196.22801999999999</v>
      </c>
      <c r="AT26" s="17">
        <v>196.22801999999999</v>
      </c>
      <c r="AU26" s="17">
        <v>9.9719800000000003</v>
      </c>
      <c r="AV26" s="17">
        <v>206.1</v>
      </c>
      <c r="AW26" s="17">
        <v>196.22801999999999</v>
      </c>
      <c r="AX26" s="17">
        <v>196.22801999999999</v>
      </c>
      <c r="AY26" s="17">
        <v>9.8719800000000006</v>
      </c>
      <c r="AZ26" s="17">
        <v>285.8</v>
      </c>
      <c r="BA26" s="17">
        <v>295.22593999999998</v>
      </c>
      <c r="BB26" s="17">
        <v>295.22593999999998</v>
      </c>
      <c r="BC26" s="17">
        <v>-9.4259400000000007</v>
      </c>
      <c r="BD26" s="17">
        <v>217.6</v>
      </c>
      <c r="BE26" s="17">
        <v>208.07390000000001</v>
      </c>
      <c r="BF26" s="17">
        <v>208.07390000000001</v>
      </c>
      <c r="BG26" s="17">
        <v>9.5260999999999996</v>
      </c>
      <c r="BH26" s="17">
        <v>111.5</v>
      </c>
      <c r="BI26" s="17">
        <v>104.34936999999999</v>
      </c>
      <c r="BJ26" s="17">
        <v>104.34936999999999</v>
      </c>
      <c r="BK26" s="17">
        <v>7.1506299999999996</v>
      </c>
      <c r="BL26" s="17">
        <v>63.9</v>
      </c>
      <c r="BM26" s="17">
        <v>198.45866000000001</v>
      </c>
      <c r="BN26" s="17">
        <v>165.36712</v>
      </c>
      <c r="BO26" s="17">
        <v>-101.46711999999999</v>
      </c>
      <c r="BP26" s="17">
        <v>2.9</v>
      </c>
      <c r="BQ26" s="17">
        <v>4.4318400000000002</v>
      </c>
      <c r="BR26" s="17">
        <v>4.4318400000000002</v>
      </c>
      <c r="BS26" s="17">
        <v>-1.5318400000000001</v>
      </c>
      <c r="BT26" s="17"/>
      <c r="BU26" s="17"/>
      <c r="BV26" s="17"/>
      <c r="BW26" s="17">
        <v>0</v>
      </c>
      <c r="BX26" s="17">
        <v>12.2</v>
      </c>
      <c r="BY26" s="17"/>
      <c r="BZ26" s="17">
        <v>12.371130000000001</v>
      </c>
      <c r="CA26" s="17">
        <v>-0.17113</v>
      </c>
      <c r="CB26" s="17"/>
      <c r="CC26" s="17"/>
      <c r="CD26" s="17"/>
      <c r="CE26" s="17">
        <v>0</v>
      </c>
      <c r="CF26" s="17"/>
      <c r="CG26" s="17"/>
      <c r="CH26" s="17"/>
      <c r="CI26" s="17">
        <v>0</v>
      </c>
      <c r="CJ26" s="17">
        <v>119.3</v>
      </c>
      <c r="CK26" s="17">
        <v>117.42718000000001</v>
      </c>
      <c r="CL26" s="17">
        <v>108.54105</v>
      </c>
      <c r="CM26" s="17">
        <v>10.75895</v>
      </c>
      <c r="CN26" s="17">
        <v>6.9</v>
      </c>
      <c r="CO26" s="17">
        <v>6.8003799999999996</v>
      </c>
      <c r="CP26" s="17">
        <v>5.1333399999999996</v>
      </c>
      <c r="CQ26" s="17">
        <v>1.7666599999999999</v>
      </c>
      <c r="CR26" s="17">
        <v>3</v>
      </c>
      <c r="CS26" s="17">
        <v>3.7328199999999998</v>
      </c>
      <c r="CT26" s="17">
        <v>2.8177599999999998</v>
      </c>
      <c r="CU26" s="17">
        <v>0.18224000000000001</v>
      </c>
      <c r="CV26" s="17"/>
      <c r="CW26" s="17"/>
      <c r="CX26" s="17"/>
      <c r="CY26" s="17">
        <v>0</v>
      </c>
      <c r="CZ26" s="17">
        <v>6.9</v>
      </c>
      <c r="DA26" s="17">
        <v>6.8787000000000003</v>
      </c>
      <c r="DB26" s="17">
        <v>6.8787000000000003</v>
      </c>
      <c r="DC26" s="17">
        <v>2.1299999999999999E-2</v>
      </c>
      <c r="DD26" s="17">
        <v>13.1</v>
      </c>
      <c r="DE26" s="17">
        <v>14.919420000000001</v>
      </c>
      <c r="DF26" s="17">
        <v>14.919420000000001</v>
      </c>
      <c r="DG26" s="17">
        <v>-1.81942</v>
      </c>
      <c r="DH26" s="17">
        <v>82</v>
      </c>
      <c r="DI26" s="17">
        <v>57.35228</v>
      </c>
      <c r="DJ26" s="17">
        <v>60.147889999999997</v>
      </c>
      <c r="DK26" s="17">
        <v>21.85211</v>
      </c>
      <c r="DL26" s="17"/>
      <c r="DM26" s="17"/>
      <c r="DN26" s="17"/>
      <c r="DO26" s="17">
        <v>0</v>
      </c>
      <c r="DP26" s="17"/>
      <c r="DQ26" s="17"/>
      <c r="DR26" s="17"/>
      <c r="DS26" s="17">
        <v>0</v>
      </c>
      <c r="DT26" s="17"/>
      <c r="DU26" s="17"/>
      <c r="DV26" s="17"/>
      <c r="DW26" s="17">
        <v>0</v>
      </c>
      <c r="DX26" s="17"/>
      <c r="DY26" s="17"/>
      <c r="DZ26" s="17"/>
      <c r="EA26" s="17">
        <v>0</v>
      </c>
      <c r="EB26" s="17">
        <v>50.4</v>
      </c>
      <c r="EC26" s="17">
        <v>52.198390000000003</v>
      </c>
      <c r="ED26" s="17">
        <v>45.890819999999998</v>
      </c>
      <c r="EE26" s="17">
        <v>4.5091799999999997</v>
      </c>
      <c r="EF26" s="17">
        <v>47.5</v>
      </c>
      <c r="EG26" s="17">
        <v>43.478529999999999</v>
      </c>
      <c r="EH26" s="17">
        <v>20.618559999999999</v>
      </c>
      <c r="EI26" s="17">
        <v>26.881440000000001</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c r="FC26" s="17">
        <v>0</v>
      </c>
      <c r="FD26" s="17">
        <v>31</v>
      </c>
      <c r="FE26" s="17">
        <v>25.87379</v>
      </c>
      <c r="FF26" s="17">
        <v>30.751069999999999</v>
      </c>
      <c r="FG26" s="17">
        <v>0.24893000000000001</v>
      </c>
      <c r="FH26" s="17">
        <v>0</v>
      </c>
      <c r="FI26" s="17"/>
      <c r="FJ26" s="17"/>
      <c r="FK26" s="17">
        <v>0</v>
      </c>
      <c r="FL26" s="17">
        <v>20.7</v>
      </c>
      <c r="FM26" s="17">
        <v>15.922330000000001</v>
      </c>
      <c r="FN26" s="17">
        <v>18.874919999999999</v>
      </c>
      <c r="FO26" s="17">
        <v>1.82508</v>
      </c>
      <c r="FP26" s="17">
        <v>18.5</v>
      </c>
      <c r="FQ26" s="17">
        <v>17.562139999999999</v>
      </c>
      <c r="FR26" s="17">
        <v>17.562139999999999</v>
      </c>
      <c r="FS26" s="17">
        <v>0.93786000000000003</v>
      </c>
      <c r="FT26" s="17">
        <v>10.7</v>
      </c>
      <c r="FU26" s="17">
        <v>11</v>
      </c>
      <c r="FV26" s="17">
        <v>10.485440000000001</v>
      </c>
      <c r="FW26" s="17">
        <v>0.21456</v>
      </c>
      <c r="FX26" s="17">
        <v>63.3</v>
      </c>
      <c r="FY26" s="17">
        <v>64.166619999999995</v>
      </c>
      <c r="FZ26" s="17">
        <v>59.31091</v>
      </c>
      <c r="GA26" s="17">
        <v>3.98909</v>
      </c>
      <c r="GB26" s="17">
        <v>180.84736000000001</v>
      </c>
      <c r="GC26" s="17">
        <v>184.91498000000001</v>
      </c>
      <c r="GD26" s="17">
        <v>184.91498000000001</v>
      </c>
      <c r="GE26" s="17">
        <v>-4.0676199999999998</v>
      </c>
      <c r="GF26" s="17">
        <v>181.04760999999999</v>
      </c>
      <c r="GG26" s="17">
        <v>184.91498000000001</v>
      </c>
      <c r="GH26" s="17">
        <v>184.91498000000001</v>
      </c>
      <c r="GI26" s="17">
        <v>-3.8673700000000002</v>
      </c>
      <c r="GJ26" s="17">
        <v>185.32253</v>
      </c>
      <c r="GK26" s="17">
        <v>185.47028</v>
      </c>
      <c r="GL26" s="17">
        <v>185.47028</v>
      </c>
      <c r="GM26" s="17">
        <v>-0.14774999999999999</v>
      </c>
      <c r="GN26" s="17">
        <v>65.2</v>
      </c>
      <c r="GO26" s="17">
        <v>85.22484</v>
      </c>
      <c r="GP26" s="17">
        <v>59.822110000000002</v>
      </c>
      <c r="GQ26" s="17">
        <v>5.3778899999999998</v>
      </c>
      <c r="GR26" s="17"/>
      <c r="GS26" s="17"/>
      <c r="GT26" s="17"/>
      <c r="GU26" s="17">
        <v>0</v>
      </c>
      <c r="GV26" s="17">
        <v>5.9</v>
      </c>
      <c r="GW26" s="17">
        <v>6.2396099999999999</v>
      </c>
      <c r="GX26" s="17">
        <v>6.2396099999999999</v>
      </c>
      <c r="GY26" s="17">
        <v>-0.33961000000000002</v>
      </c>
      <c r="GZ26" s="17">
        <v>11.5</v>
      </c>
      <c r="HA26" s="17">
        <v>16</v>
      </c>
      <c r="HB26" s="17">
        <v>12</v>
      </c>
      <c r="HC26" s="17">
        <v>-0.5</v>
      </c>
      <c r="HD26" s="17">
        <v>22.3</v>
      </c>
      <c r="HE26" s="17"/>
      <c r="HF26" s="17"/>
      <c r="HG26" s="17">
        <v>22.3</v>
      </c>
      <c r="HH26" s="17">
        <v>3.7</v>
      </c>
      <c r="HI26" s="17">
        <v>1.97166</v>
      </c>
      <c r="HJ26" s="17">
        <v>1.97166</v>
      </c>
      <c r="HK26" s="17">
        <v>1.72834</v>
      </c>
      <c r="HL26" s="17">
        <v>0</v>
      </c>
      <c r="HM26" s="17"/>
      <c r="HN26" s="17"/>
      <c r="HO26" s="17">
        <v>0</v>
      </c>
      <c r="HP26" s="17">
        <v>34.700000000000003</v>
      </c>
      <c r="HQ26" s="17">
        <v>25</v>
      </c>
      <c r="HR26" s="17">
        <v>50</v>
      </c>
      <c r="HS26" s="17">
        <v>-15.3</v>
      </c>
      <c r="HT26" s="17"/>
      <c r="HU26" s="17"/>
      <c r="HV26" s="17"/>
      <c r="HW26" s="17">
        <v>0</v>
      </c>
      <c r="HX26" s="17"/>
      <c r="HY26" s="17"/>
      <c r="HZ26" s="17"/>
      <c r="IA26" s="17">
        <v>0</v>
      </c>
      <c r="IB26" s="17">
        <v>21.7</v>
      </c>
      <c r="IC26" s="17">
        <v>68.817859999999996</v>
      </c>
      <c r="ID26" s="17"/>
      <c r="IE26" s="17">
        <v>21.7</v>
      </c>
      <c r="IF26" s="17"/>
      <c r="IG26" s="17"/>
      <c r="IH26" s="17"/>
      <c r="II26" s="17">
        <v>0</v>
      </c>
      <c r="IJ26" s="17"/>
      <c r="IK26" s="17"/>
      <c r="IL26" s="17"/>
      <c r="IM26" s="17">
        <v>0</v>
      </c>
      <c r="IN26" s="17">
        <v>0</v>
      </c>
      <c r="IO26" s="17"/>
      <c r="IP26" s="17">
        <v>45.221359999999997</v>
      </c>
      <c r="IQ26" s="17">
        <v>-45.221359999999997</v>
      </c>
      <c r="IR26" s="17"/>
      <c r="IS26" s="17"/>
      <c r="IT26" s="17"/>
      <c r="IU26" s="17">
        <v>0</v>
      </c>
      <c r="IV26" s="17"/>
      <c r="IW26" s="17"/>
      <c r="IX26" s="17"/>
      <c r="IY26" s="17">
        <v>0</v>
      </c>
      <c r="IZ26" s="17"/>
      <c r="JA26" s="17"/>
      <c r="JB26" s="17"/>
      <c r="JC26" s="17">
        <v>0</v>
      </c>
      <c r="JD26" s="17">
        <v>51.3</v>
      </c>
      <c r="JE26" s="17">
        <v>67.958100000000002</v>
      </c>
      <c r="JF26" s="17">
        <v>45.049610000000001</v>
      </c>
      <c r="JG26" s="17">
        <v>6.2503900000000003</v>
      </c>
      <c r="JH26" s="17">
        <v>178.8</v>
      </c>
      <c r="JI26" s="17">
        <v>172.31039000000001</v>
      </c>
      <c r="JJ26" s="17">
        <v>172.31039000000001</v>
      </c>
      <c r="JK26" s="17">
        <v>6.4896099999999999</v>
      </c>
      <c r="JL26" s="17">
        <v>175.6</v>
      </c>
      <c r="JM26" s="17">
        <v>172.31039000000001</v>
      </c>
      <c r="JN26" s="17">
        <v>172.31039000000001</v>
      </c>
      <c r="JO26" s="17">
        <v>3.2896100000000001</v>
      </c>
      <c r="JP26" s="17"/>
      <c r="JQ26" s="17"/>
      <c r="JR26" s="17"/>
      <c r="JS26" s="17">
        <v>0</v>
      </c>
      <c r="JT26" s="17">
        <v>175.5</v>
      </c>
      <c r="JU26" s="17">
        <v>172.82784000000001</v>
      </c>
      <c r="JV26" s="17">
        <v>172.82784000000001</v>
      </c>
      <c r="JW26" s="17">
        <v>2.6721599999999999</v>
      </c>
      <c r="JX26" s="17">
        <v>76.5</v>
      </c>
      <c r="JY26" s="17">
        <v>73.590999999999994</v>
      </c>
      <c r="JZ26" s="17">
        <v>73.590999999999994</v>
      </c>
      <c r="KA26" s="17">
        <v>2.9089999999999998</v>
      </c>
      <c r="KB26" s="17">
        <v>37.1</v>
      </c>
      <c r="KC26" s="17">
        <v>36.905999999999999</v>
      </c>
      <c r="KD26" s="17">
        <v>36.905999999999999</v>
      </c>
      <c r="KE26" s="17">
        <v>0.19400000000000001</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0.5</v>
      </c>
      <c r="LE26" s="17">
        <v>0.63719999999999999</v>
      </c>
      <c r="LF26" s="17">
        <v>0.63719999999999999</v>
      </c>
      <c r="LG26" s="17">
        <v>-0.13719999999999999</v>
      </c>
      <c r="LH26" s="17">
        <v>160.30000000000001</v>
      </c>
      <c r="LI26" s="17">
        <v>154.63918000000001</v>
      </c>
      <c r="LJ26" s="17">
        <v>122.50183</v>
      </c>
      <c r="LK26" s="17">
        <v>37.798169999999999</v>
      </c>
      <c r="LL26" s="17">
        <v>100.7</v>
      </c>
      <c r="LM26" s="17">
        <v>84.610609999999994</v>
      </c>
      <c r="LN26" s="17">
        <v>66.472239999999999</v>
      </c>
      <c r="LO26" s="17">
        <v>34.227760000000004</v>
      </c>
      <c r="LP26" s="17">
        <v>66.099999999999994</v>
      </c>
      <c r="LQ26" s="17">
        <v>67.133979999999994</v>
      </c>
      <c r="LR26" s="17">
        <v>63.200139999999998</v>
      </c>
      <c r="LS26" s="17">
        <v>2.8998599999999999</v>
      </c>
      <c r="LT26" s="17">
        <v>62.8</v>
      </c>
      <c r="LU26" s="17">
        <v>69.280349999999999</v>
      </c>
      <c r="LV26" s="17">
        <v>62.117559999999997</v>
      </c>
      <c r="LW26" s="17">
        <v>0.68244000000000005</v>
      </c>
      <c r="LX26" s="17">
        <v>30</v>
      </c>
      <c r="LY26" s="17">
        <v>28.671220000000002</v>
      </c>
      <c r="LZ26" s="17">
        <v>25.706949999999999</v>
      </c>
      <c r="MA26" s="17">
        <v>4.29305</v>
      </c>
      <c r="MB26" s="17"/>
      <c r="MC26" s="17"/>
      <c r="MD26" s="17"/>
      <c r="ME26" s="17">
        <v>0</v>
      </c>
      <c r="MF26" s="17"/>
      <c r="MG26" s="17"/>
      <c r="MH26" s="17"/>
      <c r="MI26" s="17">
        <v>0</v>
      </c>
      <c r="MJ26" s="17"/>
      <c r="MK26" s="17"/>
      <c r="ML26" s="17"/>
      <c r="MM26" s="17">
        <v>0</v>
      </c>
      <c r="MN26" s="17">
        <v>148</v>
      </c>
      <c r="MO26" s="17">
        <v>151.08876000000001</v>
      </c>
      <c r="MP26" s="17">
        <v>151.08876000000001</v>
      </c>
      <c r="MQ26" s="17">
        <v>-3.0887600000000002</v>
      </c>
      <c r="MR26" s="17">
        <v>150.5</v>
      </c>
      <c r="MS26" s="17">
        <v>151.08876000000001</v>
      </c>
      <c r="MT26" s="17">
        <v>151.08876000000001</v>
      </c>
      <c r="MU26" s="17">
        <v>-0.58875999999999995</v>
      </c>
      <c r="MV26" s="17">
        <v>151.4</v>
      </c>
      <c r="MW26" s="17">
        <v>151.54248000000001</v>
      </c>
      <c r="MX26" s="17">
        <v>151.54248000000001</v>
      </c>
      <c r="MY26" s="17">
        <v>-0.14248</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v>0</v>
      </c>
      <c r="NU26" s="17"/>
      <c r="NV26" s="17"/>
      <c r="NW26" s="17">
        <v>0</v>
      </c>
      <c r="NX26" s="17">
        <v>0</v>
      </c>
      <c r="NY26" s="17"/>
      <c r="NZ26" s="17"/>
      <c r="OA26" s="17">
        <v>0</v>
      </c>
      <c r="OB26" s="17">
        <v>0.9</v>
      </c>
      <c r="OC26" s="17"/>
      <c r="OD26" s="17">
        <v>0.79900000000000004</v>
      </c>
      <c r="OE26" s="17">
        <v>0.10100000000000001</v>
      </c>
      <c r="OF26" s="17">
        <v>86</v>
      </c>
      <c r="OG26" s="17">
        <v>78.599999999999994</v>
      </c>
      <c r="OH26" s="17">
        <v>110.852</v>
      </c>
      <c r="OI26" s="17">
        <v>-24.852</v>
      </c>
      <c r="OJ26" s="17">
        <v>80.599999999999994</v>
      </c>
      <c r="OK26" s="17"/>
      <c r="OL26" s="17">
        <v>72.007000000000005</v>
      </c>
      <c r="OM26" s="17">
        <v>8.593</v>
      </c>
      <c r="ON26" s="17">
        <v>9.4</v>
      </c>
      <c r="OO26" s="17">
        <v>12.507</v>
      </c>
      <c r="OP26" s="17">
        <v>12.507</v>
      </c>
      <c r="OQ26" s="17">
        <v>-3.1070000000000002</v>
      </c>
      <c r="OR26" s="17">
        <v>0.2</v>
      </c>
      <c r="OS26" s="17"/>
      <c r="OT26" s="17">
        <v>0.2</v>
      </c>
      <c r="OU26" s="17">
        <v>0</v>
      </c>
      <c r="OV26" s="17">
        <v>5.0999999999999996</v>
      </c>
      <c r="OW26" s="17">
        <v>4.5999999999999996</v>
      </c>
      <c r="OX26" s="17">
        <v>4.5999999999999996</v>
      </c>
      <c r="OY26" s="17">
        <v>0.5</v>
      </c>
      <c r="OZ26" s="17"/>
      <c r="PA26" s="17">
        <v>5</v>
      </c>
      <c r="PB26" s="17">
        <v>5</v>
      </c>
      <c r="PC26" s="17">
        <v>-5</v>
      </c>
      <c r="PD26" s="17">
        <v>10</v>
      </c>
      <c r="PE26" s="17">
        <v>9</v>
      </c>
      <c r="PF26" s="17">
        <v>9</v>
      </c>
      <c r="PG26" s="17">
        <v>1</v>
      </c>
      <c r="PH26" s="17">
        <v>1.1000000000000001</v>
      </c>
      <c r="PI26" s="17">
        <v>1.6339699999999999</v>
      </c>
      <c r="PJ26" s="17"/>
      <c r="PK26" s="17">
        <v>1.1000000000000001</v>
      </c>
      <c r="PL26" s="17">
        <v>0.2</v>
      </c>
      <c r="PM26" s="17">
        <v>1</v>
      </c>
      <c r="PN26" s="17">
        <v>1</v>
      </c>
      <c r="PO26" s="17">
        <v>-0.8</v>
      </c>
      <c r="PP26" s="17">
        <v>1.8</v>
      </c>
      <c r="PQ26" s="17">
        <v>1.82</v>
      </c>
      <c r="PR26" s="17">
        <v>1.82</v>
      </c>
      <c r="PS26" s="17">
        <v>-0.02</v>
      </c>
      <c r="PT26" s="17">
        <v>4.8</v>
      </c>
      <c r="PU26" s="17">
        <v>4.55</v>
      </c>
      <c r="PV26" s="17">
        <v>4.55</v>
      </c>
      <c r="PW26" s="17">
        <v>0.25</v>
      </c>
      <c r="PX26" s="17">
        <v>19.5</v>
      </c>
      <c r="PY26" s="17">
        <v>14.56311</v>
      </c>
      <c r="PZ26" s="17">
        <v>14.56311</v>
      </c>
      <c r="QA26" s="17">
        <v>4.93689</v>
      </c>
      <c r="QB26" s="17">
        <v>4.0999999999999996</v>
      </c>
      <c r="QC26" s="17">
        <v>3.8</v>
      </c>
      <c r="QD26" s="17">
        <v>3.8</v>
      </c>
      <c r="QE26" s="17">
        <v>0.3</v>
      </c>
      <c r="QF26" s="17">
        <v>3.1</v>
      </c>
      <c r="QG26" s="17">
        <v>3.1</v>
      </c>
      <c r="QH26" s="17">
        <v>3.1</v>
      </c>
      <c r="QI26" s="17">
        <v>0</v>
      </c>
      <c r="QJ26" s="17">
        <v>3.4</v>
      </c>
      <c r="QK26" s="17">
        <v>3.4</v>
      </c>
      <c r="QL26" s="17">
        <v>3.4</v>
      </c>
      <c r="QM26" s="17">
        <v>0</v>
      </c>
      <c r="QN26" s="17">
        <v>18.399999999999999</v>
      </c>
      <c r="QO26" s="17">
        <v>18</v>
      </c>
      <c r="QP26" s="17">
        <v>16.990290000000002</v>
      </c>
      <c r="QQ26" s="17">
        <v>1.40971</v>
      </c>
      <c r="QR26" s="17">
        <v>7.9</v>
      </c>
      <c r="QS26" s="17"/>
      <c r="QT26" s="17">
        <v>11.27552</v>
      </c>
      <c r="QU26" s="17">
        <v>-3.3755199999999999</v>
      </c>
      <c r="QV26" s="17">
        <v>14.4</v>
      </c>
      <c r="QW26" s="17"/>
      <c r="QX26" s="17">
        <v>11.82211</v>
      </c>
      <c r="QY26" s="17">
        <v>2.57789</v>
      </c>
      <c r="QZ26" s="17">
        <v>23.7</v>
      </c>
      <c r="RA26" s="17">
        <v>25.41</v>
      </c>
      <c r="RB26" s="17">
        <v>25.41</v>
      </c>
      <c r="RC26" s="17">
        <v>-1.71</v>
      </c>
      <c r="RD26" s="17">
        <v>74.7</v>
      </c>
      <c r="RE26" s="17">
        <v>70.7</v>
      </c>
      <c r="RF26" s="17">
        <v>75.55</v>
      </c>
      <c r="RG26" s="17">
        <v>-0.85</v>
      </c>
      <c r="RH26" s="17">
        <v>4.4000000000000004</v>
      </c>
      <c r="RI26" s="17">
        <v>4.2</v>
      </c>
      <c r="RJ26" s="17">
        <v>4.2</v>
      </c>
      <c r="RK26" s="17">
        <v>0.2</v>
      </c>
      <c r="RL26" s="17">
        <v>2.2999999999999998</v>
      </c>
      <c r="RM26" s="17">
        <v>2.4</v>
      </c>
      <c r="RN26" s="17">
        <v>2.4</v>
      </c>
      <c r="RO26" s="17">
        <v>-0.1</v>
      </c>
      <c r="RP26" s="17">
        <v>1.2</v>
      </c>
      <c r="RQ26" s="17">
        <v>1.2</v>
      </c>
      <c r="RR26" s="17">
        <v>1.2</v>
      </c>
      <c r="RS26" s="17">
        <v>0</v>
      </c>
      <c r="RT26" s="17">
        <v>3</v>
      </c>
      <c r="RU26" s="17">
        <v>2.8</v>
      </c>
      <c r="RV26" s="17">
        <v>2.8</v>
      </c>
      <c r="RW26" s="17">
        <v>0.2</v>
      </c>
      <c r="RX26" s="17">
        <v>6.1</v>
      </c>
      <c r="RY26" s="17"/>
      <c r="RZ26" s="17">
        <v>5.7667000000000002</v>
      </c>
      <c r="SA26" s="17">
        <v>0.33329999999999999</v>
      </c>
      <c r="SB26" s="17">
        <v>2</v>
      </c>
      <c r="SC26" s="17">
        <v>2.4510000000000001</v>
      </c>
      <c r="SD26" s="17">
        <v>2.4510000000000001</v>
      </c>
      <c r="SE26" s="17">
        <v>-0.45100000000000001</v>
      </c>
      <c r="SF26" s="17">
        <v>6.3</v>
      </c>
      <c r="SG26" s="17">
        <v>15.91811</v>
      </c>
      <c r="SH26" s="17"/>
      <c r="SI26" s="17">
        <v>6.3</v>
      </c>
      <c r="SJ26" s="17">
        <v>1.2</v>
      </c>
      <c r="SK26" s="17">
        <v>1.1200000000000001</v>
      </c>
      <c r="SL26" s="17">
        <v>1.1200000000000001</v>
      </c>
      <c r="SM26" s="17">
        <v>0.08</v>
      </c>
      <c r="SN26" s="17"/>
      <c r="SO26" s="17"/>
      <c r="SP26" s="17">
        <v>0.4</v>
      </c>
      <c r="SQ26" s="17">
        <v>-0.4</v>
      </c>
      <c r="SR26" s="17">
        <v>5.5</v>
      </c>
      <c r="SS26" s="17">
        <v>5.3</v>
      </c>
      <c r="ST26" s="17">
        <v>5.3</v>
      </c>
      <c r="SU26" s="17">
        <v>0.2</v>
      </c>
      <c r="SV26" s="17">
        <v>2.5</v>
      </c>
      <c r="SW26" s="17">
        <v>3</v>
      </c>
      <c r="SX26" s="17">
        <v>3</v>
      </c>
      <c r="SY26" s="17">
        <v>-0.5</v>
      </c>
      <c r="SZ26" s="17">
        <v>4.3</v>
      </c>
      <c r="TA26" s="17">
        <v>5</v>
      </c>
      <c r="TB26" s="17">
        <v>5</v>
      </c>
      <c r="TC26" s="17">
        <v>-0.7</v>
      </c>
      <c r="TD26" s="17">
        <v>5.3</v>
      </c>
      <c r="TE26" s="17">
        <v>7</v>
      </c>
      <c r="TF26" s="17">
        <v>7</v>
      </c>
      <c r="TG26" s="17">
        <v>-1.7</v>
      </c>
      <c r="TH26" s="17">
        <v>10</v>
      </c>
      <c r="TI26" s="17">
        <v>10</v>
      </c>
      <c r="TJ26" s="17">
        <v>10</v>
      </c>
      <c r="TK26" s="17">
        <v>0</v>
      </c>
      <c r="TL26" s="17">
        <v>30.3</v>
      </c>
      <c r="TM26" s="17">
        <v>26.31</v>
      </c>
      <c r="TN26" s="17">
        <v>26.31</v>
      </c>
      <c r="TO26" s="17">
        <v>3.99</v>
      </c>
      <c r="TP26" s="17">
        <v>33.4</v>
      </c>
      <c r="TQ26" s="17">
        <v>7.3</v>
      </c>
      <c r="TR26" s="17">
        <v>42.512</v>
      </c>
      <c r="TS26" s="17">
        <v>-9.1120000000000001</v>
      </c>
      <c r="TT26" s="17">
        <v>35.1</v>
      </c>
      <c r="TU26" s="17"/>
      <c r="TV26" s="17">
        <v>34.312460000000002</v>
      </c>
      <c r="TW26" s="17">
        <v>0.78754000000000002</v>
      </c>
      <c r="TX26" s="17">
        <v>83</v>
      </c>
      <c r="TY26" s="17">
        <v>73.5</v>
      </c>
      <c r="TZ26" s="17">
        <v>81.691000000000003</v>
      </c>
      <c r="UA26" s="17">
        <v>1.3089999999999999</v>
      </c>
      <c r="UB26" s="17">
        <v>73.8</v>
      </c>
      <c r="UC26" s="17">
        <v>59.8</v>
      </c>
      <c r="UD26" s="17">
        <v>83.686999999999998</v>
      </c>
      <c r="UE26" s="17">
        <v>-9.8870000000000005</v>
      </c>
      <c r="UF26" s="17">
        <v>13.2</v>
      </c>
      <c r="UG26" s="17">
        <v>9.6470000000000002</v>
      </c>
      <c r="UH26" s="17">
        <v>9.6470000000000002</v>
      </c>
      <c r="UI26" s="17">
        <v>3.5529999999999999</v>
      </c>
      <c r="UJ26" s="17">
        <v>12.9</v>
      </c>
      <c r="UK26" s="17">
        <v>8.9039999999999999</v>
      </c>
      <c r="UL26" s="17">
        <v>8.9039999999999999</v>
      </c>
      <c r="UM26" s="17">
        <v>3.996</v>
      </c>
      <c r="UN26" s="17">
        <v>0</v>
      </c>
      <c r="UO26" s="17"/>
      <c r="UP26" s="17"/>
      <c r="UQ26" s="17">
        <v>0</v>
      </c>
      <c r="UR26" s="17">
        <v>0</v>
      </c>
      <c r="US26" s="17"/>
      <c r="UT26" s="17"/>
      <c r="UU26" s="17">
        <v>0</v>
      </c>
      <c r="UV26" s="17">
        <v>0</v>
      </c>
      <c r="UW26" s="17"/>
      <c r="UX26" s="17"/>
      <c r="UY26" s="17">
        <v>0</v>
      </c>
      <c r="UZ26" s="17">
        <v>3.6</v>
      </c>
      <c r="VA26" s="17">
        <v>4.5</v>
      </c>
      <c r="VB26" s="17">
        <v>4.5</v>
      </c>
      <c r="VC26" s="17">
        <v>-0.9</v>
      </c>
      <c r="VD26" s="17">
        <v>3.9</v>
      </c>
      <c r="VE26" s="17">
        <v>5.2</v>
      </c>
      <c r="VF26" s="17">
        <v>5.2</v>
      </c>
      <c r="VG26" s="17">
        <v>-1.3</v>
      </c>
      <c r="VH26" s="17">
        <v>4.0999999999999996</v>
      </c>
      <c r="VI26" s="17">
        <v>5.5</v>
      </c>
      <c r="VJ26" s="17">
        <v>5.5</v>
      </c>
      <c r="VK26" s="17">
        <v>-1.4</v>
      </c>
      <c r="VL26" s="17">
        <v>6.9</v>
      </c>
      <c r="VM26" s="17">
        <v>10.385</v>
      </c>
      <c r="VN26" s="17">
        <v>10.385</v>
      </c>
      <c r="VO26" s="17">
        <v>-3.4849999999999999</v>
      </c>
      <c r="VP26" s="17">
        <v>252.6</v>
      </c>
      <c r="VQ26" s="17"/>
      <c r="VR26" s="17">
        <v>222.136</v>
      </c>
      <c r="VS26" s="17">
        <v>30.463999999999999</v>
      </c>
      <c r="VT26" s="17">
        <v>13.5</v>
      </c>
      <c r="VU26" s="17"/>
      <c r="VV26" s="17">
        <v>13.260009999999999</v>
      </c>
      <c r="VW26" s="17">
        <v>0.23999000000000001</v>
      </c>
      <c r="VX26" s="17">
        <v>141.6</v>
      </c>
      <c r="VY26" s="17"/>
      <c r="VZ26" s="17">
        <v>134.72541000000001</v>
      </c>
      <c r="WA26" s="17">
        <v>6.8745900000000004</v>
      </c>
      <c r="WB26" s="17">
        <v>0.6</v>
      </c>
      <c r="WC26" s="17">
        <v>0.6</v>
      </c>
      <c r="WD26" s="17">
        <v>0.6</v>
      </c>
      <c r="WE26" s="17">
        <v>0</v>
      </c>
      <c r="WF26" s="17">
        <v>53.7</v>
      </c>
      <c r="WG26" s="17">
        <v>64.3</v>
      </c>
      <c r="WH26" s="17">
        <v>101</v>
      </c>
      <c r="WI26" s="17">
        <v>-47.3</v>
      </c>
      <c r="WJ26" s="17">
        <v>68.900000000000006</v>
      </c>
      <c r="WK26" s="17">
        <v>93.2</v>
      </c>
      <c r="WL26" s="17">
        <v>105</v>
      </c>
      <c r="WM26" s="17">
        <v>-36.1</v>
      </c>
      <c r="WN26" s="17">
        <v>101.7</v>
      </c>
      <c r="WO26" s="17"/>
      <c r="WP26" s="17">
        <v>97.795190000000005</v>
      </c>
      <c r="WQ26" s="17">
        <v>3.9048099999999999</v>
      </c>
      <c r="WR26" s="17">
        <v>13.3</v>
      </c>
      <c r="WS26" s="17"/>
      <c r="WT26" s="17">
        <v>12.0511</v>
      </c>
      <c r="WU26" s="17">
        <v>1.2488999999999999</v>
      </c>
      <c r="WV26" s="17">
        <v>7</v>
      </c>
      <c r="WW26" s="17">
        <v>7.2</v>
      </c>
      <c r="WX26" s="17">
        <v>7.2</v>
      </c>
      <c r="WY26" s="17">
        <v>-0.2</v>
      </c>
      <c r="WZ26" s="17">
        <v>20</v>
      </c>
      <c r="XA26" s="17">
        <v>19</v>
      </c>
      <c r="XB26" s="17">
        <v>18.4466</v>
      </c>
      <c r="XC26" s="17">
        <v>1.5533999999999999</v>
      </c>
      <c r="XD26" s="17">
        <v>9.3000000000000007</v>
      </c>
      <c r="XE26" s="17">
        <v>10.8</v>
      </c>
      <c r="XF26" s="17">
        <v>10.8</v>
      </c>
      <c r="XG26" s="17">
        <v>-1.5</v>
      </c>
      <c r="XH26" s="17">
        <v>32.4</v>
      </c>
      <c r="XI26" s="17">
        <v>29.5</v>
      </c>
      <c r="XJ26" s="17">
        <v>29.5</v>
      </c>
      <c r="XK26" s="17">
        <v>2.9</v>
      </c>
      <c r="XL26" s="17">
        <v>28</v>
      </c>
      <c r="XM26" s="17">
        <v>29.5</v>
      </c>
      <c r="XN26" s="17">
        <v>29.5</v>
      </c>
      <c r="XO26" s="17">
        <v>-1.5</v>
      </c>
      <c r="XP26" s="17"/>
      <c r="XQ26" s="17"/>
      <c r="XR26" s="17"/>
      <c r="XS26" s="17">
        <v>0</v>
      </c>
      <c r="XT26" s="17">
        <v>18.2</v>
      </c>
      <c r="XU26" s="17">
        <v>18</v>
      </c>
      <c r="XV26" s="17">
        <v>19.234999999999999</v>
      </c>
      <c r="XW26" s="17">
        <v>-1.0349999999999999</v>
      </c>
      <c r="XX26" s="17">
        <v>6.8</v>
      </c>
      <c r="XY26" s="17">
        <v>8.15</v>
      </c>
      <c r="XZ26" s="17">
        <v>8.15</v>
      </c>
      <c r="YA26" s="17">
        <v>-1.35</v>
      </c>
      <c r="YB26" s="17"/>
      <c r="YC26" s="17">
        <v>11</v>
      </c>
      <c r="YD26" s="17">
        <v>11</v>
      </c>
      <c r="YE26" s="17">
        <v>-11</v>
      </c>
    </row>
    <row r="27" spans="1:655" ht="24" customHeight="1" x14ac:dyDescent="0.3">
      <c r="A27" s="1"/>
      <c r="B27" s="16" t="s">
        <v>47</v>
      </c>
      <c r="C27" s="16" t="s">
        <v>754</v>
      </c>
      <c r="D27" s="17">
        <v>52</v>
      </c>
      <c r="E27" s="17">
        <v>79.63552</v>
      </c>
      <c r="F27" s="17"/>
      <c r="G27" s="17">
        <v>52</v>
      </c>
      <c r="H27" s="17">
        <v>627.79999999999995</v>
      </c>
      <c r="I27" s="17">
        <v>635.88252999999997</v>
      </c>
      <c r="J27" s="17">
        <v>635.88252999999997</v>
      </c>
      <c r="K27" s="17">
        <v>-8.0825300000000002</v>
      </c>
      <c r="L27" s="17">
        <v>217.4</v>
      </c>
      <c r="M27" s="17">
        <v>206.86389</v>
      </c>
      <c r="N27" s="17">
        <v>206.86389</v>
      </c>
      <c r="O27" s="17">
        <v>10.536110000000001</v>
      </c>
      <c r="P27" s="17"/>
      <c r="Q27" s="17"/>
      <c r="R27" s="17"/>
      <c r="S27" s="17">
        <v>0</v>
      </c>
      <c r="T27" s="17"/>
      <c r="U27" s="17"/>
      <c r="V27" s="17"/>
      <c r="W27" s="17">
        <v>0</v>
      </c>
      <c r="X27" s="17">
        <v>11.6</v>
      </c>
      <c r="Y27" s="17">
        <v>28.867290000000001</v>
      </c>
      <c r="Z27" s="17"/>
      <c r="AA27" s="17">
        <v>11.6</v>
      </c>
      <c r="AB27" s="17">
        <v>96.5</v>
      </c>
      <c r="AC27" s="17">
        <v>88.96602</v>
      </c>
      <c r="AD27" s="17">
        <v>84.335999999999999</v>
      </c>
      <c r="AE27" s="17">
        <v>12.164</v>
      </c>
      <c r="AF27" s="17">
        <v>49.7</v>
      </c>
      <c r="AG27" s="17"/>
      <c r="AH27" s="17">
        <v>61.872639999999997</v>
      </c>
      <c r="AI27" s="17">
        <v>-12.172639999999999</v>
      </c>
      <c r="AJ27" s="17"/>
      <c r="AK27" s="17"/>
      <c r="AL27" s="17"/>
      <c r="AM27" s="17">
        <v>0</v>
      </c>
      <c r="AN27" s="17">
        <v>187.3</v>
      </c>
      <c r="AO27" s="17">
        <v>196.22801999999999</v>
      </c>
      <c r="AP27" s="17">
        <v>196.22801999999999</v>
      </c>
      <c r="AQ27" s="17">
        <v>-8.9280200000000001</v>
      </c>
      <c r="AR27" s="17">
        <v>204</v>
      </c>
      <c r="AS27" s="17">
        <v>196.22801999999999</v>
      </c>
      <c r="AT27" s="17">
        <v>196.22801999999999</v>
      </c>
      <c r="AU27" s="17">
        <v>7.7719800000000001</v>
      </c>
      <c r="AV27" s="17">
        <v>203.9</v>
      </c>
      <c r="AW27" s="17">
        <v>196.22801999999999</v>
      </c>
      <c r="AX27" s="17">
        <v>196.22801999999999</v>
      </c>
      <c r="AY27" s="17">
        <v>7.6719799999999996</v>
      </c>
      <c r="AZ27" s="17">
        <v>285.8</v>
      </c>
      <c r="BA27" s="17">
        <v>295.22593999999998</v>
      </c>
      <c r="BB27" s="17">
        <v>295.22593999999998</v>
      </c>
      <c r="BC27" s="17">
        <v>-9.4259400000000007</v>
      </c>
      <c r="BD27" s="17">
        <v>217</v>
      </c>
      <c r="BE27" s="17">
        <v>208.07390000000001</v>
      </c>
      <c r="BF27" s="17">
        <v>208.07390000000001</v>
      </c>
      <c r="BG27" s="17">
        <v>8.9260999999999999</v>
      </c>
      <c r="BH27" s="17">
        <v>111.2</v>
      </c>
      <c r="BI27" s="17">
        <v>104.34936999999999</v>
      </c>
      <c r="BJ27" s="17">
        <v>104.34936999999999</v>
      </c>
      <c r="BK27" s="17">
        <v>6.8506299999999998</v>
      </c>
      <c r="BL27" s="17">
        <v>64.099999999999994</v>
      </c>
      <c r="BM27" s="17">
        <v>277.26727</v>
      </c>
      <c r="BN27" s="17">
        <v>241.69138000000001</v>
      </c>
      <c r="BO27" s="17">
        <v>-177.59137999999999</v>
      </c>
      <c r="BP27" s="17">
        <v>3</v>
      </c>
      <c r="BQ27" s="17">
        <v>4.4318400000000002</v>
      </c>
      <c r="BR27" s="17">
        <v>4.4318400000000002</v>
      </c>
      <c r="BS27" s="17">
        <v>-1.43184</v>
      </c>
      <c r="BT27" s="17"/>
      <c r="BU27" s="17"/>
      <c r="BV27" s="17"/>
      <c r="BW27" s="17">
        <v>0</v>
      </c>
      <c r="BX27" s="17">
        <v>12.1</v>
      </c>
      <c r="BY27" s="17"/>
      <c r="BZ27" s="17">
        <v>12.371130000000001</v>
      </c>
      <c r="CA27" s="17">
        <v>-0.27112999999999998</v>
      </c>
      <c r="CB27" s="17"/>
      <c r="CC27" s="17"/>
      <c r="CD27" s="17"/>
      <c r="CE27" s="17">
        <v>0</v>
      </c>
      <c r="CF27" s="17"/>
      <c r="CG27" s="17"/>
      <c r="CH27" s="17"/>
      <c r="CI27" s="17">
        <v>0</v>
      </c>
      <c r="CJ27" s="17">
        <v>123.3</v>
      </c>
      <c r="CK27" s="17">
        <v>117.42718000000001</v>
      </c>
      <c r="CL27" s="17">
        <v>108.54105</v>
      </c>
      <c r="CM27" s="17">
        <v>14.75895</v>
      </c>
      <c r="CN27" s="17">
        <v>7.1</v>
      </c>
      <c r="CO27" s="17">
        <v>6.8003799999999996</v>
      </c>
      <c r="CP27" s="17">
        <v>5.1333399999999996</v>
      </c>
      <c r="CQ27" s="17">
        <v>1.9666600000000001</v>
      </c>
      <c r="CR27" s="17">
        <v>3.1</v>
      </c>
      <c r="CS27" s="17">
        <v>3.7328199999999998</v>
      </c>
      <c r="CT27" s="17">
        <v>2.8177599999999998</v>
      </c>
      <c r="CU27" s="17">
        <v>0.28223999999999999</v>
      </c>
      <c r="CV27" s="17"/>
      <c r="CW27" s="17"/>
      <c r="CX27" s="17"/>
      <c r="CY27" s="17">
        <v>0</v>
      </c>
      <c r="CZ27" s="17">
        <v>6.9</v>
      </c>
      <c r="DA27" s="17">
        <v>6.8787000000000003</v>
      </c>
      <c r="DB27" s="17">
        <v>6.8787000000000003</v>
      </c>
      <c r="DC27" s="17">
        <v>2.1299999999999999E-2</v>
      </c>
      <c r="DD27" s="17">
        <v>13.1</v>
      </c>
      <c r="DE27" s="17">
        <v>14.919420000000001</v>
      </c>
      <c r="DF27" s="17">
        <v>14.919420000000001</v>
      </c>
      <c r="DG27" s="17">
        <v>-1.81942</v>
      </c>
      <c r="DH27" s="17">
        <v>82.3</v>
      </c>
      <c r="DI27" s="17">
        <v>64.048559999999995</v>
      </c>
      <c r="DJ27" s="17">
        <v>65.731589999999997</v>
      </c>
      <c r="DK27" s="17">
        <v>16.56841</v>
      </c>
      <c r="DL27" s="17"/>
      <c r="DM27" s="17"/>
      <c r="DN27" s="17"/>
      <c r="DO27" s="17">
        <v>0</v>
      </c>
      <c r="DP27" s="17"/>
      <c r="DQ27" s="17"/>
      <c r="DR27" s="17"/>
      <c r="DS27" s="17">
        <v>0</v>
      </c>
      <c r="DT27" s="17"/>
      <c r="DU27" s="17"/>
      <c r="DV27" s="17"/>
      <c r="DW27" s="17">
        <v>0</v>
      </c>
      <c r="DX27" s="17"/>
      <c r="DY27" s="17"/>
      <c r="DZ27" s="17"/>
      <c r="EA27" s="17">
        <v>0</v>
      </c>
      <c r="EB27" s="17">
        <v>50.8</v>
      </c>
      <c r="EC27" s="17">
        <v>54.886209999999998</v>
      </c>
      <c r="ED27" s="17">
        <v>48.730170000000001</v>
      </c>
      <c r="EE27" s="17">
        <v>2.0698300000000001</v>
      </c>
      <c r="EF27" s="17">
        <v>49.5</v>
      </c>
      <c r="EG27" s="17">
        <v>43.478529999999999</v>
      </c>
      <c r="EH27" s="17">
        <v>20.618559999999999</v>
      </c>
      <c r="EI27" s="17">
        <v>28.881440000000001</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c r="FC27" s="17">
        <v>0</v>
      </c>
      <c r="FD27" s="17">
        <v>30.6</v>
      </c>
      <c r="FE27" s="17">
        <v>25.87379</v>
      </c>
      <c r="FF27" s="17">
        <v>30.751069999999999</v>
      </c>
      <c r="FG27" s="17">
        <v>-0.15107000000000001</v>
      </c>
      <c r="FH27" s="17">
        <v>0</v>
      </c>
      <c r="FI27" s="17"/>
      <c r="FJ27" s="17"/>
      <c r="FK27" s="17">
        <v>0</v>
      </c>
      <c r="FL27" s="17">
        <v>20</v>
      </c>
      <c r="FM27" s="17">
        <v>15.922330000000001</v>
      </c>
      <c r="FN27" s="17">
        <v>18.874919999999999</v>
      </c>
      <c r="FO27" s="17">
        <v>1.1250800000000001</v>
      </c>
      <c r="FP27" s="17">
        <v>18.5</v>
      </c>
      <c r="FQ27" s="17">
        <v>17.562139999999999</v>
      </c>
      <c r="FR27" s="17">
        <v>17.562139999999999</v>
      </c>
      <c r="FS27" s="17">
        <v>0.93786000000000003</v>
      </c>
      <c r="FT27" s="17">
        <v>10.8</v>
      </c>
      <c r="FU27" s="17">
        <v>11</v>
      </c>
      <c r="FV27" s="17">
        <v>10.485440000000001</v>
      </c>
      <c r="FW27" s="17">
        <v>0.31456000000000001</v>
      </c>
      <c r="FX27" s="17">
        <v>63.7</v>
      </c>
      <c r="FY27" s="17">
        <v>64.166619999999995</v>
      </c>
      <c r="FZ27" s="17">
        <v>59.31091</v>
      </c>
      <c r="GA27" s="17">
        <v>4.3890900000000004</v>
      </c>
      <c r="GB27" s="17">
        <v>183.73983000000001</v>
      </c>
      <c r="GC27" s="17">
        <v>184.91498000000001</v>
      </c>
      <c r="GD27" s="17">
        <v>184.91498000000001</v>
      </c>
      <c r="GE27" s="17">
        <v>-1.1751499999999999</v>
      </c>
      <c r="GF27" s="17">
        <v>184.38594000000001</v>
      </c>
      <c r="GG27" s="17">
        <v>184.91498000000001</v>
      </c>
      <c r="GH27" s="17">
        <v>184.91498000000001</v>
      </c>
      <c r="GI27" s="17">
        <v>-0.52903999999999995</v>
      </c>
      <c r="GJ27" s="17">
        <v>184.39830000000001</v>
      </c>
      <c r="GK27" s="17">
        <v>185.47028</v>
      </c>
      <c r="GL27" s="17">
        <v>185.47028</v>
      </c>
      <c r="GM27" s="17">
        <v>-1.0719799999999999</v>
      </c>
      <c r="GN27" s="17">
        <v>84.1</v>
      </c>
      <c r="GO27" s="17">
        <v>85.22484</v>
      </c>
      <c r="GP27" s="17">
        <v>69.273970000000006</v>
      </c>
      <c r="GQ27" s="17">
        <v>14.826029999999999</v>
      </c>
      <c r="GR27" s="17"/>
      <c r="GS27" s="17"/>
      <c r="GT27" s="17"/>
      <c r="GU27" s="17">
        <v>0</v>
      </c>
      <c r="GV27" s="17">
        <v>5.8</v>
      </c>
      <c r="GW27" s="17">
        <v>6.2396099999999999</v>
      </c>
      <c r="GX27" s="17">
        <v>6.2396099999999999</v>
      </c>
      <c r="GY27" s="17">
        <v>-0.43961</v>
      </c>
      <c r="GZ27" s="17">
        <v>18.100000000000001</v>
      </c>
      <c r="HA27" s="17">
        <v>16</v>
      </c>
      <c r="HB27" s="17">
        <v>12</v>
      </c>
      <c r="HC27" s="17">
        <v>6.1</v>
      </c>
      <c r="HD27" s="17">
        <v>22.6</v>
      </c>
      <c r="HE27" s="17"/>
      <c r="HF27" s="17"/>
      <c r="HG27" s="17">
        <v>22.6</v>
      </c>
      <c r="HH27" s="17">
        <v>2</v>
      </c>
      <c r="HI27" s="17">
        <v>1.97166</v>
      </c>
      <c r="HJ27" s="17">
        <v>1.97166</v>
      </c>
      <c r="HK27" s="17">
        <v>2.8340000000000001E-2</v>
      </c>
      <c r="HL27" s="17">
        <v>0</v>
      </c>
      <c r="HM27" s="17"/>
      <c r="HN27" s="17"/>
      <c r="HO27" s="17">
        <v>0</v>
      </c>
      <c r="HP27" s="17">
        <v>36.9</v>
      </c>
      <c r="HQ27" s="17">
        <v>25</v>
      </c>
      <c r="HR27" s="17">
        <v>50</v>
      </c>
      <c r="HS27" s="17">
        <v>-13.1</v>
      </c>
      <c r="HT27" s="17"/>
      <c r="HU27" s="17"/>
      <c r="HV27" s="17"/>
      <c r="HW27" s="17">
        <v>0</v>
      </c>
      <c r="HX27" s="17"/>
      <c r="HY27" s="17"/>
      <c r="HZ27" s="17"/>
      <c r="IA27" s="17">
        <v>0</v>
      </c>
      <c r="IB27" s="17">
        <v>79.099999999999994</v>
      </c>
      <c r="IC27" s="17">
        <v>81.90249</v>
      </c>
      <c r="ID27" s="17"/>
      <c r="IE27" s="17">
        <v>79.099999999999994</v>
      </c>
      <c r="IF27" s="17"/>
      <c r="IG27" s="17"/>
      <c r="IH27" s="17"/>
      <c r="II27" s="17">
        <v>0</v>
      </c>
      <c r="IJ27" s="17"/>
      <c r="IK27" s="17"/>
      <c r="IL27" s="17"/>
      <c r="IM27" s="17">
        <v>0</v>
      </c>
      <c r="IN27" s="17">
        <v>0</v>
      </c>
      <c r="IO27" s="17"/>
      <c r="IP27" s="17">
        <v>45.221359999999997</v>
      </c>
      <c r="IQ27" s="17">
        <v>-45.221359999999997</v>
      </c>
      <c r="IR27" s="17"/>
      <c r="IS27" s="17"/>
      <c r="IT27" s="17"/>
      <c r="IU27" s="17">
        <v>0</v>
      </c>
      <c r="IV27" s="17"/>
      <c r="IW27" s="17"/>
      <c r="IX27" s="17"/>
      <c r="IY27" s="17">
        <v>0</v>
      </c>
      <c r="IZ27" s="17"/>
      <c r="JA27" s="17"/>
      <c r="JB27" s="17"/>
      <c r="JC27" s="17">
        <v>0</v>
      </c>
      <c r="JD27" s="17">
        <v>68.900000000000006</v>
      </c>
      <c r="JE27" s="17">
        <v>67.958100000000002</v>
      </c>
      <c r="JF27" s="17">
        <v>56.550020000000004</v>
      </c>
      <c r="JG27" s="17">
        <v>12.34998</v>
      </c>
      <c r="JH27" s="17">
        <v>177.9</v>
      </c>
      <c r="JI27" s="17">
        <v>172.31039000000001</v>
      </c>
      <c r="JJ27" s="17">
        <v>172.31039000000001</v>
      </c>
      <c r="JK27" s="17">
        <v>5.5896100000000004</v>
      </c>
      <c r="JL27" s="17">
        <v>175.5</v>
      </c>
      <c r="JM27" s="17">
        <v>172.31039000000001</v>
      </c>
      <c r="JN27" s="17">
        <v>172.31039000000001</v>
      </c>
      <c r="JO27" s="17">
        <v>3.1896100000000001</v>
      </c>
      <c r="JP27" s="17"/>
      <c r="JQ27" s="17"/>
      <c r="JR27" s="17"/>
      <c r="JS27" s="17">
        <v>0</v>
      </c>
      <c r="JT27" s="17">
        <v>175.3</v>
      </c>
      <c r="JU27" s="17">
        <v>172.82784000000001</v>
      </c>
      <c r="JV27" s="17">
        <v>172.82784000000001</v>
      </c>
      <c r="JW27" s="17">
        <v>2.4721600000000001</v>
      </c>
      <c r="JX27" s="17">
        <v>76.2</v>
      </c>
      <c r="JY27" s="17">
        <v>73.590999999999994</v>
      </c>
      <c r="JZ27" s="17">
        <v>73.590999999999994</v>
      </c>
      <c r="KA27" s="17">
        <v>2.609</v>
      </c>
      <c r="KB27" s="17">
        <v>36.9</v>
      </c>
      <c r="KC27" s="17">
        <v>36.905999999999999</v>
      </c>
      <c r="KD27" s="17">
        <v>36.905999999999999</v>
      </c>
      <c r="KE27" s="17">
        <v>-6.0000000000000001E-3</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0.5</v>
      </c>
      <c r="LE27" s="17">
        <v>0.63719999999999999</v>
      </c>
      <c r="LF27" s="17">
        <v>0.63719999999999999</v>
      </c>
      <c r="LG27" s="17">
        <v>-0.13719999999999999</v>
      </c>
      <c r="LH27" s="17">
        <v>163.1</v>
      </c>
      <c r="LI27" s="17">
        <v>154.63919000000001</v>
      </c>
      <c r="LJ27" s="17">
        <v>122.50183</v>
      </c>
      <c r="LK27" s="17">
        <v>40.598170000000003</v>
      </c>
      <c r="LL27" s="17">
        <v>91.6</v>
      </c>
      <c r="LM27" s="17">
        <v>92.444500000000005</v>
      </c>
      <c r="LN27" s="17">
        <v>66.472239999999999</v>
      </c>
      <c r="LO27" s="17">
        <v>25.127759999999999</v>
      </c>
      <c r="LP27" s="17">
        <v>66.3</v>
      </c>
      <c r="LQ27" s="17">
        <v>67.133979999999994</v>
      </c>
      <c r="LR27" s="17">
        <v>65.130989999999997</v>
      </c>
      <c r="LS27" s="17">
        <v>1.1690100000000001</v>
      </c>
      <c r="LT27" s="17">
        <v>62.9</v>
      </c>
      <c r="LU27" s="17">
        <v>72.373869999999997</v>
      </c>
      <c r="LV27" s="17">
        <v>64.015339999999995</v>
      </c>
      <c r="LW27" s="17">
        <v>-1.11534</v>
      </c>
      <c r="LX27" s="17">
        <v>30.2</v>
      </c>
      <c r="LY27" s="17">
        <v>29.951460000000001</v>
      </c>
      <c r="LZ27" s="17">
        <v>26.492329999999999</v>
      </c>
      <c r="MA27" s="17">
        <v>3.7076699999999998</v>
      </c>
      <c r="MB27" s="17"/>
      <c r="MC27" s="17"/>
      <c r="MD27" s="17"/>
      <c r="ME27" s="17">
        <v>0</v>
      </c>
      <c r="MF27" s="17"/>
      <c r="MG27" s="17"/>
      <c r="MH27" s="17"/>
      <c r="MI27" s="17">
        <v>0</v>
      </c>
      <c r="MJ27" s="17"/>
      <c r="MK27" s="17"/>
      <c r="ML27" s="17"/>
      <c r="MM27" s="17">
        <v>0</v>
      </c>
      <c r="MN27" s="17">
        <v>146.6</v>
      </c>
      <c r="MO27" s="17">
        <v>151.08876000000001</v>
      </c>
      <c r="MP27" s="17">
        <v>151.08876000000001</v>
      </c>
      <c r="MQ27" s="17">
        <v>-4.4887600000000001</v>
      </c>
      <c r="MR27" s="17">
        <v>149.19999999999999</v>
      </c>
      <c r="MS27" s="17">
        <v>151.08876000000001</v>
      </c>
      <c r="MT27" s="17">
        <v>151.08876000000001</v>
      </c>
      <c r="MU27" s="17">
        <v>-1.88876</v>
      </c>
      <c r="MV27" s="17">
        <v>150.9</v>
      </c>
      <c r="MW27" s="17">
        <v>151.54248000000001</v>
      </c>
      <c r="MX27" s="17">
        <v>151.54248000000001</v>
      </c>
      <c r="MY27" s="17">
        <v>-0.64248000000000005</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v>0</v>
      </c>
      <c r="NU27" s="17"/>
      <c r="NV27" s="17"/>
      <c r="NW27" s="17">
        <v>0</v>
      </c>
      <c r="NX27" s="17">
        <v>0</v>
      </c>
      <c r="NY27" s="17"/>
      <c r="NZ27" s="17"/>
      <c r="OA27" s="17">
        <v>0</v>
      </c>
      <c r="OB27" s="17">
        <v>1</v>
      </c>
      <c r="OC27" s="17"/>
      <c r="OD27" s="17">
        <v>0.99099999999999999</v>
      </c>
      <c r="OE27" s="17">
        <v>8.9999999999999993E-3</v>
      </c>
      <c r="OF27" s="17">
        <v>85</v>
      </c>
      <c r="OG27" s="17">
        <v>78.716669999999993</v>
      </c>
      <c r="OH27" s="17">
        <v>110.81100000000001</v>
      </c>
      <c r="OI27" s="17">
        <v>-25.811</v>
      </c>
      <c r="OJ27" s="17">
        <v>80.599999999999994</v>
      </c>
      <c r="OK27" s="17"/>
      <c r="OL27" s="17">
        <v>74.972999999999999</v>
      </c>
      <c r="OM27" s="17">
        <v>5.6269999999999998</v>
      </c>
      <c r="ON27" s="17">
        <v>10.199999999999999</v>
      </c>
      <c r="OO27" s="17">
        <v>13.000999999999999</v>
      </c>
      <c r="OP27" s="17">
        <v>13.000999999999999</v>
      </c>
      <c r="OQ27" s="17">
        <v>-2.8010000000000002</v>
      </c>
      <c r="OR27" s="17">
        <v>0.3</v>
      </c>
      <c r="OS27" s="17"/>
      <c r="OT27" s="17">
        <v>0.2</v>
      </c>
      <c r="OU27" s="17">
        <v>0.1</v>
      </c>
      <c r="OV27" s="17">
        <v>5.0999999999999996</v>
      </c>
      <c r="OW27" s="17">
        <v>4.5999999999999996</v>
      </c>
      <c r="OX27" s="17">
        <v>4.5999999999999996</v>
      </c>
      <c r="OY27" s="17">
        <v>0.5</v>
      </c>
      <c r="OZ27" s="17"/>
      <c r="PA27" s="17">
        <v>5</v>
      </c>
      <c r="PB27" s="17">
        <v>5</v>
      </c>
      <c r="PC27" s="17">
        <v>-5</v>
      </c>
      <c r="PD27" s="17">
        <v>9.9</v>
      </c>
      <c r="PE27" s="17">
        <v>9</v>
      </c>
      <c r="PF27" s="17">
        <v>9</v>
      </c>
      <c r="PG27" s="17">
        <v>0.9</v>
      </c>
      <c r="PH27" s="17">
        <v>1</v>
      </c>
      <c r="PI27" s="17">
        <v>2.5514999999999999</v>
      </c>
      <c r="PJ27" s="17"/>
      <c r="PK27" s="17">
        <v>1</v>
      </c>
      <c r="PL27" s="17">
        <v>0.2</v>
      </c>
      <c r="PM27" s="17">
        <v>1</v>
      </c>
      <c r="PN27" s="17">
        <v>1</v>
      </c>
      <c r="PO27" s="17">
        <v>-0.8</v>
      </c>
      <c r="PP27" s="17">
        <v>1.8</v>
      </c>
      <c r="PQ27" s="17">
        <v>1.82</v>
      </c>
      <c r="PR27" s="17">
        <v>1.82</v>
      </c>
      <c r="PS27" s="17">
        <v>-0.02</v>
      </c>
      <c r="PT27" s="17">
        <v>4.8</v>
      </c>
      <c r="PU27" s="17">
        <v>4.55</v>
      </c>
      <c r="PV27" s="17">
        <v>4.55</v>
      </c>
      <c r="PW27" s="17">
        <v>0.25</v>
      </c>
      <c r="PX27" s="17">
        <v>19.8</v>
      </c>
      <c r="PY27" s="17">
        <v>14.56311</v>
      </c>
      <c r="PZ27" s="17">
        <v>14.56311</v>
      </c>
      <c r="QA27" s="17">
        <v>5.2368899999999998</v>
      </c>
      <c r="QB27" s="17">
        <v>4.0999999999999996</v>
      </c>
      <c r="QC27" s="17">
        <v>3.8</v>
      </c>
      <c r="QD27" s="17">
        <v>3.8</v>
      </c>
      <c r="QE27" s="17">
        <v>0.3</v>
      </c>
      <c r="QF27" s="17">
        <v>3.1</v>
      </c>
      <c r="QG27" s="17">
        <v>3.1</v>
      </c>
      <c r="QH27" s="17">
        <v>3.1</v>
      </c>
      <c r="QI27" s="17">
        <v>0</v>
      </c>
      <c r="QJ27" s="17">
        <v>3.4</v>
      </c>
      <c r="QK27" s="17">
        <v>3.4</v>
      </c>
      <c r="QL27" s="17">
        <v>3.4</v>
      </c>
      <c r="QM27" s="17">
        <v>0</v>
      </c>
      <c r="QN27" s="17">
        <v>18.399999999999999</v>
      </c>
      <c r="QO27" s="17">
        <v>18</v>
      </c>
      <c r="QP27" s="17">
        <v>16.990290000000002</v>
      </c>
      <c r="QQ27" s="17">
        <v>1.40971</v>
      </c>
      <c r="QR27" s="17">
        <v>11.4</v>
      </c>
      <c r="QS27" s="17"/>
      <c r="QT27" s="17">
        <v>12.44533</v>
      </c>
      <c r="QU27" s="17">
        <v>-1.0453300000000001</v>
      </c>
      <c r="QV27" s="17">
        <v>16.7</v>
      </c>
      <c r="QW27" s="17"/>
      <c r="QX27" s="17">
        <v>15.15123</v>
      </c>
      <c r="QY27" s="17">
        <v>1.54877</v>
      </c>
      <c r="QZ27" s="17">
        <v>23.5</v>
      </c>
      <c r="RA27" s="17">
        <v>25.57</v>
      </c>
      <c r="RB27" s="17">
        <v>25.57</v>
      </c>
      <c r="RC27" s="17">
        <v>-2.0699999999999998</v>
      </c>
      <c r="RD27" s="17">
        <v>72.900000000000006</v>
      </c>
      <c r="RE27" s="17">
        <v>71</v>
      </c>
      <c r="RF27" s="17">
        <v>76.45</v>
      </c>
      <c r="RG27" s="17">
        <v>-3.55</v>
      </c>
      <c r="RH27" s="17">
        <v>4.4000000000000004</v>
      </c>
      <c r="RI27" s="17">
        <v>4.2</v>
      </c>
      <c r="RJ27" s="17">
        <v>4.2</v>
      </c>
      <c r="RK27" s="17">
        <v>0.2</v>
      </c>
      <c r="RL27" s="17">
        <v>2.2999999999999998</v>
      </c>
      <c r="RM27" s="17">
        <v>2.4</v>
      </c>
      <c r="RN27" s="17">
        <v>2.4</v>
      </c>
      <c r="RO27" s="17">
        <v>-0.1</v>
      </c>
      <c r="RP27" s="17">
        <v>1.2</v>
      </c>
      <c r="RQ27" s="17">
        <v>1.2</v>
      </c>
      <c r="RR27" s="17">
        <v>1.2</v>
      </c>
      <c r="RS27" s="17">
        <v>0</v>
      </c>
      <c r="RT27" s="17">
        <v>3</v>
      </c>
      <c r="RU27" s="17">
        <v>2.8</v>
      </c>
      <c r="RV27" s="17">
        <v>2.8</v>
      </c>
      <c r="RW27" s="17">
        <v>0.2</v>
      </c>
      <c r="RX27" s="17">
        <v>4.9000000000000004</v>
      </c>
      <c r="RY27" s="17"/>
      <c r="RZ27" s="17">
        <v>8.1840299999999999</v>
      </c>
      <c r="SA27" s="17">
        <v>-3.28403</v>
      </c>
      <c r="SB27" s="17">
        <v>2</v>
      </c>
      <c r="SC27" s="17">
        <v>2.4510000000000001</v>
      </c>
      <c r="SD27" s="17">
        <v>2.4510000000000001</v>
      </c>
      <c r="SE27" s="17">
        <v>-0.45100000000000001</v>
      </c>
      <c r="SF27" s="17">
        <v>7.8</v>
      </c>
      <c r="SG27" s="17">
        <v>18.944680000000002</v>
      </c>
      <c r="SH27" s="17"/>
      <c r="SI27" s="17">
        <v>7.8</v>
      </c>
      <c r="SJ27" s="17">
        <v>1.2</v>
      </c>
      <c r="SK27" s="17">
        <v>1.08</v>
      </c>
      <c r="SL27" s="17">
        <v>1.08</v>
      </c>
      <c r="SM27" s="17">
        <v>0.12</v>
      </c>
      <c r="SN27" s="17"/>
      <c r="SO27" s="17"/>
      <c r="SP27" s="17">
        <v>0.4</v>
      </c>
      <c r="SQ27" s="17">
        <v>-0.4</v>
      </c>
      <c r="SR27" s="17">
        <v>4.8</v>
      </c>
      <c r="SS27" s="17">
        <v>5.3</v>
      </c>
      <c r="ST27" s="17">
        <v>5.3</v>
      </c>
      <c r="SU27" s="17">
        <v>-0.5</v>
      </c>
      <c r="SV27" s="17">
        <v>2.5</v>
      </c>
      <c r="SW27" s="17">
        <v>3</v>
      </c>
      <c r="SX27" s="17">
        <v>3</v>
      </c>
      <c r="SY27" s="17">
        <v>-0.5</v>
      </c>
      <c r="SZ27" s="17">
        <v>4.2</v>
      </c>
      <c r="TA27" s="17">
        <v>5</v>
      </c>
      <c r="TB27" s="17">
        <v>5</v>
      </c>
      <c r="TC27" s="17">
        <v>-0.8</v>
      </c>
      <c r="TD27" s="17">
        <v>5.4</v>
      </c>
      <c r="TE27" s="17">
        <v>7</v>
      </c>
      <c r="TF27" s="17">
        <v>7</v>
      </c>
      <c r="TG27" s="17">
        <v>-1.6</v>
      </c>
      <c r="TH27" s="17">
        <v>10</v>
      </c>
      <c r="TI27" s="17">
        <v>10</v>
      </c>
      <c r="TJ27" s="17">
        <v>10</v>
      </c>
      <c r="TK27" s="17">
        <v>0</v>
      </c>
      <c r="TL27" s="17">
        <v>30.3</v>
      </c>
      <c r="TM27" s="17">
        <v>25.928999999999998</v>
      </c>
      <c r="TN27" s="17">
        <v>25.928999999999998</v>
      </c>
      <c r="TO27" s="17">
        <v>4.3710000000000004</v>
      </c>
      <c r="TP27" s="17">
        <v>30.1</v>
      </c>
      <c r="TQ27" s="17">
        <v>11.4</v>
      </c>
      <c r="TR27" s="17">
        <v>43.249000000000002</v>
      </c>
      <c r="TS27" s="17">
        <v>-13.148999999999999</v>
      </c>
      <c r="TT27" s="17">
        <v>35.1</v>
      </c>
      <c r="TU27" s="17"/>
      <c r="TV27" s="17">
        <v>34.532859999999999</v>
      </c>
      <c r="TW27" s="17">
        <v>0.56713999999999998</v>
      </c>
      <c r="TX27" s="17">
        <v>67.2</v>
      </c>
      <c r="TY27" s="17">
        <v>72.7</v>
      </c>
      <c r="TZ27" s="17">
        <v>79.44</v>
      </c>
      <c r="UA27" s="17">
        <v>-12.24</v>
      </c>
      <c r="UB27" s="17">
        <v>76.900000000000006</v>
      </c>
      <c r="UC27" s="17">
        <v>61.7</v>
      </c>
      <c r="UD27" s="17">
        <v>82.477000000000004</v>
      </c>
      <c r="UE27" s="17">
        <v>-5.577</v>
      </c>
      <c r="UF27" s="17">
        <v>12.7</v>
      </c>
      <c r="UG27" s="17">
        <v>9.77</v>
      </c>
      <c r="UH27" s="17">
        <v>9.77</v>
      </c>
      <c r="UI27" s="17">
        <v>2.93</v>
      </c>
      <c r="UJ27" s="17">
        <v>11.3</v>
      </c>
      <c r="UK27" s="17">
        <v>8.6530000000000005</v>
      </c>
      <c r="UL27" s="17">
        <v>8.6530000000000005</v>
      </c>
      <c r="UM27" s="17">
        <v>2.6469999999999998</v>
      </c>
      <c r="UN27" s="17">
        <v>0</v>
      </c>
      <c r="UO27" s="17"/>
      <c r="UP27" s="17"/>
      <c r="UQ27" s="17">
        <v>0</v>
      </c>
      <c r="UR27" s="17">
        <v>0</v>
      </c>
      <c r="US27" s="17"/>
      <c r="UT27" s="17"/>
      <c r="UU27" s="17">
        <v>0</v>
      </c>
      <c r="UV27" s="17">
        <v>0</v>
      </c>
      <c r="UW27" s="17"/>
      <c r="UX27" s="17"/>
      <c r="UY27" s="17">
        <v>0</v>
      </c>
      <c r="UZ27" s="17">
        <v>3.6</v>
      </c>
      <c r="VA27" s="17">
        <v>4.5</v>
      </c>
      <c r="VB27" s="17">
        <v>4.5</v>
      </c>
      <c r="VC27" s="17">
        <v>-0.9</v>
      </c>
      <c r="VD27" s="17">
        <v>3.9</v>
      </c>
      <c r="VE27" s="17">
        <v>5.2</v>
      </c>
      <c r="VF27" s="17">
        <v>5.2</v>
      </c>
      <c r="VG27" s="17">
        <v>-1.3</v>
      </c>
      <c r="VH27" s="17">
        <v>4.0999999999999996</v>
      </c>
      <c r="VI27" s="17">
        <v>5.5</v>
      </c>
      <c r="VJ27" s="17">
        <v>5.5</v>
      </c>
      <c r="VK27" s="17">
        <v>-1.4</v>
      </c>
      <c r="VL27" s="17">
        <v>8.4</v>
      </c>
      <c r="VM27" s="17">
        <v>11.122999999999999</v>
      </c>
      <c r="VN27" s="17">
        <v>11.122999999999999</v>
      </c>
      <c r="VO27" s="17">
        <v>-2.7229999999999999</v>
      </c>
      <c r="VP27" s="17">
        <v>253.1</v>
      </c>
      <c r="VQ27" s="17"/>
      <c r="VR27" s="17">
        <v>230.86500000000001</v>
      </c>
      <c r="VS27" s="17">
        <v>22.234999999999999</v>
      </c>
      <c r="VT27" s="17">
        <v>15</v>
      </c>
      <c r="VU27" s="17"/>
      <c r="VV27" s="17">
        <v>14.229329999999999</v>
      </c>
      <c r="VW27" s="17">
        <v>0.77066999999999997</v>
      </c>
      <c r="VX27" s="17">
        <v>142.80000000000001</v>
      </c>
      <c r="VY27" s="17"/>
      <c r="VZ27" s="17">
        <v>136.13362000000001</v>
      </c>
      <c r="WA27" s="17">
        <v>6.6663800000000002</v>
      </c>
      <c r="WB27" s="17">
        <v>0.6</v>
      </c>
      <c r="WC27" s="17">
        <v>0.6</v>
      </c>
      <c r="WD27" s="17">
        <v>0.6</v>
      </c>
      <c r="WE27" s="17">
        <v>0</v>
      </c>
      <c r="WF27" s="17">
        <v>74.099999999999994</v>
      </c>
      <c r="WG27" s="17">
        <v>63.3</v>
      </c>
      <c r="WH27" s="17">
        <v>103</v>
      </c>
      <c r="WI27" s="17">
        <v>-28.9</v>
      </c>
      <c r="WJ27" s="17">
        <v>72.5</v>
      </c>
      <c r="WK27" s="17">
        <v>91.6</v>
      </c>
      <c r="WL27" s="17">
        <v>104</v>
      </c>
      <c r="WM27" s="17">
        <v>-31.5</v>
      </c>
      <c r="WN27" s="17">
        <v>102.8</v>
      </c>
      <c r="WO27" s="17"/>
      <c r="WP27" s="17">
        <v>99.54571</v>
      </c>
      <c r="WQ27" s="17">
        <v>3.2542900000000001</v>
      </c>
      <c r="WR27" s="17">
        <v>14.9</v>
      </c>
      <c r="WS27" s="17"/>
      <c r="WT27" s="17">
        <v>14.160209999999999</v>
      </c>
      <c r="WU27" s="17">
        <v>0.73978999999999995</v>
      </c>
      <c r="WV27" s="17">
        <v>6.9</v>
      </c>
      <c r="WW27" s="17">
        <v>7.2</v>
      </c>
      <c r="WX27" s="17">
        <v>7.2</v>
      </c>
      <c r="WY27" s="17">
        <v>-0.3</v>
      </c>
      <c r="WZ27" s="17">
        <v>20</v>
      </c>
      <c r="XA27" s="17">
        <v>19</v>
      </c>
      <c r="XB27" s="17">
        <v>18.4466</v>
      </c>
      <c r="XC27" s="17">
        <v>1.5533999999999999</v>
      </c>
      <c r="XD27" s="17">
        <v>9.3000000000000007</v>
      </c>
      <c r="XE27" s="17">
        <v>10.8</v>
      </c>
      <c r="XF27" s="17">
        <v>10.8</v>
      </c>
      <c r="XG27" s="17">
        <v>-1.5</v>
      </c>
      <c r="XH27" s="17">
        <v>32.299999999999997</v>
      </c>
      <c r="XI27" s="17">
        <v>29.5</v>
      </c>
      <c r="XJ27" s="17">
        <v>29.5</v>
      </c>
      <c r="XK27" s="17">
        <v>2.8</v>
      </c>
      <c r="XL27" s="17">
        <v>28</v>
      </c>
      <c r="XM27" s="17">
        <v>29.5</v>
      </c>
      <c r="XN27" s="17">
        <v>29.5</v>
      </c>
      <c r="XO27" s="17">
        <v>-1.5</v>
      </c>
      <c r="XP27" s="17"/>
      <c r="XQ27" s="17"/>
      <c r="XR27" s="17"/>
      <c r="XS27" s="17">
        <v>0</v>
      </c>
      <c r="XT27" s="17">
        <v>17.600000000000001</v>
      </c>
      <c r="XU27" s="17">
        <v>18</v>
      </c>
      <c r="XV27" s="17">
        <v>19.234999999999999</v>
      </c>
      <c r="XW27" s="17">
        <v>-1.635</v>
      </c>
      <c r="XX27" s="17">
        <v>7.6</v>
      </c>
      <c r="XY27" s="17">
        <v>8.15</v>
      </c>
      <c r="XZ27" s="17">
        <v>8.15</v>
      </c>
      <c r="YA27" s="17">
        <v>-0.55000000000000004</v>
      </c>
      <c r="YB27" s="17"/>
      <c r="YC27" s="17">
        <v>11</v>
      </c>
      <c r="YD27" s="17">
        <v>11</v>
      </c>
      <c r="YE27" s="17">
        <v>-11</v>
      </c>
    </row>
    <row r="28" spans="1:655" ht="24" customHeight="1" x14ac:dyDescent="0.3">
      <c r="A28" s="1"/>
      <c r="B28" s="16" t="s">
        <v>47</v>
      </c>
      <c r="C28" s="16" t="s">
        <v>755</v>
      </c>
      <c r="D28" s="17">
        <v>49.4</v>
      </c>
      <c r="E28" s="17">
        <v>80.578890000000001</v>
      </c>
      <c r="F28" s="17"/>
      <c r="G28" s="17">
        <v>49.4</v>
      </c>
      <c r="H28" s="17">
        <v>625.20000000000005</v>
      </c>
      <c r="I28" s="17">
        <v>635.88252999999997</v>
      </c>
      <c r="J28" s="17">
        <v>635.88252999999997</v>
      </c>
      <c r="K28" s="17">
        <v>-10.68253</v>
      </c>
      <c r="L28" s="17">
        <v>215.5</v>
      </c>
      <c r="M28" s="17">
        <v>206.86389</v>
      </c>
      <c r="N28" s="17">
        <v>206.86389</v>
      </c>
      <c r="O28" s="17">
        <v>8.6361100000000004</v>
      </c>
      <c r="P28" s="17"/>
      <c r="Q28" s="17"/>
      <c r="R28" s="17"/>
      <c r="S28" s="17">
        <v>0</v>
      </c>
      <c r="T28" s="17"/>
      <c r="U28" s="17"/>
      <c r="V28" s="17"/>
      <c r="W28" s="17">
        <v>0</v>
      </c>
      <c r="X28" s="17">
        <v>11.3</v>
      </c>
      <c r="Y28" s="17">
        <v>30.672809999999998</v>
      </c>
      <c r="Z28" s="17"/>
      <c r="AA28" s="17">
        <v>11.3</v>
      </c>
      <c r="AB28" s="17">
        <v>99.1</v>
      </c>
      <c r="AC28" s="17">
        <v>89.090410000000006</v>
      </c>
      <c r="AD28" s="17">
        <v>84.335999999999999</v>
      </c>
      <c r="AE28" s="17">
        <v>14.763999999999999</v>
      </c>
      <c r="AF28" s="17">
        <v>59</v>
      </c>
      <c r="AG28" s="17"/>
      <c r="AH28" s="17">
        <v>64.870469999999997</v>
      </c>
      <c r="AI28" s="17">
        <v>-5.8704700000000001</v>
      </c>
      <c r="AJ28" s="17"/>
      <c r="AK28" s="17"/>
      <c r="AL28" s="17"/>
      <c r="AM28" s="17">
        <v>0</v>
      </c>
      <c r="AN28" s="17">
        <v>186.5</v>
      </c>
      <c r="AO28" s="17">
        <v>196.22801999999999</v>
      </c>
      <c r="AP28" s="17">
        <v>196.22801999999999</v>
      </c>
      <c r="AQ28" s="17">
        <v>-9.7280200000000008</v>
      </c>
      <c r="AR28" s="17">
        <v>203.7</v>
      </c>
      <c r="AS28" s="17">
        <v>196.22801999999999</v>
      </c>
      <c r="AT28" s="17">
        <v>196.22801999999999</v>
      </c>
      <c r="AU28" s="17">
        <v>7.4719800000000003</v>
      </c>
      <c r="AV28" s="17">
        <v>203.3</v>
      </c>
      <c r="AW28" s="17">
        <v>196.22801999999999</v>
      </c>
      <c r="AX28" s="17">
        <v>196.22801999999999</v>
      </c>
      <c r="AY28" s="17">
        <v>7.0719799999999999</v>
      </c>
      <c r="AZ28" s="17">
        <v>283.39999999999998</v>
      </c>
      <c r="BA28" s="17">
        <v>295.22593999999998</v>
      </c>
      <c r="BB28" s="17">
        <v>295.22593999999998</v>
      </c>
      <c r="BC28" s="17">
        <v>-11.825939999999999</v>
      </c>
      <c r="BD28" s="17">
        <v>215.3</v>
      </c>
      <c r="BE28" s="17">
        <v>208.07390000000001</v>
      </c>
      <c r="BF28" s="17">
        <v>208.07390000000001</v>
      </c>
      <c r="BG28" s="17">
        <v>7.2260999999999997</v>
      </c>
      <c r="BH28" s="17">
        <v>111.1</v>
      </c>
      <c r="BI28" s="17">
        <v>104.34936999999999</v>
      </c>
      <c r="BJ28" s="17">
        <v>104.34936999999999</v>
      </c>
      <c r="BK28" s="17">
        <v>6.7506300000000001</v>
      </c>
      <c r="BL28" s="17">
        <v>64.7</v>
      </c>
      <c r="BM28" s="17">
        <v>318.67478999999997</v>
      </c>
      <c r="BN28" s="17">
        <v>209.89471</v>
      </c>
      <c r="BO28" s="17">
        <v>-145.19470999999999</v>
      </c>
      <c r="BP28" s="17">
        <v>3</v>
      </c>
      <c r="BQ28" s="17">
        <v>4.4318400000000002</v>
      </c>
      <c r="BR28" s="17">
        <v>4.4318400000000002</v>
      </c>
      <c r="BS28" s="17">
        <v>-1.43184</v>
      </c>
      <c r="BT28" s="17"/>
      <c r="BU28" s="17"/>
      <c r="BV28" s="17"/>
      <c r="BW28" s="17">
        <v>0</v>
      </c>
      <c r="BX28" s="17">
        <v>12</v>
      </c>
      <c r="BY28" s="17"/>
      <c r="BZ28" s="17">
        <v>12.371130000000001</v>
      </c>
      <c r="CA28" s="17">
        <v>-0.37113000000000002</v>
      </c>
      <c r="CB28" s="17"/>
      <c r="CC28" s="17"/>
      <c r="CD28" s="17"/>
      <c r="CE28" s="17">
        <v>0</v>
      </c>
      <c r="CF28" s="17"/>
      <c r="CG28" s="17"/>
      <c r="CH28" s="17"/>
      <c r="CI28" s="17">
        <v>0</v>
      </c>
      <c r="CJ28" s="17">
        <v>118.7</v>
      </c>
      <c r="CK28" s="17">
        <v>117.42718000000001</v>
      </c>
      <c r="CL28" s="17">
        <v>108.54105</v>
      </c>
      <c r="CM28" s="17">
        <v>10.158950000000001</v>
      </c>
      <c r="CN28" s="17">
        <v>6.7</v>
      </c>
      <c r="CO28" s="17">
        <v>6.8003799999999996</v>
      </c>
      <c r="CP28" s="17">
        <v>5.1333399999999996</v>
      </c>
      <c r="CQ28" s="17">
        <v>1.5666599999999999</v>
      </c>
      <c r="CR28" s="17">
        <v>3</v>
      </c>
      <c r="CS28" s="17">
        <v>3.7328199999999998</v>
      </c>
      <c r="CT28" s="17">
        <v>2.8177599999999998</v>
      </c>
      <c r="CU28" s="17">
        <v>0.18224000000000001</v>
      </c>
      <c r="CV28" s="17"/>
      <c r="CW28" s="17"/>
      <c r="CX28" s="17"/>
      <c r="CY28" s="17">
        <v>0</v>
      </c>
      <c r="CZ28" s="17">
        <v>6.9</v>
      </c>
      <c r="DA28" s="17">
        <v>6.8787000000000003</v>
      </c>
      <c r="DB28" s="17">
        <v>6.8787000000000003</v>
      </c>
      <c r="DC28" s="17">
        <v>2.1299999999999999E-2</v>
      </c>
      <c r="DD28" s="17">
        <v>13.2</v>
      </c>
      <c r="DE28" s="17">
        <v>14.919420000000001</v>
      </c>
      <c r="DF28" s="17">
        <v>14.919420000000001</v>
      </c>
      <c r="DG28" s="17">
        <v>-1.7194199999999999</v>
      </c>
      <c r="DH28" s="17">
        <v>82.2</v>
      </c>
      <c r="DI28" s="17">
        <v>64.285560000000004</v>
      </c>
      <c r="DJ28" s="17">
        <v>60.411969999999997</v>
      </c>
      <c r="DK28" s="17">
        <v>21.788029999999999</v>
      </c>
      <c r="DL28" s="17"/>
      <c r="DM28" s="17"/>
      <c r="DN28" s="17"/>
      <c r="DO28" s="17">
        <v>0</v>
      </c>
      <c r="DP28" s="17"/>
      <c r="DQ28" s="17"/>
      <c r="DR28" s="17"/>
      <c r="DS28" s="17">
        <v>0</v>
      </c>
      <c r="DT28" s="17"/>
      <c r="DU28" s="17"/>
      <c r="DV28" s="17"/>
      <c r="DW28" s="17">
        <v>0</v>
      </c>
      <c r="DX28" s="17"/>
      <c r="DY28" s="17"/>
      <c r="DZ28" s="17"/>
      <c r="EA28" s="17">
        <v>0</v>
      </c>
      <c r="EB28" s="17">
        <v>59.9</v>
      </c>
      <c r="EC28" s="17">
        <v>57.632019999999997</v>
      </c>
      <c r="ED28" s="17">
        <v>50.701529999999998</v>
      </c>
      <c r="EE28" s="17">
        <v>9.1984700000000004</v>
      </c>
      <c r="EF28" s="17">
        <v>45.7</v>
      </c>
      <c r="EG28" s="17">
        <v>43.478529999999999</v>
      </c>
      <c r="EH28" s="17">
        <v>20.618559999999999</v>
      </c>
      <c r="EI28" s="17">
        <v>25.081440000000001</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c r="FC28" s="17">
        <v>0</v>
      </c>
      <c r="FD28" s="17">
        <v>30.1</v>
      </c>
      <c r="FE28" s="17">
        <v>25.87379</v>
      </c>
      <c r="FF28" s="17">
        <v>30.751069999999999</v>
      </c>
      <c r="FG28" s="17">
        <v>-0.65107000000000004</v>
      </c>
      <c r="FH28" s="17">
        <v>0</v>
      </c>
      <c r="FI28" s="17"/>
      <c r="FJ28" s="17"/>
      <c r="FK28" s="17">
        <v>0</v>
      </c>
      <c r="FL28" s="17">
        <v>19.8</v>
      </c>
      <c r="FM28" s="17">
        <v>15.922330000000001</v>
      </c>
      <c r="FN28" s="17">
        <v>18.874919999999999</v>
      </c>
      <c r="FO28" s="17">
        <v>0.92508000000000001</v>
      </c>
      <c r="FP28" s="17">
        <v>18.5</v>
      </c>
      <c r="FQ28" s="17">
        <v>17.562139999999999</v>
      </c>
      <c r="FR28" s="17">
        <v>17.562139999999999</v>
      </c>
      <c r="FS28" s="17">
        <v>0.93786000000000003</v>
      </c>
      <c r="FT28" s="17">
        <v>10.8</v>
      </c>
      <c r="FU28" s="17">
        <v>11</v>
      </c>
      <c r="FV28" s="17">
        <v>10.485440000000001</v>
      </c>
      <c r="FW28" s="17">
        <v>0.31456000000000001</v>
      </c>
      <c r="FX28" s="17">
        <v>59.9</v>
      </c>
      <c r="FY28" s="17">
        <v>64.166619999999995</v>
      </c>
      <c r="FZ28" s="17">
        <v>59.31091</v>
      </c>
      <c r="GA28" s="17">
        <v>0.58909</v>
      </c>
      <c r="GB28" s="17">
        <v>181.08475000000001</v>
      </c>
      <c r="GC28" s="17">
        <v>184.91498000000001</v>
      </c>
      <c r="GD28" s="17">
        <v>184.91498000000001</v>
      </c>
      <c r="GE28" s="17">
        <v>-3.8302299999999998</v>
      </c>
      <c r="GF28" s="17">
        <v>181.53556</v>
      </c>
      <c r="GG28" s="17">
        <v>184.91498000000001</v>
      </c>
      <c r="GH28" s="17">
        <v>184.91498000000001</v>
      </c>
      <c r="GI28" s="17">
        <v>-3.3794200000000001</v>
      </c>
      <c r="GJ28" s="17">
        <v>184.50990999999999</v>
      </c>
      <c r="GK28" s="17">
        <v>185.47028</v>
      </c>
      <c r="GL28" s="17">
        <v>185.47028</v>
      </c>
      <c r="GM28" s="17">
        <v>-0.96036999999999995</v>
      </c>
      <c r="GN28" s="17">
        <v>80.900000000000006</v>
      </c>
      <c r="GO28" s="17">
        <v>85.22484</v>
      </c>
      <c r="GP28" s="17">
        <v>67.753110000000007</v>
      </c>
      <c r="GQ28" s="17">
        <v>13.146890000000001</v>
      </c>
      <c r="GR28" s="17"/>
      <c r="GS28" s="17"/>
      <c r="GT28" s="17"/>
      <c r="GU28" s="17">
        <v>0</v>
      </c>
      <c r="GV28" s="17">
        <v>5.9</v>
      </c>
      <c r="GW28" s="17">
        <v>6.2396099999999999</v>
      </c>
      <c r="GX28" s="17">
        <v>6.2396099999999999</v>
      </c>
      <c r="GY28" s="17">
        <v>-0.33961000000000002</v>
      </c>
      <c r="GZ28" s="17">
        <v>15.7</v>
      </c>
      <c r="HA28" s="17">
        <v>16</v>
      </c>
      <c r="HB28" s="17">
        <v>12</v>
      </c>
      <c r="HC28" s="17">
        <v>3.7</v>
      </c>
      <c r="HD28" s="17">
        <v>22.2</v>
      </c>
      <c r="HE28" s="17"/>
      <c r="HF28" s="17"/>
      <c r="HG28" s="17">
        <v>22.2</v>
      </c>
      <c r="HH28" s="17">
        <v>2</v>
      </c>
      <c r="HI28" s="17">
        <v>1.97166</v>
      </c>
      <c r="HJ28" s="17">
        <v>1.97166</v>
      </c>
      <c r="HK28" s="17">
        <v>2.8340000000000001E-2</v>
      </c>
      <c r="HL28" s="17">
        <v>13.3</v>
      </c>
      <c r="HM28" s="17"/>
      <c r="HN28" s="17"/>
      <c r="HO28" s="17">
        <v>13.3</v>
      </c>
      <c r="HP28" s="17">
        <v>24.6</v>
      </c>
      <c r="HQ28" s="17">
        <v>25</v>
      </c>
      <c r="HR28" s="17">
        <v>50</v>
      </c>
      <c r="HS28" s="17">
        <v>-25.4</v>
      </c>
      <c r="HT28" s="17"/>
      <c r="HU28" s="17"/>
      <c r="HV28" s="17"/>
      <c r="HW28" s="17">
        <v>0</v>
      </c>
      <c r="HX28" s="17"/>
      <c r="HY28" s="17"/>
      <c r="HZ28" s="17"/>
      <c r="IA28" s="17">
        <v>0</v>
      </c>
      <c r="IB28" s="17">
        <v>86.3</v>
      </c>
      <c r="IC28" s="17">
        <v>85.482579999999999</v>
      </c>
      <c r="ID28" s="17">
        <v>77.480530000000002</v>
      </c>
      <c r="IE28" s="17">
        <v>8.8194700000000008</v>
      </c>
      <c r="IF28" s="17"/>
      <c r="IG28" s="17"/>
      <c r="IH28" s="17"/>
      <c r="II28" s="17">
        <v>0</v>
      </c>
      <c r="IJ28" s="17"/>
      <c r="IK28" s="17"/>
      <c r="IL28" s="17"/>
      <c r="IM28" s="17">
        <v>0</v>
      </c>
      <c r="IN28" s="17">
        <v>0</v>
      </c>
      <c r="IO28" s="17"/>
      <c r="IP28" s="17">
        <v>45.221359999999997</v>
      </c>
      <c r="IQ28" s="17">
        <v>-45.221359999999997</v>
      </c>
      <c r="IR28" s="17"/>
      <c r="IS28" s="17"/>
      <c r="IT28" s="17"/>
      <c r="IU28" s="17">
        <v>0</v>
      </c>
      <c r="IV28" s="17"/>
      <c r="IW28" s="17"/>
      <c r="IX28" s="17"/>
      <c r="IY28" s="17">
        <v>0</v>
      </c>
      <c r="IZ28" s="17"/>
      <c r="JA28" s="17"/>
      <c r="JB28" s="17"/>
      <c r="JC28" s="17">
        <v>0</v>
      </c>
      <c r="JD28" s="17">
        <v>68.400000000000006</v>
      </c>
      <c r="JE28" s="17">
        <v>67.958100000000002</v>
      </c>
      <c r="JF28" s="17">
        <v>54.699539999999999</v>
      </c>
      <c r="JG28" s="17">
        <v>13.70046</v>
      </c>
      <c r="JH28" s="17">
        <v>178.1</v>
      </c>
      <c r="JI28" s="17">
        <v>172.31039000000001</v>
      </c>
      <c r="JJ28" s="17">
        <v>172.31039000000001</v>
      </c>
      <c r="JK28" s="17">
        <v>5.7896099999999997</v>
      </c>
      <c r="JL28" s="17">
        <v>175.4</v>
      </c>
      <c r="JM28" s="17">
        <v>172.31039000000001</v>
      </c>
      <c r="JN28" s="17">
        <v>172.31039000000001</v>
      </c>
      <c r="JO28" s="17">
        <v>3.08961</v>
      </c>
      <c r="JP28" s="17"/>
      <c r="JQ28" s="17"/>
      <c r="JR28" s="17"/>
      <c r="JS28" s="17">
        <v>0</v>
      </c>
      <c r="JT28" s="17">
        <v>175.3</v>
      </c>
      <c r="JU28" s="17">
        <v>172.82784000000001</v>
      </c>
      <c r="JV28" s="17">
        <v>172.82784000000001</v>
      </c>
      <c r="JW28" s="17">
        <v>2.4721600000000001</v>
      </c>
      <c r="JX28" s="17">
        <v>76.2</v>
      </c>
      <c r="JY28" s="17">
        <v>73.590999999999994</v>
      </c>
      <c r="JZ28" s="17">
        <v>73.590999999999994</v>
      </c>
      <c r="KA28" s="17">
        <v>2.609</v>
      </c>
      <c r="KB28" s="17">
        <v>37.1</v>
      </c>
      <c r="KC28" s="17">
        <v>36.905999999999999</v>
      </c>
      <c r="KD28" s="17">
        <v>36.905999999999999</v>
      </c>
      <c r="KE28" s="17">
        <v>0.19400000000000001</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0.5</v>
      </c>
      <c r="LE28" s="17">
        <v>0.63719999999999999</v>
      </c>
      <c r="LF28" s="17">
        <v>0.63719999999999999</v>
      </c>
      <c r="LG28" s="17">
        <v>-0.13719999999999999</v>
      </c>
      <c r="LH28" s="17">
        <v>146.80000000000001</v>
      </c>
      <c r="LI28" s="17">
        <v>155.59331</v>
      </c>
      <c r="LJ28" s="17">
        <v>122.50183</v>
      </c>
      <c r="LK28" s="17">
        <v>24.298169999999999</v>
      </c>
      <c r="LL28" s="17">
        <v>89.9</v>
      </c>
      <c r="LM28" s="17">
        <v>92.444500000000005</v>
      </c>
      <c r="LN28" s="17">
        <v>66.472239999999999</v>
      </c>
      <c r="LO28" s="17">
        <v>23.427759999999999</v>
      </c>
      <c r="LP28" s="17">
        <v>65.8</v>
      </c>
      <c r="LQ28" s="17">
        <v>67.133979999999994</v>
      </c>
      <c r="LR28" s="17">
        <v>63.200139999999998</v>
      </c>
      <c r="LS28" s="17">
        <v>2.5998600000000001</v>
      </c>
      <c r="LT28" s="17">
        <v>62.6</v>
      </c>
      <c r="LU28" s="17">
        <v>72.37388</v>
      </c>
      <c r="LV28" s="17">
        <v>62.117559999999997</v>
      </c>
      <c r="LW28" s="17">
        <v>0.48243999999999998</v>
      </c>
      <c r="LX28" s="17">
        <v>28.8</v>
      </c>
      <c r="LY28" s="17">
        <v>29.951460000000001</v>
      </c>
      <c r="LZ28" s="17">
        <v>25.706949999999999</v>
      </c>
      <c r="MA28" s="17">
        <v>3.0930499999999999</v>
      </c>
      <c r="MB28" s="17"/>
      <c r="MC28" s="17"/>
      <c r="MD28" s="17"/>
      <c r="ME28" s="17">
        <v>0</v>
      </c>
      <c r="MF28" s="17"/>
      <c r="MG28" s="17"/>
      <c r="MH28" s="17"/>
      <c r="MI28" s="17">
        <v>0</v>
      </c>
      <c r="MJ28" s="17"/>
      <c r="MK28" s="17"/>
      <c r="ML28" s="17"/>
      <c r="MM28" s="17">
        <v>0</v>
      </c>
      <c r="MN28" s="17">
        <v>147.19999999999999</v>
      </c>
      <c r="MO28" s="17">
        <v>151.08876000000001</v>
      </c>
      <c r="MP28" s="17">
        <v>151.08876000000001</v>
      </c>
      <c r="MQ28" s="17">
        <v>-3.88876</v>
      </c>
      <c r="MR28" s="17">
        <v>149.19999999999999</v>
      </c>
      <c r="MS28" s="17">
        <v>151.08876000000001</v>
      </c>
      <c r="MT28" s="17">
        <v>151.08876000000001</v>
      </c>
      <c r="MU28" s="17">
        <v>-1.88876</v>
      </c>
      <c r="MV28" s="17">
        <v>150.80000000000001</v>
      </c>
      <c r="MW28" s="17">
        <v>151.54248000000001</v>
      </c>
      <c r="MX28" s="17">
        <v>151.54248000000001</v>
      </c>
      <c r="MY28" s="17">
        <v>-0.74248000000000003</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v>0</v>
      </c>
      <c r="NU28" s="17"/>
      <c r="NV28" s="17"/>
      <c r="NW28" s="17">
        <v>0</v>
      </c>
      <c r="NX28" s="17">
        <v>0</v>
      </c>
      <c r="NY28" s="17"/>
      <c r="NZ28" s="17"/>
      <c r="OA28" s="17">
        <v>0</v>
      </c>
      <c r="OB28" s="17">
        <v>1.1000000000000001</v>
      </c>
      <c r="OC28" s="17"/>
      <c r="OD28" s="17">
        <v>1.109</v>
      </c>
      <c r="OE28" s="17">
        <v>-8.9999999999999993E-3</v>
      </c>
      <c r="OF28" s="17">
        <v>94.8</v>
      </c>
      <c r="OG28" s="17">
        <v>74.983329999999995</v>
      </c>
      <c r="OH28" s="17">
        <v>110.843</v>
      </c>
      <c r="OI28" s="17">
        <v>-16.042999999999999</v>
      </c>
      <c r="OJ28" s="17">
        <v>80.599999999999994</v>
      </c>
      <c r="OK28" s="17"/>
      <c r="OL28" s="17">
        <v>76.515000000000001</v>
      </c>
      <c r="OM28" s="17">
        <v>4.085</v>
      </c>
      <c r="ON28" s="17">
        <v>9</v>
      </c>
      <c r="OO28" s="17">
        <v>13.544</v>
      </c>
      <c r="OP28" s="17">
        <v>13.544</v>
      </c>
      <c r="OQ28" s="17">
        <v>-4.5439999999999996</v>
      </c>
      <c r="OR28" s="17">
        <v>0.3</v>
      </c>
      <c r="OS28" s="17"/>
      <c r="OT28" s="17">
        <v>0.3</v>
      </c>
      <c r="OU28" s="17">
        <v>0</v>
      </c>
      <c r="OV28" s="17">
        <v>5.0999999999999996</v>
      </c>
      <c r="OW28" s="17">
        <v>4.5999999999999996</v>
      </c>
      <c r="OX28" s="17">
        <v>4.5999999999999996</v>
      </c>
      <c r="OY28" s="17">
        <v>0.5</v>
      </c>
      <c r="OZ28" s="17"/>
      <c r="PA28" s="17">
        <v>5</v>
      </c>
      <c r="PB28" s="17">
        <v>5</v>
      </c>
      <c r="PC28" s="17">
        <v>-5</v>
      </c>
      <c r="PD28" s="17">
        <v>9.9</v>
      </c>
      <c r="PE28" s="17">
        <v>9</v>
      </c>
      <c r="PF28" s="17">
        <v>9</v>
      </c>
      <c r="PG28" s="17">
        <v>0.9</v>
      </c>
      <c r="PH28" s="17">
        <v>1.1000000000000001</v>
      </c>
      <c r="PI28" s="17">
        <v>2.6689699999999998</v>
      </c>
      <c r="PJ28" s="17"/>
      <c r="PK28" s="17">
        <v>1.1000000000000001</v>
      </c>
      <c r="PL28" s="17">
        <v>0.2</v>
      </c>
      <c r="PM28" s="17">
        <v>1</v>
      </c>
      <c r="PN28" s="17">
        <v>1</v>
      </c>
      <c r="PO28" s="17">
        <v>-0.8</v>
      </c>
      <c r="PP28" s="17">
        <v>1.8</v>
      </c>
      <c r="PQ28" s="17">
        <v>1.82</v>
      </c>
      <c r="PR28" s="17">
        <v>1.82</v>
      </c>
      <c r="PS28" s="17">
        <v>-0.02</v>
      </c>
      <c r="PT28" s="17">
        <v>4.8</v>
      </c>
      <c r="PU28" s="17">
        <v>4.55</v>
      </c>
      <c r="PV28" s="17">
        <v>4.55</v>
      </c>
      <c r="PW28" s="17">
        <v>0.25</v>
      </c>
      <c r="PX28" s="17">
        <v>19.5</v>
      </c>
      <c r="PY28" s="17">
        <v>14.56311</v>
      </c>
      <c r="PZ28" s="17">
        <v>14.56311</v>
      </c>
      <c r="QA28" s="17">
        <v>4.93689</v>
      </c>
      <c r="QB28" s="17">
        <v>4.5</v>
      </c>
      <c r="QC28" s="17">
        <v>3.8</v>
      </c>
      <c r="QD28" s="17">
        <v>3.8</v>
      </c>
      <c r="QE28" s="17">
        <v>0.7</v>
      </c>
      <c r="QF28" s="17">
        <v>0</v>
      </c>
      <c r="QG28" s="17">
        <v>3.1</v>
      </c>
      <c r="QH28" s="17">
        <v>3.1</v>
      </c>
      <c r="QI28" s="17">
        <v>-3.1</v>
      </c>
      <c r="QJ28" s="17">
        <v>3.4</v>
      </c>
      <c r="QK28" s="17">
        <v>3.4</v>
      </c>
      <c r="QL28" s="17">
        <v>3.4</v>
      </c>
      <c r="QM28" s="17">
        <v>0</v>
      </c>
      <c r="QN28" s="17">
        <v>18.399999999999999</v>
      </c>
      <c r="QO28" s="17">
        <v>18</v>
      </c>
      <c r="QP28" s="17">
        <v>16.990290000000002</v>
      </c>
      <c r="QQ28" s="17">
        <v>1.40971</v>
      </c>
      <c r="QR28" s="17">
        <v>15.4</v>
      </c>
      <c r="QS28" s="17"/>
      <c r="QT28" s="17">
        <v>13.166320000000001</v>
      </c>
      <c r="QU28" s="17">
        <v>2.2336800000000001</v>
      </c>
      <c r="QV28" s="17">
        <v>18.2</v>
      </c>
      <c r="QW28" s="17"/>
      <c r="QX28" s="17">
        <v>16.385269999999998</v>
      </c>
      <c r="QY28" s="17">
        <v>1.81473</v>
      </c>
      <c r="QZ28" s="17">
        <v>26.5</v>
      </c>
      <c r="RA28" s="17">
        <v>25.69</v>
      </c>
      <c r="RB28" s="17">
        <v>25.69</v>
      </c>
      <c r="RC28" s="17">
        <v>0.81</v>
      </c>
      <c r="RD28" s="17">
        <v>82.3</v>
      </c>
      <c r="RE28" s="17">
        <v>71.5</v>
      </c>
      <c r="RF28" s="17">
        <v>77.349999999999994</v>
      </c>
      <c r="RG28" s="17">
        <v>4.95</v>
      </c>
      <c r="RH28" s="17">
        <v>4.4000000000000004</v>
      </c>
      <c r="RI28" s="17">
        <v>4.2</v>
      </c>
      <c r="RJ28" s="17">
        <v>4.2</v>
      </c>
      <c r="RK28" s="17">
        <v>0.2</v>
      </c>
      <c r="RL28" s="17">
        <v>2.2999999999999998</v>
      </c>
      <c r="RM28" s="17">
        <v>2.4</v>
      </c>
      <c r="RN28" s="17">
        <v>2.4</v>
      </c>
      <c r="RO28" s="17">
        <v>-0.1</v>
      </c>
      <c r="RP28" s="17">
        <v>1.2</v>
      </c>
      <c r="RQ28" s="17">
        <v>1.2</v>
      </c>
      <c r="RR28" s="17">
        <v>1.2</v>
      </c>
      <c r="RS28" s="17">
        <v>0</v>
      </c>
      <c r="RT28" s="17">
        <v>3</v>
      </c>
      <c r="RU28" s="17">
        <v>2.8</v>
      </c>
      <c r="RV28" s="17">
        <v>2.8</v>
      </c>
      <c r="RW28" s="17">
        <v>0.2</v>
      </c>
      <c r="RX28" s="17">
        <v>7.1</v>
      </c>
      <c r="RY28" s="17"/>
      <c r="RZ28" s="17">
        <v>10.63252</v>
      </c>
      <c r="SA28" s="17">
        <v>-3.5325199999999999</v>
      </c>
      <c r="SB28" s="17">
        <v>2</v>
      </c>
      <c r="SC28" s="17">
        <v>2.4510000000000001</v>
      </c>
      <c r="SD28" s="17">
        <v>2.4510000000000001</v>
      </c>
      <c r="SE28" s="17">
        <v>-0.45100000000000001</v>
      </c>
      <c r="SF28" s="17">
        <v>16.399999999999999</v>
      </c>
      <c r="SG28" s="17">
        <v>19.772790000000001</v>
      </c>
      <c r="SH28" s="17">
        <v>17.921849999999999</v>
      </c>
      <c r="SI28" s="17">
        <v>-1.5218499999999999</v>
      </c>
      <c r="SJ28" s="17">
        <v>1.2</v>
      </c>
      <c r="SK28" s="17">
        <v>1.08</v>
      </c>
      <c r="SL28" s="17">
        <v>1.08</v>
      </c>
      <c r="SM28" s="17">
        <v>0.12</v>
      </c>
      <c r="SN28" s="17"/>
      <c r="SO28" s="17"/>
      <c r="SP28" s="17">
        <v>0.4</v>
      </c>
      <c r="SQ28" s="17">
        <v>-0.4</v>
      </c>
      <c r="SR28" s="17">
        <v>4.8</v>
      </c>
      <c r="SS28" s="17">
        <v>5.3</v>
      </c>
      <c r="ST28" s="17">
        <v>5.3</v>
      </c>
      <c r="SU28" s="17">
        <v>-0.5</v>
      </c>
      <c r="SV28" s="17">
        <v>2.5</v>
      </c>
      <c r="SW28" s="17">
        <v>3</v>
      </c>
      <c r="SX28" s="17">
        <v>3</v>
      </c>
      <c r="SY28" s="17">
        <v>-0.5</v>
      </c>
      <c r="SZ28" s="17">
        <v>4.2</v>
      </c>
      <c r="TA28" s="17">
        <v>5</v>
      </c>
      <c r="TB28" s="17">
        <v>5</v>
      </c>
      <c r="TC28" s="17">
        <v>-0.8</v>
      </c>
      <c r="TD28" s="17">
        <v>5.3</v>
      </c>
      <c r="TE28" s="17">
        <v>7</v>
      </c>
      <c r="TF28" s="17">
        <v>7</v>
      </c>
      <c r="TG28" s="17">
        <v>-1.7</v>
      </c>
      <c r="TH28" s="17">
        <v>10</v>
      </c>
      <c r="TI28" s="17">
        <v>10</v>
      </c>
      <c r="TJ28" s="17">
        <v>10</v>
      </c>
      <c r="TK28" s="17">
        <v>0</v>
      </c>
      <c r="TL28" s="17">
        <v>29.9</v>
      </c>
      <c r="TM28" s="17">
        <v>25.696000000000002</v>
      </c>
      <c r="TN28" s="17">
        <v>25.696000000000002</v>
      </c>
      <c r="TO28" s="17">
        <v>4.2039999999999997</v>
      </c>
      <c r="TP28" s="17">
        <v>23.9</v>
      </c>
      <c r="TQ28" s="17">
        <v>17</v>
      </c>
      <c r="TR28" s="17">
        <v>50.524999999999999</v>
      </c>
      <c r="TS28" s="17">
        <v>-26.625</v>
      </c>
      <c r="TT28" s="17">
        <v>35.1</v>
      </c>
      <c r="TU28" s="17"/>
      <c r="TV28" s="17">
        <v>34.696930000000002</v>
      </c>
      <c r="TW28" s="17">
        <v>0.40306999999999998</v>
      </c>
      <c r="TX28" s="17">
        <v>80.5</v>
      </c>
      <c r="TY28" s="17">
        <v>71.900000000000006</v>
      </c>
      <c r="TZ28" s="17">
        <v>76.683999999999997</v>
      </c>
      <c r="UA28" s="17">
        <v>3.8159999999999998</v>
      </c>
      <c r="UB28" s="17">
        <v>76</v>
      </c>
      <c r="UC28" s="17">
        <v>63.7</v>
      </c>
      <c r="UD28" s="17">
        <v>81.165999999999997</v>
      </c>
      <c r="UE28" s="17">
        <v>-5.1660000000000004</v>
      </c>
      <c r="UF28" s="17">
        <v>12.5</v>
      </c>
      <c r="UG28" s="17">
        <v>9.9369999999999994</v>
      </c>
      <c r="UH28" s="17">
        <v>9.9369999999999994</v>
      </c>
      <c r="UI28" s="17">
        <v>2.5630000000000002</v>
      </c>
      <c r="UJ28" s="17">
        <v>9.1</v>
      </c>
      <c r="UK28" s="17">
        <v>8.3710000000000004</v>
      </c>
      <c r="UL28" s="17">
        <v>8.3710000000000004</v>
      </c>
      <c r="UM28" s="17">
        <v>0.72899999999999998</v>
      </c>
      <c r="UN28" s="17">
        <v>0</v>
      </c>
      <c r="UO28" s="17"/>
      <c r="UP28" s="17"/>
      <c r="UQ28" s="17">
        <v>0</v>
      </c>
      <c r="UR28" s="17">
        <v>0</v>
      </c>
      <c r="US28" s="17"/>
      <c r="UT28" s="17"/>
      <c r="UU28" s="17">
        <v>0</v>
      </c>
      <c r="UV28" s="17">
        <v>0</v>
      </c>
      <c r="UW28" s="17"/>
      <c r="UX28" s="17"/>
      <c r="UY28" s="17">
        <v>0</v>
      </c>
      <c r="UZ28" s="17">
        <v>3.6</v>
      </c>
      <c r="VA28" s="17">
        <v>4.5</v>
      </c>
      <c r="VB28" s="17">
        <v>4.5</v>
      </c>
      <c r="VC28" s="17">
        <v>-0.9</v>
      </c>
      <c r="VD28" s="17">
        <v>3.9</v>
      </c>
      <c r="VE28" s="17">
        <v>5.2</v>
      </c>
      <c r="VF28" s="17">
        <v>5.2</v>
      </c>
      <c r="VG28" s="17">
        <v>-1.3</v>
      </c>
      <c r="VH28" s="17">
        <v>4.0999999999999996</v>
      </c>
      <c r="VI28" s="17">
        <v>5.5</v>
      </c>
      <c r="VJ28" s="17">
        <v>5.5</v>
      </c>
      <c r="VK28" s="17">
        <v>-1.4</v>
      </c>
      <c r="VL28" s="17">
        <v>9.3000000000000007</v>
      </c>
      <c r="VM28" s="17">
        <v>11.824999999999999</v>
      </c>
      <c r="VN28" s="17">
        <v>11.824999999999999</v>
      </c>
      <c r="VO28" s="17">
        <v>-2.5249999999999999</v>
      </c>
      <c r="VP28" s="17">
        <v>252.8</v>
      </c>
      <c r="VQ28" s="17"/>
      <c r="VR28" s="17">
        <v>236.28299999999999</v>
      </c>
      <c r="VS28" s="17">
        <v>16.516999999999999</v>
      </c>
      <c r="VT28" s="17">
        <v>16.5</v>
      </c>
      <c r="VU28" s="17"/>
      <c r="VV28" s="17">
        <v>14.963990000000001</v>
      </c>
      <c r="VW28" s="17">
        <v>1.5360100000000001</v>
      </c>
      <c r="VX28" s="17">
        <v>141.1</v>
      </c>
      <c r="VY28" s="17"/>
      <c r="VZ28" s="17">
        <v>136.70992000000001</v>
      </c>
      <c r="WA28" s="17">
        <v>4.3900800000000002</v>
      </c>
      <c r="WB28" s="17">
        <v>0.6</v>
      </c>
      <c r="WC28" s="17">
        <v>0.6</v>
      </c>
      <c r="WD28" s="17">
        <v>0.6</v>
      </c>
      <c r="WE28" s="17">
        <v>0</v>
      </c>
      <c r="WF28" s="17">
        <v>77.2</v>
      </c>
      <c r="WG28" s="17">
        <v>63.9</v>
      </c>
      <c r="WH28" s="17">
        <v>104</v>
      </c>
      <c r="WI28" s="17">
        <v>-26.8</v>
      </c>
      <c r="WJ28" s="17">
        <v>80.400000000000006</v>
      </c>
      <c r="WK28" s="17">
        <v>91</v>
      </c>
      <c r="WL28" s="17">
        <v>103</v>
      </c>
      <c r="WM28" s="17">
        <v>-22.6</v>
      </c>
      <c r="WN28" s="17">
        <v>102.1</v>
      </c>
      <c r="WO28" s="17"/>
      <c r="WP28" s="17">
        <v>100.28093</v>
      </c>
      <c r="WQ28" s="17">
        <v>1.81907</v>
      </c>
      <c r="WR28" s="17">
        <v>16.399999999999999</v>
      </c>
      <c r="WS28" s="17"/>
      <c r="WT28" s="17">
        <v>15.87463</v>
      </c>
      <c r="WU28" s="17">
        <v>0.52537</v>
      </c>
      <c r="WV28" s="17">
        <v>6.9</v>
      </c>
      <c r="WW28" s="17">
        <v>7.2</v>
      </c>
      <c r="WX28" s="17">
        <v>7.2</v>
      </c>
      <c r="WY28" s="17">
        <v>-0.3</v>
      </c>
      <c r="WZ28" s="17">
        <v>20</v>
      </c>
      <c r="XA28" s="17">
        <v>19</v>
      </c>
      <c r="XB28" s="17">
        <v>18.4466</v>
      </c>
      <c r="XC28" s="17">
        <v>1.5533999999999999</v>
      </c>
      <c r="XD28" s="17">
        <v>9.1</v>
      </c>
      <c r="XE28" s="17">
        <v>10.8</v>
      </c>
      <c r="XF28" s="17">
        <v>10.8</v>
      </c>
      <c r="XG28" s="17">
        <v>-1.7</v>
      </c>
      <c r="XH28" s="17">
        <v>32.299999999999997</v>
      </c>
      <c r="XI28" s="17">
        <v>29.5</v>
      </c>
      <c r="XJ28" s="17">
        <v>29.5</v>
      </c>
      <c r="XK28" s="17">
        <v>2.8</v>
      </c>
      <c r="XL28" s="17">
        <v>28.1</v>
      </c>
      <c r="XM28" s="17">
        <v>29.5</v>
      </c>
      <c r="XN28" s="17">
        <v>29.5</v>
      </c>
      <c r="XO28" s="17">
        <v>-1.4</v>
      </c>
      <c r="XP28" s="17"/>
      <c r="XQ28" s="17"/>
      <c r="XR28" s="17"/>
      <c r="XS28" s="17">
        <v>0</v>
      </c>
      <c r="XT28" s="17">
        <v>18.3</v>
      </c>
      <c r="XU28" s="17">
        <v>18</v>
      </c>
      <c r="XV28" s="17">
        <v>19.234999999999999</v>
      </c>
      <c r="XW28" s="17">
        <v>-0.93500000000000005</v>
      </c>
      <c r="XX28" s="17">
        <v>7.5</v>
      </c>
      <c r="XY28" s="17">
        <v>8.15</v>
      </c>
      <c r="XZ28" s="17">
        <v>8.15</v>
      </c>
      <c r="YA28" s="17">
        <v>-0.65</v>
      </c>
      <c r="YB28" s="17"/>
      <c r="YC28" s="17">
        <v>11</v>
      </c>
      <c r="YD28" s="17">
        <v>11</v>
      </c>
      <c r="YE28" s="17">
        <v>-11</v>
      </c>
    </row>
    <row r="29" spans="1:655" ht="24" customHeight="1" x14ac:dyDescent="0.3">
      <c r="A29" s="1"/>
      <c r="B29" s="16" t="s">
        <v>47</v>
      </c>
      <c r="C29" s="16" t="s">
        <v>756</v>
      </c>
      <c r="D29" s="17">
        <v>49.7</v>
      </c>
      <c r="E29" s="17">
        <v>93.39246</v>
      </c>
      <c r="F29" s="17"/>
      <c r="G29" s="17">
        <v>49.7</v>
      </c>
      <c r="H29" s="17">
        <v>627.9</v>
      </c>
      <c r="I29" s="17">
        <v>635.88252999999997</v>
      </c>
      <c r="J29" s="17">
        <v>635.88252999999997</v>
      </c>
      <c r="K29" s="17">
        <v>-7.9825299999999997</v>
      </c>
      <c r="L29" s="17">
        <v>216.4</v>
      </c>
      <c r="M29" s="17">
        <v>206.86389</v>
      </c>
      <c r="N29" s="17">
        <v>206.86389</v>
      </c>
      <c r="O29" s="17">
        <v>9.5361100000000008</v>
      </c>
      <c r="P29" s="17"/>
      <c r="Q29" s="17"/>
      <c r="R29" s="17"/>
      <c r="S29" s="17">
        <v>0</v>
      </c>
      <c r="T29" s="17"/>
      <c r="U29" s="17"/>
      <c r="V29" s="17"/>
      <c r="W29" s="17">
        <v>0</v>
      </c>
      <c r="X29" s="17">
        <v>11.5</v>
      </c>
      <c r="Y29" s="17">
        <v>30.672820000000002</v>
      </c>
      <c r="Z29" s="17"/>
      <c r="AA29" s="17">
        <v>11.5</v>
      </c>
      <c r="AB29" s="17">
        <v>97.1</v>
      </c>
      <c r="AC29" s="17">
        <v>88.916259999999994</v>
      </c>
      <c r="AD29" s="17">
        <v>84.335999999999999</v>
      </c>
      <c r="AE29" s="17">
        <v>12.763999999999999</v>
      </c>
      <c r="AF29" s="17">
        <v>59.9</v>
      </c>
      <c r="AG29" s="17"/>
      <c r="AH29" s="17"/>
      <c r="AI29" s="17">
        <v>59.9</v>
      </c>
      <c r="AJ29" s="17"/>
      <c r="AK29" s="17"/>
      <c r="AL29" s="17"/>
      <c r="AM29" s="17">
        <v>0</v>
      </c>
      <c r="AN29" s="17">
        <v>187.2</v>
      </c>
      <c r="AO29" s="17">
        <v>196.22801999999999</v>
      </c>
      <c r="AP29" s="17">
        <v>196.22801999999999</v>
      </c>
      <c r="AQ29" s="17">
        <v>-9.0280199999999997</v>
      </c>
      <c r="AR29" s="17">
        <v>205</v>
      </c>
      <c r="AS29" s="17">
        <v>196.22801999999999</v>
      </c>
      <c r="AT29" s="17">
        <v>196.22801999999999</v>
      </c>
      <c r="AU29" s="17">
        <v>8.7719799999999992</v>
      </c>
      <c r="AV29" s="17">
        <v>204.9</v>
      </c>
      <c r="AW29" s="17">
        <v>196.22801999999999</v>
      </c>
      <c r="AX29" s="17">
        <v>196.22801999999999</v>
      </c>
      <c r="AY29" s="17">
        <v>8.6719799999999996</v>
      </c>
      <c r="AZ29" s="17">
        <v>287.39999999999998</v>
      </c>
      <c r="BA29" s="17">
        <v>295.22593999999998</v>
      </c>
      <c r="BB29" s="17">
        <v>295.22593999999998</v>
      </c>
      <c r="BC29" s="17">
        <v>-7.8259400000000001</v>
      </c>
      <c r="BD29" s="17">
        <v>215.8</v>
      </c>
      <c r="BE29" s="17">
        <v>208.07390000000001</v>
      </c>
      <c r="BF29" s="17">
        <v>208.07390000000001</v>
      </c>
      <c r="BG29" s="17">
        <v>7.7260999999999997</v>
      </c>
      <c r="BH29" s="17">
        <v>110.9</v>
      </c>
      <c r="BI29" s="17">
        <v>104.34936999999999</v>
      </c>
      <c r="BJ29" s="17">
        <v>104.34936999999999</v>
      </c>
      <c r="BK29" s="17">
        <v>6.55063</v>
      </c>
      <c r="BL29" s="17">
        <v>65.3</v>
      </c>
      <c r="BM29" s="17">
        <v>381.30581999999998</v>
      </c>
      <c r="BN29" s="17">
        <v>181.67492999999999</v>
      </c>
      <c r="BO29" s="17">
        <v>-116.37493000000001</v>
      </c>
      <c r="BP29" s="17">
        <v>3</v>
      </c>
      <c r="BQ29" s="17">
        <v>4.4318400000000002</v>
      </c>
      <c r="BR29" s="17">
        <v>4.4318400000000002</v>
      </c>
      <c r="BS29" s="17">
        <v>-1.43184</v>
      </c>
      <c r="BT29" s="17"/>
      <c r="BU29" s="17"/>
      <c r="BV29" s="17"/>
      <c r="BW29" s="17">
        <v>0</v>
      </c>
      <c r="BX29" s="17">
        <v>11.6</v>
      </c>
      <c r="BY29" s="17"/>
      <c r="BZ29" s="17">
        <v>12.371130000000001</v>
      </c>
      <c r="CA29" s="17">
        <v>-0.77112999999999998</v>
      </c>
      <c r="CB29" s="17"/>
      <c r="CC29" s="17"/>
      <c r="CD29" s="17"/>
      <c r="CE29" s="17">
        <v>0</v>
      </c>
      <c r="CF29" s="17"/>
      <c r="CG29" s="17"/>
      <c r="CH29" s="17"/>
      <c r="CI29" s="17">
        <v>0</v>
      </c>
      <c r="CJ29" s="17">
        <v>117.4</v>
      </c>
      <c r="CK29" s="17">
        <v>117.42718000000001</v>
      </c>
      <c r="CL29" s="17">
        <v>108.54105</v>
      </c>
      <c r="CM29" s="17">
        <v>8.8589500000000001</v>
      </c>
      <c r="CN29" s="17">
        <v>6.9</v>
      </c>
      <c r="CO29" s="17">
        <v>6.8003799999999996</v>
      </c>
      <c r="CP29" s="17">
        <v>5.1333399999999996</v>
      </c>
      <c r="CQ29" s="17">
        <v>1.7666599999999999</v>
      </c>
      <c r="CR29" s="17">
        <v>3.1</v>
      </c>
      <c r="CS29" s="17">
        <v>3.7328199999999998</v>
      </c>
      <c r="CT29" s="17">
        <v>2.8177599999999998</v>
      </c>
      <c r="CU29" s="17">
        <v>0.28223999999999999</v>
      </c>
      <c r="CV29" s="17"/>
      <c r="CW29" s="17"/>
      <c r="CX29" s="17"/>
      <c r="CY29" s="17">
        <v>0</v>
      </c>
      <c r="CZ29" s="17">
        <v>6.9</v>
      </c>
      <c r="DA29" s="17">
        <v>6.8787000000000003</v>
      </c>
      <c r="DB29" s="17">
        <v>6.8787000000000003</v>
      </c>
      <c r="DC29" s="17">
        <v>2.1299999999999999E-2</v>
      </c>
      <c r="DD29" s="17">
        <v>13.4</v>
      </c>
      <c r="DE29" s="17">
        <v>14.919420000000001</v>
      </c>
      <c r="DF29" s="17">
        <v>14.919420000000001</v>
      </c>
      <c r="DG29" s="17">
        <v>-1.51942</v>
      </c>
      <c r="DH29" s="17">
        <v>82.1</v>
      </c>
      <c r="DI29" s="17">
        <v>100.24809</v>
      </c>
      <c r="DJ29" s="17">
        <v>57.856729999999999</v>
      </c>
      <c r="DK29" s="17">
        <v>24.243269999999999</v>
      </c>
      <c r="DL29" s="17"/>
      <c r="DM29" s="17"/>
      <c r="DN29" s="17"/>
      <c r="DO29" s="17">
        <v>0</v>
      </c>
      <c r="DP29" s="17"/>
      <c r="DQ29" s="17"/>
      <c r="DR29" s="17"/>
      <c r="DS29" s="17">
        <v>0</v>
      </c>
      <c r="DT29" s="17"/>
      <c r="DU29" s="17"/>
      <c r="DV29" s="17"/>
      <c r="DW29" s="17">
        <v>0</v>
      </c>
      <c r="DX29" s="17"/>
      <c r="DY29" s="17"/>
      <c r="DZ29" s="17"/>
      <c r="EA29" s="17">
        <v>0</v>
      </c>
      <c r="EB29" s="17">
        <v>60.7</v>
      </c>
      <c r="EC29" s="17">
        <v>60.852600000000002</v>
      </c>
      <c r="ED29" s="17">
        <v>49.68918</v>
      </c>
      <c r="EE29" s="17">
        <v>11.010820000000001</v>
      </c>
      <c r="EF29" s="17">
        <v>26</v>
      </c>
      <c r="EG29" s="17">
        <v>20.618559999999999</v>
      </c>
      <c r="EH29" s="17">
        <v>67.641630000000006</v>
      </c>
      <c r="EI29" s="17">
        <v>-41.641629999999999</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c r="FC29" s="17">
        <v>0</v>
      </c>
      <c r="FD29" s="17">
        <v>31</v>
      </c>
      <c r="FE29" s="17">
        <v>25.87379</v>
      </c>
      <c r="FF29" s="17">
        <v>30.751069999999999</v>
      </c>
      <c r="FG29" s="17">
        <v>0.24893000000000001</v>
      </c>
      <c r="FH29" s="17">
        <v>0</v>
      </c>
      <c r="FI29" s="17"/>
      <c r="FJ29" s="17">
        <v>57.746220000000001</v>
      </c>
      <c r="FK29" s="17">
        <v>-57.746220000000001</v>
      </c>
      <c r="FL29" s="17">
        <v>18.600000000000001</v>
      </c>
      <c r="FM29" s="17">
        <v>15.922330000000001</v>
      </c>
      <c r="FN29" s="17">
        <v>18.874919999999999</v>
      </c>
      <c r="FO29" s="17">
        <v>-0.27492</v>
      </c>
      <c r="FP29" s="17">
        <v>18.5</v>
      </c>
      <c r="FQ29" s="17">
        <v>17.562139999999999</v>
      </c>
      <c r="FR29" s="17">
        <v>17.562139999999999</v>
      </c>
      <c r="FS29" s="17">
        <v>0.93786000000000003</v>
      </c>
      <c r="FT29" s="17">
        <v>10.8</v>
      </c>
      <c r="FU29" s="17">
        <v>11</v>
      </c>
      <c r="FV29" s="17">
        <v>10.485440000000001</v>
      </c>
      <c r="FW29" s="17">
        <v>0.31456000000000001</v>
      </c>
      <c r="FX29" s="17">
        <v>60.9</v>
      </c>
      <c r="FY29" s="17">
        <v>64.166619999999995</v>
      </c>
      <c r="FZ29" s="17">
        <v>59.31091</v>
      </c>
      <c r="GA29" s="17">
        <v>1.5890899999999999</v>
      </c>
      <c r="GB29" s="17">
        <v>182.89105000000001</v>
      </c>
      <c r="GC29" s="17">
        <v>184.91498000000001</v>
      </c>
      <c r="GD29" s="17">
        <v>184.91498000000001</v>
      </c>
      <c r="GE29" s="17">
        <v>-2.02393</v>
      </c>
      <c r="GF29" s="17">
        <v>182.89232999999999</v>
      </c>
      <c r="GG29" s="17">
        <v>184.91498000000001</v>
      </c>
      <c r="GH29" s="17">
        <v>184.91498000000001</v>
      </c>
      <c r="GI29" s="17">
        <v>-2.0226500000000001</v>
      </c>
      <c r="GJ29" s="17">
        <v>184.64945</v>
      </c>
      <c r="GK29" s="17">
        <v>185.47028</v>
      </c>
      <c r="GL29" s="17">
        <v>185.47028</v>
      </c>
      <c r="GM29" s="17">
        <v>-0.82082999999999995</v>
      </c>
      <c r="GN29" s="17">
        <v>79.599999999999994</v>
      </c>
      <c r="GO29" s="17">
        <v>85.22484</v>
      </c>
      <c r="GP29" s="17">
        <v>78.55874</v>
      </c>
      <c r="GQ29" s="17">
        <v>1.0412600000000001</v>
      </c>
      <c r="GR29" s="17"/>
      <c r="GS29" s="17"/>
      <c r="GT29" s="17"/>
      <c r="GU29" s="17">
        <v>0</v>
      </c>
      <c r="GV29" s="17">
        <v>5.9</v>
      </c>
      <c r="GW29" s="17">
        <v>6.2396099999999999</v>
      </c>
      <c r="GX29" s="17">
        <v>6.2396099999999999</v>
      </c>
      <c r="GY29" s="17">
        <v>-0.33961000000000002</v>
      </c>
      <c r="GZ29" s="17">
        <v>18.5</v>
      </c>
      <c r="HA29" s="17">
        <v>16</v>
      </c>
      <c r="HB29" s="17">
        <v>18.556699999999999</v>
      </c>
      <c r="HC29" s="17">
        <v>-5.67E-2</v>
      </c>
      <c r="HD29" s="17">
        <v>22.6</v>
      </c>
      <c r="HE29" s="17"/>
      <c r="HF29" s="17"/>
      <c r="HG29" s="17">
        <v>22.6</v>
      </c>
      <c r="HH29" s="17">
        <v>2</v>
      </c>
      <c r="HI29" s="17">
        <v>1.97166</v>
      </c>
      <c r="HJ29" s="17">
        <v>1.97166</v>
      </c>
      <c r="HK29" s="17">
        <v>2.8340000000000001E-2</v>
      </c>
      <c r="HL29" s="17">
        <v>13.6</v>
      </c>
      <c r="HM29" s="17"/>
      <c r="HN29" s="17"/>
      <c r="HO29" s="17">
        <v>13.6</v>
      </c>
      <c r="HP29" s="17">
        <v>48.3</v>
      </c>
      <c r="HQ29" s="17">
        <v>41.674399999999999</v>
      </c>
      <c r="HR29" s="17">
        <v>50</v>
      </c>
      <c r="HS29" s="17">
        <v>-1.7</v>
      </c>
      <c r="HT29" s="17"/>
      <c r="HU29" s="17"/>
      <c r="HV29" s="17"/>
      <c r="HW29" s="17">
        <v>0</v>
      </c>
      <c r="HX29" s="17"/>
      <c r="HY29" s="17"/>
      <c r="HZ29" s="17"/>
      <c r="IA29" s="17">
        <v>0</v>
      </c>
      <c r="IB29" s="17">
        <v>86.7</v>
      </c>
      <c r="IC29" s="17">
        <v>85.482579999999999</v>
      </c>
      <c r="ID29" s="17">
        <v>74.670330000000007</v>
      </c>
      <c r="IE29" s="17">
        <v>12.029669999999999</v>
      </c>
      <c r="IF29" s="17"/>
      <c r="IG29" s="17"/>
      <c r="IH29" s="17"/>
      <c r="II29" s="17">
        <v>0</v>
      </c>
      <c r="IJ29" s="17"/>
      <c r="IK29" s="17"/>
      <c r="IL29" s="17"/>
      <c r="IM29" s="17">
        <v>0</v>
      </c>
      <c r="IN29" s="17">
        <v>0</v>
      </c>
      <c r="IO29" s="17"/>
      <c r="IP29" s="17">
        <v>45.221359999999997</v>
      </c>
      <c r="IQ29" s="17">
        <v>-45.221359999999997</v>
      </c>
      <c r="IR29" s="17"/>
      <c r="IS29" s="17"/>
      <c r="IT29" s="17"/>
      <c r="IU29" s="17">
        <v>0</v>
      </c>
      <c r="IV29" s="17"/>
      <c r="IW29" s="17"/>
      <c r="IX29" s="17"/>
      <c r="IY29" s="17">
        <v>0</v>
      </c>
      <c r="IZ29" s="17"/>
      <c r="JA29" s="17"/>
      <c r="JB29" s="17"/>
      <c r="JC29" s="17">
        <v>0</v>
      </c>
      <c r="JD29" s="17">
        <v>68.599999999999994</v>
      </c>
      <c r="JE29" s="17">
        <v>67.958100000000002</v>
      </c>
      <c r="JF29" s="17">
        <v>67.847120000000004</v>
      </c>
      <c r="JG29" s="17">
        <v>0.75287999999999999</v>
      </c>
      <c r="JH29" s="17">
        <v>177.8</v>
      </c>
      <c r="JI29" s="17">
        <v>172.31039000000001</v>
      </c>
      <c r="JJ29" s="17">
        <v>172.31039000000001</v>
      </c>
      <c r="JK29" s="17">
        <v>5.4896099999999999</v>
      </c>
      <c r="JL29" s="17">
        <v>175.3</v>
      </c>
      <c r="JM29" s="17">
        <v>172.31039000000001</v>
      </c>
      <c r="JN29" s="17">
        <v>172.31039000000001</v>
      </c>
      <c r="JO29" s="17">
        <v>2.9896099999999999</v>
      </c>
      <c r="JP29" s="17"/>
      <c r="JQ29" s="17"/>
      <c r="JR29" s="17"/>
      <c r="JS29" s="17">
        <v>0</v>
      </c>
      <c r="JT29" s="17">
        <v>175</v>
      </c>
      <c r="JU29" s="17">
        <v>172.82784000000001</v>
      </c>
      <c r="JV29" s="17">
        <v>172.82784000000001</v>
      </c>
      <c r="JW29" s="17">
        <v>2.1721599999999999</v>
      </c>
      <c r="JX29" s="17">
        <v>76</v>
      </c>
      <c r="JY29" s="17">
        <v>73.590999999999994</v>
      </c>
      <c r="JZ29" s="17">
        <v>73.590999999999994</v>
      </c>
      <c r="KA29" s="17">
        <v>2.4089999999999998</v>
      </c>
      <c r="KB29" s="17">
        <v>37.1</v>
      </c>
      <c r="KC29" s="17">
        <v>36.905999999999999</v>
      </c>
      <c r="KD29" s="17">
        <v>36.905999999999999</v>
      </c>
      <c r="KE29" s="17">
        <v>0.19400000000000001</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0.5</v>
      </c>
      <c r="LE29" s="17">
        <v>0.63719999999999999</v>
      </c>
      <c r="LF29" s="17">
        <v>0.63719999999999999</v>
      </c>
      <c r="LG29" s="17">
        <v>-0.13719999999999999</v>
      </c>
      <c r="LH29" s="17">
        <v>166.9</v>
      </c>
      <c r="LI29" s="17">
        <v>161.77887999999999</v>
      </c>
      <c r="LJ29" s="17">
        <v>154.63918000000001</v>
      </c>
      <c r="LK29" s="17">
        <v>12.260820000000001</v>
      </c>
      <c r="LL29" s="17">
        <v>90.7</v>
      </c>
      <c r="LM29" s="17">
        <v>92.444500000000005</v>
      </c>
      <c r="LN29" s="17">
        <v>66.472239999999999</v>
      </c>
      <c r="LO29" s="17">
        <v>24.22776</v>
      </c>
      <c r="LP29" s="17">
        <v>66.099999999999994</v>
      </c>
      <c r="LQ29" s="17">
        <v>67.133979999999994</v>
      </c>
      <c r="LR29" s="17">
        <v>63.200139999999998</v>
      </c>
      <c r="LS29" s="17">
        <v>2.8998599999999999</v>
      </c>
      <c r="LT29" s="17">
        <v>72.900000000000006</v>
      </c>
      <c r="LU29" s="17">
        <v>72.37388</v>
      </c>
      <c r="LV29" s="17">
        <v>62.117559999999997</v>
      </c>
      <c r="LW29" s="17">
        <v>10.782439999999999</v>
      </c>
      <c r="LX29" s="17">
        <v>29</v>
      </c>
      <c r="LY29" s="17">
        <v>29.951460000000001</v>
      </c>
      <c r="LZ29" s="17">
        <v>25.706949999999999</v>
      </c>
      <c r="MA29" s="17">
        <v>3.29305</v>
      </c>
      <c r="MB29" s="17"/>
      <c r="MC29" s="17"/>
      <c r="MD29" s="17"/>
      <c r="ME29" s="17">
        <v>0</v>
      </c>
      <c r="MF29" s="17"/>
      <c r="MG29" s="17"/>
      <c r="MH29" s="17"/>
      <c r="MI29" s="17">
        <v>0</v>
      </c>
      <c r="MJ29" s="17"/>
      <c r="MK29" s="17"/>
      <c r="ML29" s="17"/>
      <c r="MM29" s="17">
        <v>0</v>
      </c>
      <c r="MN29" s="17">
        <v>147</v>
      </c>
      <c r="MO29" s="17">
        <v>151.08876000000001</v>
      </c>
      <c r="MP29" s="17">
        <v>151.08876000000001</v>
      </c>
      <c r="MQ29" s="17">
        <v>-4.0887599999999997</v>
      </c>
      <c r="MR29" s="17">
        <v>149.30000000000001</v>
      </c>
      <c r="MS29" s="17">
        <v>151.08876000000001</v>
      </c>
      <c r="MT29" s="17">
        <v>151.08876000000001</v>
      </c>
      <c r="MU29" s="17">
        <v>-1.7887599999999999</v>
      </c>
      <c r="MV29" s="17">
        <v>151.1</v>
      </c>
      <c r="MW29" s="17">
        <v>151.54248000000001</v>
      </c>
      <c r="MX29" s="17">
        <v>151.54248000000001</v>
      </c>
      <c r="MY29" s="17">
        <v>-0.44247999999999998</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v>0</v>
      </c>
      <c r="NU29" s="17"/>
      <c r="NV29" s="17"/>
      <c r="NW29" s="17">
        <v>0</v>
      </c>
      <c r="NX29" s="17">
        <v>0</v>
      </c>
      <c r="NY29" s="17"/>
      <c r="NZ29" s="17"/>
      <c r="OA29" s="17">
        <v>0</v>
      </c>
      <c r="OB29" s="17">
        <v>1.2</v>
      </c>
      <c r="OC29" s="17"/>
      <c r="OD29" s="17">
        <v>1.208</v>
      </c>
      <c r="OE29" s="17">
        <v>-8.0000000000000002E-3</v>
      </c>
      <c r="OF29" s="17">
        <v>102.1</v>
      </c>
      <c r="OG29" s="17">
        <v>70.25</v>
      </c>
      <c r="OH29" s="17">
        <v>110.581</v>
      </c>
      <c r="OI29" s="17">
        <v>-8.4809999999999999</v>
      </c>
      <c r="OJ29" s="17">
        <v>80.7</v>
      </c>
      <c r="OK29" s="17"/>
      <c r="OL29" s="17">
        <v>77.591999999999999</v>
      </c>
      <c r="OM29" s="17">
        <v>3.1080000000000001</v>
      </c>
      <c r="ON29" s="17">
        <v>13.3</v>
      </c>
      <c r="OO29" s="17">
        <v>13.968</v>
      </c>
      <c r="OP29" s="17">
        <v>13.968</v>
      </c>
      <c r="OQ29" s="17">
        <v>-0.66800000000000004</v>
      </c>
      <c r="OR29" s="17">
        <v>0.4</v>
      </c>
      <c r="OS29" s="17"/>
      <c r="OT29" s="17">
        <v>0.3</v>
      </c>
      <c r="OU29" s="17">
        <v>0.1</v>
      </c>
      <c r="OV29" s="17">
        <v>5.0999999999999996</v>
      </c>
      <c r="OW29" s="17">
        <v>4.5999999999999996</v>
      </c>
      <c r="OX29" s="17">
        <v>4.5999999999999996</v>
      </c>
      <c r="OY29" s="17">
        <v>0.5</v>
      </c>
      <c r="OZ29" s="17"/>
      <c r="PA29" s="17">
        <v>5</v>
      </c>
      <c r="PB29" s="17">
        <v>5</v>
      </c>
      <c r="PC29" s="17">
        <v>-5</v>
      </c>
      <c r="PD29" s="17">
        <v>9.9</v>
      </c>
      <c r="PE29" s="17">
        <v>9</v>
      </c>
      <c r="PF29" s="17">
        <v>9</v>
      </c>
      <c r="PG29" s="17">
        <v>0.9</v>
      </c>
      <c r="PH29" s="17">
        <v>1.1000000000000001</v>
      </c>
      <c r="PI29" s="17">
        <v>2.6689699999999998</v>
      </c>
      <c r="PJ29" s="17"/>
      <c r="PK29" s="17">
        <v>1.1000000000000001</v>
      </c>
      <c r="PL29" s="17">
        <v>0.2</v>
      </c>
      <c r="PM29" s="17">
        <v>1</v>
      </c>
      <c r="PN29" s="17">
        <v>1</v>
      </c>
      <c r="PO29" s="17">
        <v>-0.8</v>
      </c>
      <c r="PP29" s="17">
        <v>1.8</v>
      </c>
      <c r="PQ29" s="17">
        <v>1.82</v>
      </c>
      <c r="PR29" s="17">
        <v>1.82</v>
      </c>
      <c r="PS29" s="17">
        <v>-0.02</v>
      </c>
      <c r="PT29" s="17">
        <v>4.7</v>
      </c>
      <c r="PU29" s="17">
        <v>4.55</v>
      </c>
      <c r="PV29" s="17">
        <v>4.55</v>
      </c>
      <c r="PW29" s="17">
        <v>0.15</v>
      </c>
      <c r="PX29" s="17">
        <v>19.7</v>
      </c>
      <c r="PY29" s="17">
        <v>14.56311</v>
      </c>
      <c r="PZ29" s="17">
        <v>14.56311</v>
      </c>
      <c r="QA29" s="17">
        <v>5.1368900000000002</v>
      </c>
      <c r="QB29" s="17">
        <v>4.9000000000000004</v>
      </c>
      <c r="QC29" s="17">
        <v>3.8</v>
      </c>
      <c r="QD29" s="17">
        <v>3.8</v>
      </c>
      <c r="QE29" s="17">
        <v>1.1000000000000001</v>
      </c>
      <c r="QF29" s="17">
        <v>0</v>
      </c>
      <c r="QG29" s="17">
        <v>3.1</v>
      </c>
      <c r="QH29" s="17">
        <v>3.1</v>
      </c>
      <c r="QI29" s="17">
        <v>-3.1</v>
      </c>
      <c r="QJ29" s="17">
        <v>3.4</v>
      </c>
      <c r="QK29" s="17">
        <v>3.4</v>
      </c>
      <c r="QL29" s="17">
        <v>3.4</v>
      </c>
      <c r="QM29" s="17">
        <v>0</v>
      </c>
      <c r="QN29" s="17">
        <v>18.2</v>
      </c>
      <c r="QO29" s="17">
        <v>18</v>
      </c>
      <c r="QP29" s="17">
        <v>16.990290000000002</v>
      </c>
      <c r="QQ29" s="17">
        <v>1.2097100000000001</v>
      </c>
      <c r="QR29" s="17">
        <v>15.4</v>
      </c>
      <c r="QS29" s="17"/>
      <c r="QT29" s="17">
        <v>13.85604</v>
      </c>
      <c r="QU29" s="17">
        <v>1.54396</v>
      </c>
      <c r="QV29" s="17">
        <v>18.2</v>
      </c>
      <c r="QW29" s="17"/>
      <c r="QX29" s="17">
        <v>17.13739</v>
      </c>
      <c r="QY29" s="17">
        <v>1.0626100000000001</v>
      </c>
      <c r="QZ29" s="17">
        <v>27.4</v>
      </c>
      <c r="RA29" s="17">
        <v>25.77</v>
      </c>
      <c r="RB29" s="17">
        <v>25.77</v>
      </c>
      <c r="RC29" s="17">
        <v>1.63</v>
      </c>
      <c r="RD29" s="17">
        <v>81.3</v>
      </c>
      <c r="RE29" s="17">
        <v>72.3</v>
      </c>
      <c r="RF29" s="17">
        <v>78.2</v>
      </c>
      <c r="RG29" s="17">
        <v>3.1</v>
      </c>
      <c r="RH29" s="17">
        <v>4.4000000000000004</v>
      </c>
      <c r="RI29" s="17">
        <v>4.2</v>
      </c>
      <c r="RJ29" s="17">
        <v>4.2</v>
      </c>
      <c r="RK29" s="17">
        <v>0.2</v>
      </c>
      <c r="RL29" s="17">
        <v>2.4</v>
      </c>
      <c r="RM29" s="17">
        <v>2.4</v>
      </c>
      <c r="RN29" s="17">
        <v>2.4</v>
      </c>
      <c r="RO29" s="17">
        <v>0</v>
      </c>
      <c r="RP29" s="17">
        <v>1.2</v>
      </c>
      <c r="RQ29" s="17">
        <v>1.2</v>
      </c>
      <c r="RR29" s="17">
        <v>1.2</v>
      </c>
      <c r="RS29" s="17">
        <v>0</v>
      </c>
      <c r="RT29" s="17">
        <v>3</v>
      </c>
      <c r="RU29" s="17">
        <v>2.8</v>
      </c>
      <c r="RV29" s="17">
        <v>2.8</v>
      </c>
      <c r="RW29" s="17">
        <v>0.2</v>
      </c>
      <c r="RX29" s="17">
        <v>13.1</v>
      </c>
      <c r="RY29" s="17"/>
      <c r="RZ29" s="17">
        <v>12.805199999999999</v>
      </c>
      <c r="SA29" s="17">
        <v>0.29480000000000001</v>
      </c>
      <c r="SB29" s="17">
        <v>2</v>
      </c>
      <c r="SC29" s="17">
        <v>2.4510000000000001</v>
      </c>
      <c r="SD29" s="17">
        <v>2.4510000000000001</v>
      </c>
      <c r="SE29" s="17">
        <v>-0.45100000000000001</v>
      </c>
      <c r="SF29" s="17">
        <v>20.100000000000001</v>
      </c>
      <c r="SG29" s="17">
        <v>19.772790000000001</v>
      </c>
      <c r="SH29" s="17">
        <v>17.271830000000001</v>
      </c>
      <c r="SI29" s="17">
        <v>2.8281700000000001</v>
      </c>
      <c r="SJ29" s="17">
        <v>1.2</v>
      </c>
      <c r="SK29" s="17">
        <v>1.08</v>
      </c>
      <c r="SL29" s="17">
        <v>1.08</v>
      </c>
      <c r="SM29" s="17">
        <v>0.12</v>
      </c>
      <c r="SN29" s="17"/>
      <c r="SO29" s="17"/>
      <c r="SP29" s="17">
        <v>0.4</v>
      </c>
      <c r="SQ29" s="17">
        <v>-0.4</v>
      </c>
      <c r="SR29" s="17">
        <v>4.9000000000000004</v>
      </c>
      <c r="SS29" s="17">
        <v>5.3</v>
      </c>
      <c r="ST29" s="17">
        <v>5.3</v>
      </c>
      <c r="SU29" s="17">
        <v>-0.4</v>
      </c>
      <c r="SV29" s="17">
        <v>2.5</v>
      </c>
      <c r="SW29" s="17">
        <v>3</v>
      </c>
      <c r="SX29" s="17">
        <v>3</v>
      </c>
      <c r="SY29" s="17">
        <v>-0.5</v>
      </c>
      <c r="SZ29" s="17">
        <v>4.3</v>
      </c>
      <c r="TA29" s="17">
        <v>5</v>
      </c>
      <c r="TB29" s="17">
        <v>5</v>
      </c>
      <c r="TC29" s="17">
        <v>-0.7</v>
      </c>
      <c r="TD29" s="17">
        <v>5.3</v>
      </c>
      <c r="TE29" s="17">
        <v>7</v>
      </c>
      <c r="TF29" s="17">
        <v>7</v>
      </c>
      <c r="TG29" s="17">
        <v>-1.7</v>
      </c>
      <c r="TH29" s="17">
        <v>10</v>
      </c>
      <c r="TI29" s="17">
        <v>10</v>
      </c>
      <c r="TJ29" s="17">
        <v>10</v>
      </c>
      <c r="TK29" s="17">
        <v>0</v>
      </c>
      <c r="TL29" s="17">
        <v>30.3</v>
      </c>
      <c r="TM29" s="17">
        <v>25.510999999999999</v>
      </c>
      <c r="TN29" s="17">
        <v>25.510999999999999</v>
      </c>
      <c r="TO29" s="17">
        <v>4.7889999999999997</v>
      </c>
      <c r="TP29" s="17">
        <v>25.1</v>
      </c>
      <c r="TQ29" s="17">
        <v>26.6</v>
      </c>
      <c r="TR29" s="17">
        <v>59.978999999999999</v>
      </c>
      <c r="TS29" s="17">
        <v>-34.878999999999998</v>
      </c>
      <c r="TT29" s="17">
        <v>35.299999999999997</v>
      </c>
      <c r="TU29" s="17"/>
      <c r="TV29" s="17">
        <v>34.816830000000003</v>
      </c>
      <c r="TW29" s="17">
        <v>0.48316999999999999</v>
      </c>
      <c r="TX29" s="17">
        <v>101.6</v>
      </c>
      <c r="TY29" s="17">
        <v>71.400000000000006</v>
      </c>
      <c r="TZ29" s="17">
        <v>76.245999999999995</v>
      </c>
      <c r="UA29" s="17">
        <v>25.353999999999999</v>
      </c>
      <c r="UB29" s="17">
        <v>91.4</v>
      </c>
      <c r="UC29" s="17">
        <v>65.8</v>
      </c>
      <c r="UD29" s="17">
        <v>81.048000000000002</v>
      </c>
      <c r="UE29" s="17">
        <v>10.352</v>
      </c>
      <c r="UF29" s="17">
        <v>15.4</v>
      </c>
      <c r="UG29" s="17">
        <v>10.356999999999999</v>
      </c>
      <c r="UH29" s="17">
        <v>10.356999999999999</v>
      </c>
      <c r="UI29" s="17">
        <v>5.0430000000000001</v>
      </c>
      <c r="UJ29" s="17">
        <v>11.6</v>
      </c>
      <c r="UK29" s="17">
        <v>8.4369999999999994</v>
      </c>
      <c r="UL29" s="17">
        <v>8.4369999999999994</v>
      </c>
      <c r="UM29" s="17">
        <v>3.1629999999999998</v>
      </c>
      <c r="UN29" s="17">
        <v>0</v>
      </c>
      <c r="UO29" s="17"/>
      <c r="UP29" s="17"/>
      <c r="UQ29" s="17">
        <v>0</v>
      </c>
      <c r="UR29" s="17">
        <v>0</v>
      </c>
      <c r="US29" s="17"/>
      <c r="UT29" s="17"/>
      <c r="UU29" s="17">
        <v>0</v>
      </c>
      <c r="UV29" s="17">
        <v>0</v>
      </c>
      <c r="UW29" s="17"/>
      <c r="UX29" s="17"/>
      <c r="UY29" s="17">
        <v>0</v>
      </c>
      <c r="UZ29" s="17">
        <v>3.6</v>
      </c>
      <c r="VA29" s="17">
        <v>4.5</v>
      </c>
      <c r="VB29" s="17">
        <v>4.5</v>
      </c>
      <c r="VC29" s="17">
        <v>-0.9</v>
      </c>
      <c r="VD29" s="17">
        <v>3.9</v>
      </c>
      <c r="VE29" s="17">
        <v>5.2</v>
      </c>
      <c r="VF29" s="17">
        <v>5.2</v>
      </c>
      <c r="VG29" s="17">
        <v>-1.3</v>
      </c>
      <c r="VH29" s="17">
        <v>4.0999999999999996</v>
      </c>
      <c r="VI29" s="17">
        <v>5.5</v>
      </c>
      <c r="VJ29" s="17">
        <v>5.5</v>
      </c>
      <c r="VK29" s="17">
        <v>-1.4</v>
      </c>
      <c r="VL29" s="17">
        <v>11.8</v>
      </c>
      <c r="VM29" s="17">
        <v>12.098000000000001</v>
      </c>
      <c r="VN29" s="17">
        <v>12.098000000000001</v>
      </c>
      <c r="VO29" s="17">
        <v>-0.29799999999999999</v>
      </c>
      <c r="VP29" s="17">
        <v>252.9</v>
      </c>
      <c r="VQ29" s="17"/>
      <c r="VR29" s="17">
        <v>240.81</v>
      </c>
      <c r="VS29" s="17">
        <v>12.09</v>
      </c>
      <c r="VT29" s="17">
        <v>17.5</v>
      </c>
      <c r="VU29" s="17"/>
      <c r="VV29" s="17">
        <v>15.64996</v>
      </c>
      <c r="VW29" s="17">
        <v>1.8500399999999999</v>
      </c>
      <c r="VX29" s="17">
        <v>141.9</v>
      </c>
      <c r="VY29" s="17"/>
      <c r="VZ29" s="17">
        <v>137.00102000000001</v>
      </c>
      <c r="WA29" s="17">
        <v>4.8989799999999999</v>
      </c>
      <c r="WB29" s="17">
        <v>0.6</v>
      </c>
      <c r="WC29" s="17">
        <v>0.6</v>
      </c>
      <c r="WD29" s="17">
        <v>0.6</v>
      </c>
      <c r="WE29" s="17">
        <v>0</v>
      </c>
      <c r="WF29" s="17">
        <v>68.400000000000006</v>
      </c>
      <c r="WG29" s="17">
        <v>68.3</v>
      </c>
      <c r="WH29" s="17">
        <v>104</v>
      </c>
      <c r="WI29" s="17">
        <v>-35.6</v>
      </c>
      <c r="WJ29" s="17">
        <v>80.2</v>
      </c>
      <c r="WK29" s="17">
        <v>91.9</v>
      </c>
      <c r="WL29" s="17">
        <v>102</v>
      </c>
      <c r="WM29" s="17">
        <v>-21.8</v>
      </c>
      <c r="WN29" s="17">
        <v>102.9</v>
      </c>
      <c r="WO29" s="17"/>
      <c r="WP29" s="17">
        <v>100.81076</v>
      </c>
      <c r="WQ29" s="17">
        <v>2.0892400000000002</v>
      </c>
      <c r="WR29" s="17">
        <v>17.5</v>
      </c>
      <c r="WS29" s="17"/>
      <c r="WT29" s="17">
        <v>17.455760000000001</v>
      </c>
      <c r="WU29" s="17">
        <v>4.4240000000000002E-2</v>
      </c>
      <c r="WV29" s="17">
        <v>6.9</v>
      </c>
      <c r="WW29" s="17">
        <v>7.2</v>
      </c>
      <c r="WX29" s="17">
        <v>7.2</v>
      </c>
      <c r="WY29" s="17">
        <v>-0.3</v>
      </c>
      <c r="WZ29" s="17">
        <v>20</v>
      </c>
      <c r="XA29" s="17">
        <v>19</v>
      </c>
      <c r="XB29" s="17">
        <v>18.4466</v>
      </c>
      <c r="XC29" s="17">
        <v>1.5533999999999999</v>
      </c>
      <c r="XD29" s="17">
        <v>9.6</v>
      </c>
      <c r="XE29" s="17">
        <v>10.8</v>
      </c>
      <c r="XF29" s="17">
        <v>10.8</v>
      </c>
      <c r="XG29" s="17">
        <v>-1.2</v>
      </c>
      <c r="XH29" s="17">
        <v>33.5</v>
      </c>
      <c r="XI29" s="17">
        <v>29.5</v>
      </c>
      <c r="XJ29" s="17">
        <v>29.5</v>
      </c>
      <c r="XK29" s="17">
        <v>4</v>
      </c>
      <c r="XL29" s="17">
        <v>28.1</v>
      </c>
      <c r="XM29" s="17">
        <v>29.5</v>
      </c>
      <c r="XN29" s="17">
        <v>29.5</v>
      </c>
      <c r="XO29" s="17">
        <v>-1.4</v>
      </c>
      <c r="XP29" s="17"/>
      <c r="XQ29" s="17"/>
      <c r="XR29" s="17"/>
      <c r="XS29" s="17">
        <v>0</v>
      </c>
      <c r="XT29" s="17">
        <v>18.3</v>
      </c>
      <c r="XU29" s="17">
        <v>18</v>
      </c>
      <c r="XV29" s="17">
        <v>19.234999999999999</v>
      </c>
      <c r="XW29" s="17">
        <v>-0.93500000000000005</v>
      </c>
      <c r="XX29" s="17">
        <v>7.4</v>
      </c>
      <c r="XY29" s="17">
        <v>8.15</v>
      </c>
      <c r="XZ29" s="17">
        <v>8.15</v>
      </c>
      <c r="YA29" s="17">
        <v>-0.75</v>
      </c>
      <c r="YB29" s="17"/>
      <c r="YC29" s="17">
        <v>11</v>
      </c>
      <c r="YD29" s="17">
        <v>11</v>
      </c>
      <c r="YE29" s="17">
        <v>-11</v>
      </c>
    </row>
    <row r="30" spans="1:655" ht="24" customHeight="1" x14ac:dyDescent="0.3">
      <c r="A30" s="1"/>
      <c r="B30" s="16" t="s">
        <v>47</v>
      </c>
      <c r="C30" s="16" t="s">
        <v>757</v>
      </c>
      <c r="D30" s="17">
        <v>52.3</v>
      </c>
      <c r="E30" s="17">
        <v>97.366730000000004</v>
      </c>
      <c r="F30" s="17"/>
      <c r="G30" s="17">
        <v>52.3</v>
      </c>
      <c r="H30" s="17">
        <v>628.70000000000005</v>
      </c>
      <c r="I30" s="17">
        <v>635.88252999999997</v>
      </c>
      <c r="J30" s="17">
        <v>635.88252999999997</v>
      </c>
      <c r="K30" s="17">
        <v>-7.1825299999999999</v>
      </c>
      <c r="L30" s="17">
        <v>216.8</v>
      </c>
      <c r="M30" s="17">
        <v>206.86389</v>
      </c>
      <c r="N30" s="17">
        <v>206.86389</v>
      </c>
      <c r="O30" s="17">
        <v>9.9361099999999993</v>
      </c>
      <c r="P30" s="17"/>
      <c r="Q30" s="17"/>
      <c r="R30" s="17"/>
      <c r="S30" s="17">
        <v>0</v>
      </c>
      <c r="T30" s="17"/>
      <c r="U30" s="17"/>
      <c r="V30" s="17"/>
      <c r="W30" s="17">
        <v>0</v>
      </c>
      <c r="X30" s="17">
        <v>11.7</v>
      </c>
      <c r="Y30" s="17">
        <v>30.672820000000002</v>
      </c>
      <c r="Z30" s="17"/>
      <c r="AA30" s="17">
        <v>11.7</v>
      </c>
      <c r="AB30" s="17">
        <v>99.3</v>
      </c>
      <c r="AC30" s="17">
        <v>88.443569999999994</v>
      </c>
      <c r="AD30" s="17">
        <v>84.335999999999999</v>
      </c>
      <c r="AE30" s="17">
        <v>14.964</v>
      </c>
      <c r="AF30" s="17">
        <v>40.799999999999997</v>
      </c>
      <c r="AG30" s="17"/>
      <c r="AH30" s="17"/>
      <c r="AI30" s="17">
        <v>40.799999999999997</v>
      </c>
      <c r="AJ30" s="17"/>
      <c r="AK30" s="17"/>
      <c r="AL30" s="17"/>
      <c r="AM30" s="17">
        <v>0</v>
      </c>
      <c r="AN30" s="17">
        <v>186.3</v>
      </c>
      <c r="AO30" s="17">
        <v>196.22801999999999</v>
      </c>
      <c r="AP30" s="17">
        <v>196.22801999999999</v>
      </c>
      <c r="AQ30" s="17">
        <v>-9.9280200000000001</v>
      </c>
      <c r="AR30" s="17">
        <v>204.4</v>
      </c>
      <c r="AS30" s="17">
        <v>196.22801999999999</v>
      </c>
      <c r="AT30" s="17">
        <v>196.22801999999999</v>
      </c>
      <c r="AU30" s="17">
        <v>8.1719799999999996</v>
      </c>
      <c r="AV30" s="17">
        <v>204.6</v>
      </c>
      <c r="AW30" s="17">
        <v>196.22801999999999</v>
      </c>
      <c r="AX30" s="17">
        <v>196.22801999999999</v>
      </c>
      <c r="AY30" s="17">
        <v>8.3719800000000006</v>
      </c>
      <c r="AZ30" s="17">
        <v>282.3</v>
      </c>
      <c r="BA30" s="17">
        <v>295.22593999999998</v>
      </c>
      <c r="BB30" s="17">
        <v>295.22593999999998</v>
      </c>
      <c r="BC30" s="17">
        <v>-12.925940000000001</v>
      </c>
      <c r="BD30" s="17">
        <v>215.4</v>
      </c>
      <c r="BE30" s="17">
        <v>208.07390000000001</v>
      </c>
      <c r="BF30" s="17">
        <v>208.07390000000001</v>
      </c>
      <c r="BG30" s="17">
        <v>7.3261000000000003</v>
      </c>
      <c r="BH30" s="17">
        <v>110.9</v>
      </c>
      <c r="BI30" s="17">
        <v>104.34936999999999</v>
      </c>
      <c r="BJ30" s="17">
        <v>104.34936999999999</v>
      </c>
      <c r="BK30" s="17">
        <v>6.55063</v>
      </c>
      <c r="BL30" s="17">
        <v>64.3</v>
      </c>
      <c r="BM30" s="17">
        <v>381.30581999999998</v>
      </c>
      <c r="BN30" s="17">
        <v>193.46681000000001</v>
      </c>
      <c r="BO30" s="17">
        <v>-129.16681</v>
      </c>
      <c r="BP30" s="17">
        <v>3.1</v>
      </c>
      <c r="BQ30" s="17">
        <v>4.4318400000000002</v>
      </c>
      <c r="BR30" s="17">
        <v>4.4318400000000002</v>
      </c>
      <c r="BS30" s="17">
        <v>-1.3318399999999999</v>
      </c>
      <c r="BT30" s="17"/>
      <c r="BU30" s="17"/>
      <c r="BV30" s="17"/>
      <c r="BW30" s="17">
        <v>0</v>
      </c>
      <c r="BX30" s="17">
        <v>11.7</v>
      </c>
      <c r="BY30" s="17"/>
      <c r="BZ30" s="17">
        <v>12.371130000000001</v>
      </c>
      <c r="CA30" s="17">
        <v>-0.67113</v>
      </c>
      <c r="CB30" s="17"/>
      <c r="CC30" s="17"/>
      <c r="CD30" s="17"/>
      <c r="CE30" s="17">
        <v>0</v>
      </c>
      <c r="CF30" s="17"/>
      <c r="CG30" s="17"/>
      <c r="CH30" s="17"/>
      <c r="CI30" s="17">
        <v>0</v>
      </c>
      <c r="CJ30" s="17">
        <v>121.8</v>
      </c>
      <c r="CK30" s="17">
        <v>117.42718000000001</v>
      </c>
      <c r="CL30" s="17">
        <v>108.54105</v>
      </c>
      <c r="CM30" s="17">
        <v>13.25895</v>
      </c>
      <c r="CN30" s="17">
        <v>7.3</v>
      </c>
      <c r="CO30" s="17">
        <v>6.8003799999999996</v>
      </c>
      <c r="CP30" s="17">
        <v>5.1333399999999996</v>
      </c>
      <c r="CQ30" s="17">
        <v>2.1666599999999998</v>
      </c>
      <c r="CR30" s="17">
        <v>3.1</v>
      </c>
      <c r="CS30" s="17">
        <v>3.7328199999999998</v>
      </c>
      <c r="CT30" s="17">
        <v>2.8177599999999998</v>
      </c>
      <c r="CU30" s="17">
        <v>0.28223999999999999</v>
      </c>
      <c r="CV30" s="17"/>
      <c r="CW30" s="17"/>
      <c r="CX30" s="17"/>
      <c r="CY30" s="17">
        <v>0</v>
      </c>
      <c r="CZ30" s="17">
        <v>6.9</v>
      </c>
      <c r="DA30" s="17">
        <v>6.8787000000000003</v>
      </c>
      <c r="DB30" s="17">
        <v>6.8787000000000003</v>
      </c>
      <c r="DC30" s="17">
        <v>2.1299999999999999E-2</v>
      </c>
      <c r="DD30" s="17">
        <v>13.4</v>
      </c>
      <c r="DE30" s="17">
        <v>14.919420000000001</v>
      </c>
      <c r="DF30" s="17">
        <v>14.919420000000001</v>
      </c>
      <c r="DG30" s="17">
        <v>-1.51942</v>
      </c>
      <c r="DH30" s="17">
        <v>82.1</v>
      </c>
      <c r="DI30" s="17">
        <v>105.7371</v>
      </c>
      <c r="DJ30" s="17">
        <v>57.115169999999999</v>
      </c>
      <c r="DK30" s="17">
        <v>24.984829999999999</v>
      </c>
      <c r="DL30" s="17"/>
      <c r="DM30" s="17"/>
      <c r="DN30" s="17"/>
      <c r="DO30" s="17">
        <v>0</v>
      </c>
      <c r="DP30" s="17"/>
      <c r="DQ30" s="17"/>
      <c r="DR30" s="17"/>
      <c r="DS30" s="17">
        <v>0</v>
      </c>
      <c r="DT30" s="17"/>
      <c r="DU30" s="17"/>
      <c r="DV30" s="17"/>
      <c r="DW30" s="17">
        <v>0</v>
      </c>
      <c r="DX30" s="17"/>
      <c r="DY30" s="17"/>
      <c r="DZ30" s="17"/>
      <c r="EA30" s="17">
        <v>0</v>
      </c>
      <c r="EB30" s="17">
        <v>71.3</v>
      </c>
      <c r="EC30" s="17">
        <v>61.746020000000001</v>
      </c>
      <c r="ED30" s="17">
        <v>50.268450000000001</v>
      </c>
      <c r="EE30" s="17">
        <v>21.031549999999999</v>
      </c>
      <c r="EF30" s="17">
        <v>65.099999999999994</v>
      </c>
      <c r="EG30" s="17">
        <v>44.067619999999998</v>
      </c>
      <c r="EH30" s="17">
        <v>92.926230000000004</v>
      </c>
      <c r="EI30" s="17">
        <v>-27.826229999999999</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31</v>
      </c>
      <c r="FE30" s="17">
        <v>25.87379</v>
      </c>
      <c r="FF30" s="17">
        <v>30.751069999999999</v>
      </c>
      <c r="FG30" s="17">
        <v>0.24893000000000001</v>
      </c>
      <c r="FH30" s="17">
        <v>0</v>
      </c>
      <c r="FI30" s="17"/>
      <c r="FJ30" s="17">
        <v>64.709019999999995</v>
      </c>
      <c r="FK30" s="17">
        <v>-64.709019999999995</v>
      </c>
      <c r="FL30" s="17">
        <v>18.600000000000001</v>
      </c>
      <c r="FM30" s="17">
        <v>15.922330000000001</v>
      </c>
      <c r="FN30" s="17">
        <v>18.874919999999999</v>
      </c>
      <c r="FO30" s="17">
        <v>-0.27492</v>
      </c>
      <c r="FP30" s="17">
        <v>18.5</v>
      </c>
      <c r="FQ30" s="17">
        <v>17.562139999999999</v>
      </c>
      <c r="FR30" s="17">
        <v>17.562139999999999</v>
      </c>
      <c r="FS30" s="17">
        <v>0.93786000000000003</v>
      </c>
      <c r="FT30" s="17">
        <v>10.8</v>
      </c>
      <c r="FU30" s="17">
        <v>11</v>
      </c>
      <c r="FV30" s="17">
        <v>10.485440000000001</v>
      </c>
      <c r="FW30" s="17">
        <v>0.31456000000000001</v>
      </c>
      <c r="FX30" s="17">
        <v>60.7</v>
      </c>
      <c r="FY30" s="17">
        <v>64.166619999999995</v>
      </c>
      <c r="FZ30" s="17">
        <v>59.31091</v>
      </c>
      <c r="GA30" s="17">
        <v>1.3890899999999999</v>
      </c>
      <c r="GB30" s="17">
        <v>185.16073</v>
      </c>
      <c r="GC30" s="17">
        <v>184.91498000000001</v>
      </c>
      <c r="GD30" s="17">
        <v>184.91498000000001</v>
      </c>
      <c r="GE30" s="17">
        <v>0.24575</v>
      </c>
      <c r="GF30" s="17">
        <v>186.11731</v>
      </c>
      <c r="GG30" s="17">
        <v>184.91498000000001</v>
      </c>
      <c r="GH30" s="17">
        <v>184.91498000000001</v>
      </c>
      <c r="GI30" s="17">
        <v>1.2023299999999999</v>
      </c>
      <c r="GJ30" s="17">
        <v>184.3288</v>
      </c>
      <c r="GK30" s="17">
        <v>185.47028</v>
      </c>
      <c r="GL30" s="17">
        <v>185.47028</v>
      </c>
      <c r="GM30" s="17">
        <v>-1.1414800000000001</v>
      </c>
      <c r="GN30" s="17">
        <v>82.4</v>
      </c>
      <c r="GO30" s="17">
        <v>85.22484</v>
      </c>
      <c r="GP30" s="17">
        <v>81.144480000000001</v>
      </c>
      <c r="GQ30" s="17">
        <v>1.25552</v>
      </c>
      <c r="GR30" s="17"/>
      <c r="GS30" s="17"/>
      <c r="GT30" s="17"/>
      <c r="GU30" s="17">
        <v>0</v>
      </c>
      <c r="GV30" s="17">
        <v>5.8</v>
      </c>
      <c r="GW30" s="17">
        <v>6.2396099999999999</v>
      </c>
      <c r="GX30" s="17">
        <v>6.2396099999999999</v>
      </c>
      <c r="GY30" s="17">
        <v>-0.43961</v>
      </c>
      <c r="GZ30" s="17">
        <v>18.399999999999999</v>
      </c>
      <c r="HA30" s="17">
        <v>16</v>
      </c>
      <c r="HB30" s="17">
        <v>18.556699999999999</v>
      </c>
      <c r="HC30" s="17">
        <v>-0.15670000000000001</v>
      </c>
      <c r="HD30" s="17">
        <v>22.6</v>
      </c>
      <c r="HE30" s="17"/>
      <c r="HF30" s="17"/>
      <c r="HG30" s="17">
        <v>22.6</v>
      </c>
      <c r="HH30" s="17">
        <v>2</v>
      </c>
      <c r="HI30" s="17">
        <v>1.97166</v>
      </c>
      <c r="HJ30" s="17">
        <v>1.97166</v>
      </c>
      <c r="HK30" s="17">
        <v>2.8340000000000001E-2</v>
      </c>
      <c r="HL30" s="17">
        <v>13.6</v>
      </c>
      <c r="HM30" s="17"/>
      <c r="HN30" s="17"/>
      <c r="HO30" s="17">
        <v>13.6</v>
      </c>
      <c r="HP30" s="17">
        <v>26.7</v>
      </c>
      <c r="HQ30" s="17">
        <v>25</v>
      </c>
      <c r="HR30" s="17">
        <v>50</v>
      </c>
      <c r="HS30" s="17">
        <v>-23.3</v>
      </c>
      <c r="HT30" s="17"/>
      <c r="HU30" s="17"/>
      <c r="HV30" s="17"/>
      <c r="HW30" s="17">
        <v>0</v>
      </c>
      <c r="HX30" s="17"/>
      <c r="HY30" s="17"/>
      <c r="HZ30" s="17"/>
      <c r="IA30" s="17">
        <v>0</v>
      </c>
      <c r="IB30" s="17">
        <v>87.3</v>
      </c>
      <c r="IC30" s="17">
        <v>85.482579999999999</v>
      </c>
      <c r="ID30" s="17">
        <v>81.020089999999996</v>
      </c>
      <c r="IE30" s="17">
        <v>6.2799100000000001</v>
      </c>
      <c r="IF30" s="17"/>
      <c r="IG30" s="17"/>
      <c r="IH30" s="17"/>
      <c r="II30" s="17">
        <v>0</v>
      </c>
      <c r="IJ30" s="17"/>
      <c r="IK30" s="17"/>
      <c r="IL30" s="17"/>
      <c r="IM30" s="17">
        <v>0</v>
      </c>
      <c r="IN30" s="17">
        <v>0</v>
      </c>
      <c r="IO30" s="17"/>
      <c r="IP30" s="17">
        <v>45.221359999999997</v>
      </c>
      <c r="IQ30" s="17">
        <v>-45.221359999999997</v>
      </c>
      <c r="IR30" s="17"/>
      <c r="IS30" s="17"/>
      <c r="IT30" s="17"/>
      <c r="IU30" s="17">
        <v>0</v>
      </c>
      <c r="IV30" s="17"/>
      <c r="IW30" s="17"/>
      <c r="IX30" s="17"/>
      <c r="IY30" s="17">
        <v>0</v>
      </c>
      <c r="IZ30" s="17"/>
      <c r="JA30" s="17"/>
      <c r="JB30" s="17"/>
      <c r="JC30" s="17">
        <v>0</v>
      </c>
      <c r="JD30" s="17">
        <v>69.400000000000006</v>
      </c>
      <c r="JE30" s="17">
        <v>67.958100000000002</v>
      </c>
      <c r="JF30" s="17">
        <v>70.993279999999999</v>
      </c>
      <c r="JG30" s="17">
        <v>-1.59328</v>
      </c>
      <c r="JH30" s="17">
        <v>177.2</v>
      </c>
      <c r="JI30" s="17">
        <v>172.31039000000001</v>
      </c>
      <c r="JJ30" s="17">
        <v>172.31039000000001</v>
      </c>
      <c r="JK30" s="17">
        <v>4.8896100000000002</v>
      </c>
      <c r="JL30" s="17">
        <v>174.6</v>
      </c>
      <c r="JM30" s="17">
        <v>172.31039000000001</v>
      </c>
      <c r="JN30" s="17">
        <v>172.31039000000001</v>
      </c>
      <c r="JO30" s="17">
        <v>2.2896100000000001</v>
      </c>
      <c r="JP30" s="17"/>
      <c r="JQ30" s="17"/>
      <c r="JR30" s="17"/>
      <c r="JS30" s="17">
        <v>0</v>
      </c>
      <c r="JT30" s="17">
        <v>175.3</v>
      </c>
      <c r="JU30" s="17">
        <v>172.82784000000001</v>
      </c>
      <c r="JV30" s="17">
        <v>172.82784000000001</v>
      </c>
      <c r="JW30" s="17">
        <v>2.4721600000000001</v>
      </c>
      <c r="JX30" s="17">
        <v>75.900000000000006</v>
      </c>
      <c r="JY30" s="17">
        <v>73.590999999999994</v>
      </c>
      <c r="JZ30" s="17">
        <v>73.590999999999994</v>
      </c>
      <c r="KA30" s="17">
        <v>2.3090000000000002</v>
      </c>
      <c r="KB30" s="17">
        <v>37</v>
      </c>
      <c r="KC30" s="17">
        <v>36.905999999999999</v>
      </c>
      <c r="KD30" s="17">
        <v>36.905999999999999</v>
      </c>
      <c r="KE30" s="17">
        <v>9.4E-2</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0.5</v>
      </c>
      <c r="LE30" s="17">
        <v>0.63719999999999999</v>
      </c>
      <c r="LF30" s="17">
        <v>0.63719999999999999</v>
      </c>
      <c r="LG30" s="17">
        <v>-0.13719999999999999</v>
      </c>
      <c r="LH30" s="17">
        <v>157.30000000000001</v>
      </c>
      <c r="LI30" s="17">
        <v>154.11685</v>
      </c>
      <c r="LJ30" s="17">
        <v>122.45853</v>
      </c>
      <c r="LK30" s="17">
        <v>34.841470000000001</v>
      </c>
      <c r="LL30" s="17">
        <v>96.2</v>
      </c>
      <c r="LM30" s="17">
        <v>97.250280000000004</v>
      </c>
      <c r="LN30" s="17">
        <v>66.472239999999999</v>
      </c>
      <c r="LO30" s="17">
        <v>29.72776</v>
      </c>
      <c r="LP30" s="17">
        <v>66.8</v>
      </c>
      <c r="LQ30" s="17">
        <v>67.133979999999994</v>
      </c>
      <c r="LR30" s="17">
        <v>66.449100000000001</v>
      </c>
      <c r="LS30" s="17">
        <v>0.35089999999999999</v>
      </c>
      <c r="LT30" s="17">
        <v>72.900000000000006</v>
      </c>
      <c r="LU30" s="17">
        <v>72.37388</v>
      </c>
      <c r="LV30" s="17">
        <v>65.310860000000005</v>
      </c>
      <c r="LW30" s="17">
        <v>7.5891400000000004</v>
      </c>
      <c r="LX30" s="17">
        <v>29.8</v>
      </c>
      <c r="LY30" s="17">
        <v>29.951460000000001</v>
      </c>
      <c r="LZ30" s="17">
        <v>27.028479999999998</v>
      </c>
      <c r="MA30" s="17">
        <v>2.7715200000000002</v>
      </c>
      <c r="MB30" s="17"/>
      <c r="MC30" s="17"/>
      <c r="MD30" s="17"/>
      <c r="ME30" s="17">
        <v>0</v>
      </c>
      <c r="MF30" s="17"/>
      <c r="MG30" s="17"/>
      <c r="MH30" s="17"/>
      <c r="MI30" s="17">
        <v>0</v>
      </c>
      <c r="MJ30" s="17"/>
      <c r="MK30" s="17"/>
      <c r="ML30" s="17"/>
      <c r="MM30" s="17">
        <v>0</v>
      </c>
      <c r="MN30" s="17">
        <v>146.19999999999999</v>
      </c>
      <c r="MO30" s="17">
        <v>151.08876000000001</v>
      </c>
      <c r="MP30" s="17">
        <v>151.08876000000001</v>
      </c>
      <c r="MQ30" s="17">
        <v>-4.8887600000000004</v>
      </c>
      <c r="MR30" s="17">
        <v>148.5</v>
      </c>
      <c r="MS30" s="17">
        <v>151.08876000000001</v>
      </c>
      <c r="MT30" s="17">
        <v>151.08876000000001</v>
      </c>
      <c r="MU30" s="17">
        <v>-2.5887600000000002</v>
      </c>
      <c r="MV30" s="17">
        <v>150.30000000000001</v>
      </c>
      <c r="MW30" s="17">
        <v>151.54248000000001</v>
      </c>
      <c r="MX30" s="17">
        <v>151.54248000000001</v>
      </c>
      <c r="MY30" s="17">
        <v>-1.24248</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v>0</v>
      </c>
      <c r="NU30" s="17"/>
      <c r="NV30" s="17"/>
      <c r="NW30" s="17">
        <v>0</v>
      </c>
      <c r="NX30" s="17">
        <v>0</v>
      </c>
      <c r="NY30" s="17"/>
      <c r="NZ30" s="17"/>
      <c r="OA30" s="17">
        <v>0</v>
      </c>
      <c r="OB30" s="17">
        <v>1.3</v>
      </c>
      <c r="OC30" s="17"/>
      <c r="OD30" s="17">
        <v>1.2350000000000001</v>
      </c>
      <c r="OE30" s="17">
        <v>6.5000000000000002E-2</v>
      </c>
      <c r="OF30" s="17">
        <v>102.8</v>
      </c>
      <c r="OG30" s="17">
        <v>73.483329999999995</v>
      </c>
      <c r="OH30" s="17">
        <v>110.221</v>
      </c>
      <c r="OI30" s="17">
        <v>-7.4210000000000003</v>
      </c>
      <c r="OJ30" s="17">
        <v>80.599999999999994</v>
      </c>
      <c r="OK30" s="17"/>
      <c r="OL30" s="17">
        <v>78.649000000000001</v>
      </c>
      <c r="OM30" s="17">
        <v>1.9510000000000001</v>
      </c>
      <c r="ON30" s="17">
        <v>14.4</v>
      </c>
      <c r="OO30" s="17">
        <v>14.352</v>
      </c>
      <c r="OP30" s="17">
        <v>14.352</v>
      </c>
      <c r="OQ30" s="17">
        <v>4.8000000000000001E-2</v>
      </c>
      <c r="OR30" s="17">
        <v>0.4</v>
      </c>
      <c r="OS30" s="17"/>
      <c r="OT30" s="17">
        <v>0.3</v>
      </c>
      <c r="OU30" s="17">
        <v>0.1</v>
      </c>
      <c r="OV30" s="17">
        <v>5.0999999999999996</v>
      </c>
      <c r="OW30" s="17">
        <v>4.5999999999999996</v>
      </c>
      <c r="OX30" s="17">
        <v>4.5999999999999996</v>
      </c>
      <c r="OY30" s="17">
        <v>0.5</v>
      </c>
      <c r="OZ30" s="17"/>
      <c r="PA30" s="17">
        <v>5</v>
      </c>
      <c r="PB30" s="17">
        <v>5</v>
      </c>
      <c r="PC30" s="17">
        <v>-5</v>
      </c>
      <c r="PD30" s="17">
        <v>9.9</v>
      </c>
      <c r="PE30" s="17">
        <v>9</v>
      </c>
      <c r="PF30" s="17">
        <v>9</v>
      </c>
      <c r="PG30" s="17">
        <v>0.9</v>
      </c>
      <c r="PH30" s="17">
        <v>1.1000000000000001</v>
      </c>
      <c r="PI30" s="17">
        <v>2.6689699999999998</v>
      </c>
      <c r="PJ30" s="17"/>
      <c r="PK30" s="17">
        <v>1.1000000000000001</v>
      </c>
      <c r="PL30" s="17">
        <v>0.2</v>
      </c>
      <c r="PM30" s="17">
        <v>1</v>
      </c>
      <c r="PN30" s="17">
        <v>1</v>
      </c>
      <c r="PO30" s="17">
        <v>-0.8</v>
      </c>
      <c r="PP30" s="17">
        <v>1.8</v>
      </c>
      <c r="PQ30" s="17">
        <v>1.82</v>
      </c>
      <c r="PR30" s="17">
        <v>1.82</v>
      </c>
      <c r="PS30" s="17">
        <v>-0.02</v>
      </c>
      <c r="PT30" s="17">
        <v>4.8</v>
      </c>
      <c r="PU30" s="17">
        <v>4.55</v>
      </c>
      <c r="PV30" s="17">
        <v>4.55</v>
      </c>
      <c r="PW30" s="17">
        <v>0.25</v>
      </c>
      <c r="PX30" s="17">
        <v>19.899999999999999</v>
      </c>
      <c r="PY30" s="17">
        <v>14.56311</v>
      </c>
      <c r="PZ30" s="17">
        <v>14.56311</v>
      </c>
      <c r="QA30" s="17">
        <v>5.3368900000000004</v>
      </c>
      <c r="QB30" s="17">
        <v>4.5999999999999996</v>
      </c>
      <c r="QC30" s="17">
        <v>3.8</v>
      </c>
      <c r="QD30" s="17">
        <v>3.8</v>
      </c>
      <c r="QE30" s="17">
        <v>0.8</v>
      </c>
      <c r="QF30" s="17">
        <v>0</v>
      </c>
      <c r="QG30" s="17">
        <v>3.1</v>
      </c>
      <c r="QH30" s="17">
        <v>3.1</v>
      </c>
      <c r="QI30" s="17">
        <v>-3.1</v>
      </c>
      <c r="QJ30" s="17">
        <v>3.4</v>
      </c>
      <c r="QK30" s="17">
        <v>3.4</v>
      </c>
      <c r="QL30" s="17">
        <v>3.4</v>
      </c>
      <c r="QM30" s="17">
        <v>0</v>
      </c>
      <c r="QN30" s="17">
        <v>18.2</v>
      </c>
      <c r="QO30" s="17">
        <v>18</v>
      </c>
      <c r="QP30" s="17">
        <v>16.990290000000002</v>
      </c>
      <c r="QQ30" s="17">
        <v>1.2097100000000001</v>
      </c>
      <c r="QR30" s="17">
        <v>15.4</v>
      </c>
      <c r="QS30" s="17"/>
      <c r="QT30" s="17">
        <v>14.171580000000001</v>
      </c>
      <c r="QU30" s="17">
        <v>1.2284200000000001</v>
      </c>
      <c r="QV30" s="17">
        <v>18.2</v>
      </c>
      <c r="QW30" s="17"/>
      <c r="QX30" s="17">
        <v>17.468499999999999</v>
      </c>
      <c r="QY30" s="17">
        <v>0.73150000000000004</v>
      </c>
      <c r="QZ30" s="17">
        <v>27.9</v>
      </c>
      <c r="RA30" s="17">
        <v>25.84</v>
      </c>
      <c r="RB30" s="17">
        <v>25.84</v>
      </c>
      <c r="RC30" s="17">
        <v>2.06</v>
      </c>
      <c r="RD30" s="17">
        <v>82.7</v>
      </c>
      <c r="RE30" s="17">
        <v>73.400000000000006</v>
      </c>
      <c r="RF30" s="17">
        <v>78.989999999999995</v>
      </c>
      <c r="RG30" s="17">
        <v>3.71</v>
      </c>
      <c r="RH30" s="17">
        <v>4.4000000000000004</v>
      </c>
      <c r="RI30" s="17">
        <v>4.2</v>
      </c>
      <c r="RJ30" s="17">
        <v>4.2</v>
      </c>
      <c r="RK30" s="17">
        <v>0.2</v>
      </c>
      <c r="RL30" s="17">
        <v>2.4</v>
      </c>
      <c r="RM30" s="17">
        <v>2.4</v>
      </c>
      <c r="RN30" s="17">
        <v>2.4</v>
      </c>
      <c r="RO30" s="17">
        <v>0</v>
      </c>
      <c r="RP30" s="17">
        <v>1.2</v>
      </c>
      <c r="RQ30" s="17">
        <v>1.2</v>
      </c>
      <c r="RR30" s="17">
        <v>1.2</v>
      </c>
      <c r="RS30" s="17">
        <v>0</v>
      </c>
      <c r="RT30" s="17">
        <v>3</v>
      </c>
      <c r="RU30" s="17">
        <v>2.8</v>
      </c>
      <c r="RV30" s="17">
        <v>2.8</v>
      </c>
      <c r="RW30" s="17">
        <v>0.2</v>
      </c>
      <c r="RX30" s="17">
        <v>15.5</v>
      </c>
      <c r="RY30" s="17"/>
      <c r="RZ30" s="17">
        <v>13.53031</v>
      </c>
      <c r="SA30" s="17">
        <v>1.9696899999999999</v>
      </c>
      <c r="SB30" s="17">
        <v>2</v>
      </c>
      <c r="SC30" s="17">
        <v>2.4510000000000001</v>
      </c>
      <c r="SD30" s="17">
        <v>2.4510000000000001</v>
      </c>
      <c r="SE30" s="17">
        <v>-0.45100000000000001</v>
      </c>
      <c r="SF30" s="17">
        <v>20</v>
      </c>
      <c r="SG30" s="17">
        <v>19.772790000000001</v>
      </c>
      <c r="SH30" s="17">
        <v>18.740580000000001</v>
      </c>
      <c r="SI30" s="17">
        <v>1.25942</v>
      </c>
      <c r="SJ30" s="17">
        <v>1.2</v>
      </c>
      <c r="SK30" s="17">
        <v>1.04</v>
      </c>
      <c r="SL30" s="17">
        <v>1.04</v>
      </c>
      <c r="SM30" s="17">
        <v>0.16</v>
      </c>
      <c r="SN30" s="17"/>
      <c r="SO30" s="17"/>
      <c r="SP30" s="17">
        <v>0.4</v>
      </c>
      <c r="SQ30" s="17">
        <v>-0.4</v>
      </c>
      <c r="SR30" s="17">
        <v>5.0999999999999996</v>
      </c>
      <c r="SS30" s="17">
        <v>5.3</v>
      </c>
      <c r="ST30" s="17">
        <v>5.3</v>
      </c>
      <c r="SU30" s="17">
        <v>-0.2</v>
      </c>
      <c r="SV30" s="17">
        <v>2.5</v>
      </c>
      <c r="SW30" s="17">
        <v>3</v>
      </c>
      <c r="SX30" s="17">
        <v>3</v>
      </c>
      <c r="SY30" s="17">
        <v>-0.5</v>
      </c>
      <c r="SZ30" s="17">
        <v>4.2</v>
      </c>
      <c r="TA30" s="17">
        <v>5</v>
      </c>
      <c r="TB30" s="17">
        <v>5</v>
      </c>
      <c r="TC30" s="17">
        <v>-0.8</v>
      </c>
      <c r="TD30" s="17">
        <v>5.4</v>
      </c>
      <c r="TE30" s="17">
        <v>7</v>
      </c>
      <c r="TF30" s="17">
        <v>7</v>
      </c>
      <c r="TG30" s="17">
        <v>-1.6</v>
      </c>
      <c r="TH30" s="17">
        <v>10</v>
      </c>
      <c r="TI30" s="17">
        <v>10</v>
      </c>
      <c r="TJ30" s="17">
        <v>10</v>
      </c>
      <c r="TK30" s="17">
        <v>0</v>
      </c>
      <c r="TL30" s="17">
        <v>30.3</v>
      </c>
      <c r="TM30" s="17">
        <v>25.617000000000001</v>
      </c>
      <c r="TN30" s="17">
        <v>25.617000000000001</v>
      </c>
      <c r="TO30" s="17">
        <v>4.6829999999999998</v>
      </c>
      <c r="TP30" s="17">
        <v>29.2</v>
      </c>
      <c r="TQ30" s="17">
        <v>36</v>
      </c>
      <c r="TR30" s="17">
        <v>66.325000000000003</v>
      </c>
      <c r="TS30" s="17">
        <v>-37.125</v>
      </c>
      <c r="TT30" s="17">
        <v>34.799999999999997</v>
      </c>
      <c r="TU30" s="17"/>
      <c r="TV30" s="17">
        <v>34.64443</v>
      </c>
      <c r="TW30" s="17">
        <v>0.15557000000000001</v>
      </c>
      <c r="TX30" s="17">
        <v>110.6</v>
      </c>
      <c r="TY30" s="17">
        <v>71.5</v>
      </c>
      <c r="TZ30" s="17">
        <v>76.581000000000003</v>
      </c>
      <c r="UA30" s="17">
        <v>34.018999999999998</v>
      </c>
      <c r="UB30" s="17">
        <v>105</v>
      </c>
      <c r="UC30" s="17">
        <v>68.3</v>
      </c>
      <c r="UD30" s="17">
        <v>81.328999999999994</v>
      </c>
      <c r="UE30" s="17">
        <v>23.670999999999999</v>
      </c>
      <c r="UF30" s="17">
        <v>18.899999999999999</v>
      </c>
      <c r="UG30" s="17">
        <v>10.861000000000001</v>
      </c>
      <c r="UH30" s="17">
        <v>10.861000000000001</v>
      </c>
      <c r="UI30" s="17">
        <v>8.0389999999999997</v>
      </c>
      <c r="UJ30" s="17">
        <v>14.4</v>
      </c>
      <c r="UK30" s="17">
        <v>8.6199999999999992</v>
      </c>
      <c r="UL30" s="17">
        <v>8.6199999999999992</v>
      </c>
      <c r="UM30" s="17">
        <v>5.78</v>
      </c>
      <c r="UN30" s="17">
        <v>0</v>
      </c>
      <c r="UO30" s="17"/>
      <c r="UP30" s="17"/>
      <c r="UQ30" s="17">
        <v>0</v>
      </c>
      <c r="UR30" s="17">
        <v>0</v>
      </c>
      <c r="US30" s="17"/>
      <c r="UT30" s="17"/>
      <c r="UU30" s="17">
        <v>0</v>
      </c>
      <c r="UV30" s="17">
        <v>0</v>
      </c>
      <c r="UW30" s="17"/>
      <c r="UX30" s="17"/>
      <c r="UY30" s="17">
        <v>0</v>
      </c>
      <c r="UZ30" s="17">
        <v>3.6</v>
      </c>
      <c r="VA30" s="17">
        <v>4.5</v>
      </c>
      <c r="VB30" s="17">
        <v>4.5</v>
      </c>
      <c r="VC30" s="17">
        <v>-0.9</v>
      </c>
      <c r="VD30" s="17">
        <v>4</v>
      </c>
      <c r="VE30" s="17">
        <v>5.2</v>
      </c>
      <c r="VF30" s="17">
        <v>5.2</v>
      </c>
      <c r="VG30" s="17">
        <v>-1.2</v>
      </c>
      <c r="VH30" s="17">
        <v>4.2</v>
      </c>
      <c r="VI30" s="17">
        <v>5.5</v>
      </c>
      <c r="VJ30" s="17">
        <v>5.5</v>
      </c>
      <c r="VK30" s="17">
        <v>-1.3</v>
      </c>
      <c r="VL30" s="17">
        <v>12</v>
      </c>
      <c r="VM30" s="17">
        <v>12.228</v>
      </c>
      <c r="VN30" s="17">
        <v>12.228</v>
      </c>
      <c r="VO30" s="17">
        <v>-0.22800000000000001</v>
      </c>
      <c r="VP30" s="17">
        <v>253</v>
      </c>
      <c r="VQ30" s="17"/>
      <c r="VR30" s="17">
        <v>242.88399999999999</v>
      </c>
      <c r="VS30" s="17">
        <v>10.116</v>
      </c>
      <c r="VT30" s="17">
        <v>18.5</v>
      </c>
      <c r="VU30" s="17"/>
      <c r="VV30" s="17">
        <v>16.23255</v>
      </c>
      <c r="VW30" s="17">
        <v>2.2674500000000002</v>
      </c>
      <c r="VX30" s="17">
        <v>141.1</v>
      </c>
      <c r="VY30" s="17"/>
      <c r="VZ30" s="17">
        <v>137.48103</v>
      </c>
      <c r="WA30" s="17">
        <v>3.61897</v>
      </c>
      <c r="WB30" s="17">
        <v>0.6</v>
      </c>
      <c r="WC30" s="17">
        <v>0.6</v>
      </c>
      <c r="WD30" s="17">
        <v>0.6</v>
      </c>
      <c r="WE30" s="17">
        <v>0</v>
      </c>
      <c r="WF30" s="17">
        <v>65.8</v>
      </c>
      <c r="WG30" s="17">
        <v>73.7</v>
      </c>
      <c r="WH30" s="17">
        <v>102</v>
      </c>
      <c r="WI30" s="17">
        <v>-36.200000000000003</v>
      </c>
      <c r="WJ30" s="17">
        <v>71.900000000000006</v>
      </c>
      <c r="WK30" s="17">
        <v>93.8</v>
      </c>
      <c r="WL30" s="17">
        <v>101</v>
      </c>
      <c r="WM30" s="17">
        <v>-29.1</v>
      </c>
      <c r="WN30" s="17">
        <v>102.5</v>
      </c>
      <c r="WO30" s="17"/>
      <c r="WP30" s="17">
        <v>101.29012</v>
      </c>
      <c r="WQ30" s="17">
        <v>1.2098800000000001</v>
      </c>
      <c r="WR30" s="17">
        <v>18.399999999999999</v>
      </c>
      <c r="WS30" s="17"/>
      <c r="WT30" s="17">
        <v>18.610379999999999</v>
      </c>
      <c r="WU30" s="17">
        <v>-0.21038000000000001</v>
      </c>
      <c r="WV30" s="17">
        <v>6.9</v>
      </c>
      <c r="WW30" s="17">
        <v>7.2</v>
      </c>
      <c r="WX30" s="17">
        <v>7.2</v>
      </c>
      <c r="WY30" s="17">
        <v>-0.3</v>
      </c>
      <c r="WZ30" s="17">
        <v>20</v>
      </c>
      <c r="XA30" s="17">
        <v>19</v>
      </c>
      <c r="XB30" s="17">
        <v>18.4466</v>
      </c>
      <c r="XC30" s="17">
        <v>1.5533999999999999</v>
      </c>
      <c r="XD30" s="17">
        <v>8.6</v>
      </c>
      <c r="XE30" s="17">
        <v>10.8</v>
      </c>
      <c r="XF30" s="17">
        <v>10.8</v>
      </c>
      <c r="XG30" s="17">
        <v>-2.2000000000000002</v>
      </c>
      <c r="XH30" s="17">
        <v>33.5</v>
      </c>
      <c r="XI30" s="17">
        <v>29.5</v>
      </c>
      <c r="XJ30" s="17">
        <v>29.5</v>
      </c>
      <c r="XK30" s="17">
        <v>4</v>
      </c>
      <c r="XL30" s="17">
        <v>28</v>
      </c>
      <c r="XM30" s="17">
        <v>29.5</v>
      </c>
      <c r="XN30" s="17">
        <v>29.5</v>
      </c>
      <c r="XO30" s="17">
        <v>-1.5</v>
      </c>
      <c r="XP30" s="17"/>
      <c r="XQ30" s="17"/>
      <c r="XR30" s="17"/>
      <c r="XS30" s="17">
        <v>0</v>
      </c>
      <c r="XT30" s="17">
        <v>18.3</v>
      </c>
      <c r="XU30" s="17">
        <v>18</v>
      </c>
      <c r="XV30" s="17">
        <v>19.234999999999999</v>
      </c>
      <c r="XW30" s="17">
        <v>-0.93500000000000005</v>
      </c>
      <c r="XX30" s="17">
        <v>6.3</v>
      </c>
      <c r="XY30" s="17">
        <v>8.15</v>
      </c>
      <c r="XZ30" s="17">
        <v>8.15</v>
      </c>
      <c r="YA30" s="17">
        <v>-1.85</v>
      </c>
      <c r="YB30" s="17"/>
      <c r="YC30" s="17">
        <v>11</v>
      </c>
      <c r="YD30" s="17">
        <v>11</v>
      </c>
      <c r="YE30" s="17">
        <v>-11</v>
      </c>
    </row>
    <row r="31" spans="1:655" ht="24" customHeight="1" x14ac:dyDescent="0.3">
      <c r="A31" s="1"/>
      <c r="B31" s="16" t="s">
        <v>47</v>
      </c>
      <c r="C31" s="16" t="s">
        <v>758</v>
      </c>
      <c r="D31" s="17">
        <v>49.1</v>
      </c>
      <c r="E31" s="17">
        <v>92.710260000000005</v>
      </c>
      <c r="F31" s="17"/>
      <c r="G31" s="17">
        <v>49.1</v>
      </c>
      <c r="H31" s="17">
        <v>627.79999999999995</v>
      </c>
      <c r="I31" s="17">
        <v>635.88252999999997</v>
      </c>
      <c r="J31" s="17">
        <v>635.88252999999997</v>
      </c>
      <c r="K31" s="17">
        <v>-8.0825300000000002</v>
      </c>
      <c r="L31" s="17">
        <v>216.7</v>
      </c>
      <c r="M31" s="17">
        <v>206.86389</v>
      </c>
      <c r="N31" s="17">
        <v>206.86389</v>
      </c>
      <c r="O31" s="17">
        <v>9.8361099999999997</v>
      </c>
      <c r="P31" s="17"/>
      <c r="Q31" s="17"/>
      <c r="R31" s="17"/>
      <c r="S31" s="17">
        <v>0</v>
      </c>
      <c r="T31" s="17"/>
      <c r="U31" s="17"/>
      <c r="V31" s="17"/>
      <c r="W31" s="17">
        <v>0</v>
      </c>
      <c r="X31" s="17">
        <v>11.5</v>
      </c>
      <c r="Y31" s="17">
        <v>30.672820000000002</v>
      </c>
      <c r="Z31" s="17"/>
      <c r="AA31" s="17">
        <v>11.5</v>
      </c>
      <c r="AB31" s="17">
        <v>97.5</v>
      </c>
      <c r="AC31" s="17">
        <v>89.986040000000003</v>
      </c>
      <c r="AD31" s="17">
        <v>84.335999999999999</v>
      </c>
      <c r="AE31" s="17">
        <v>13.164</v>
      </c>
      <c r="AF31" s="17">
        <v>0</v>
      </c>
      <c r="AG31" s="17"/>
      <c r="AH31" s="17"/>
      <c r="AI31" s="17">
        <v>0</v>
      </c>
      <c r="AJ31" s="17"/>
      <c r="AK31" s="17"/>
      <c r="AL31" s="17"/>
      <c r="AM31" s="17">
        <v>0</v>
      </c>
      <c r="AN31" s="17">
        <v>187</v>
      </c>
      <c r="AO31" s="17">
        <v>196.22801999999999</v>
      </c>
      <c r="AP31" s="17">
        <v>196.22801999999999</v>
      </c>
      <c r="AQ31" s="17">
        <v>-9.2280200000000008</v>
      </c>
      <c r="AR31" s="17">
        <v>205.9</v>
      </c>
      <c r="AS31" s="17">
        <v>196.22801999999999</v>
      </c>
      <c r="AT31" s="17">
        <v>196.22801999999999</v>
      </c>
      <c r="AU31" s="17">
        <v>9.6719799999999996</v>
      </c>
      <c r="AV31" s="17">
        <v>206.2</v>
      </c>
      <c r="AW31" s="17">
        <v>196.22801999999999</v>
      </c>
      <c r="AX31" s="17">
        <v>196.22801999999999</v>
      </c>
      <c r="AY31" s="17">
        <v>9.9719800000000003</v>
      </c>
      <c r="AZ31" s="17">
        <v>285.5</v>
      </c>
      <c r="BA31" s="17">
        <v>295.22593999999998</v>
      </c>
      <c r="BB31" s="17">
        <v>295.22593999999998</v>
      </c>
      <c r="BC31" s="17">
        <v>-9.7259399999999996</v>
      </c>
      <c r="BD31" s="17">
        <v>214.4</v>
      </c>
      <c r="BE31" s="17">
        <v>208.07390000000001</v>
      </c>
      <c r="BF31" s="17">
        <v>208.07390000000001</v>
      </c>
      <c r="BG31" s="17">
        <v>6.3261000000000003</v>
      </c>
      <c r="BH31" s="17">
        <v>111.1</v>
      </c>
      <c r="BI31" s="17">
        <v>104.34936999999999</v>
      </c>
      <c r="BJ31" s="17">
        <v>104.34936999999999</v>
      </c>
      <c r="BK31" s="17">
        <v>6.7506300000000001</v>
      </c>
      <c r="BL31" s="17">
        <v>64.599999999999994</v>
      </c>
      <c r="BM31" s="17">
        <v>381.30581999999998</v>
      </c>
      <c r="BN31" s="17">
        <v>209.28486000000001</v>
      </c>
      <c r="BO31" s="17">
        <v>-144.68485999999999</v>
      </c>
      <c r="BP31" s="17">
        <v>3.1</v>
      </c>
      <c r="BQ31" s="17">
        <v>4.4318400000000002</v>
      </c>
      <c r="BR31" s="17">
        <v>4.4318400000000002</v>
      </c>
      <c r="BS31" s="17">
        <v>-1.3318399999999999</v>
      </c>
      <c r="BT31" s="17"/>
      <c r="BU31" s="17"/>
      <c r="BV31" s="17"/>
      <c r="BW31" s="17">
        <v>0</v>
      </c>
      <c r="BX31" s="17">
        <v>11.8</v>
      </c>
      <c r="BY31" s="17"/>
      <c r="BZ31" s="17">
        <v>12.371130000000001</v>
      </c>
      <c r="CA31" s="17">
        <v>-0.57113000000000003</v>
      </c>
      <c r="CB31" s="17"/>
      <c r="CC31" s="17"/>
      <c r="CD31" s="17"/>
      <c r="CE31" s="17">
        <v>0</v>
      </c>
      <c r="CF31" s="17"/>
      <c r="CG31" s="17"/>
      <c r="CH31" s="17"/>
      <c r="CI31" s="17">
        <v>0</v>
      </c>
      <c r="CJ31" s="17">
        <v>115.3</v>
      </c>
      <c r="CK31" s="17">
        <v>117.42718000000001</v>
      </c>
      <c r="CL31" s="17">
        <v>108.54105</v>
      </c>
      <c r="CM31" s="17">
        <v>6.7589499999999996</v>
      </c>
      <c r="CN31" s="17">
        <v>7.3</v>
      </c>
      <c r="CO31" s="17">
        <v>6.8003799999999996</v>
      </c>
      <c r="CP31" s="17">
        <v>5.1333399999999996</v>
      </c>
      <c r="CQ31" s="17">
        <v>2.1666599999999998</v>
      </c>
      <c r="CR31" s="17">
        <v>3</v>
      </c>
      <c r="CS31" s="17">
        <v>3.7328199999999998</v>
      </c>
      <c r="CT31" s="17">
        <v>2.8177599999999998</v>
      </c>
      <c r="CU31" s="17">
        <v>0.18224000000000001</v>
      </c>
      <c r="CV31" s="17"/>
      <c r="CW31" s="17"/>
      <c r="CX31" s="17"/>
      <c r="CY31" s="17">
        <v>0</v>
      </c>
      <c r="CZ31" s="17">
        <v>6.9</v>
      </c>
      <c r="DA31" s="17">
        <v>6.8787000000000003</v>
      </c>
      <c r="DB31" s="17">
        <v>6.8787000000000003</v>
      </c>
      <c r="DC31" s="17">
        <v>2.1299999999999999E-2</v>
      </c>
      <c r="DD31" s="17">
        <v>13.9</v>
      </c>
      <c r="DE31" s="17">
        <v>14.919420000000001</v>
      </c>
      <c r="DF31" s="17">
        <v>14.919420000000001</v>
      </c>
      <c r="DG31" s="17">
        <v>-1.01942</v>
      </c>
      <c r="DH31" s="17">
        <v>84.5</v>
      </c>
      <c r="DI31" s="17">
        <v>97.994470000000007</v>
      </c>
      <c r="DJ31" s="17">
        <v>62.429319999999997</v>
      </c>
      <c r="DK31" s="17">
        <v>22.070679999999999</v>
      </c>
      <c r="DL31" s="17"/>
      <c r="DM31" s="17"/>
      <c r="DN31" s="17"/>
      <c r="DO31" s="17">
        <v>0</v>
      </c>
      <c r="DP31" s="17"/>
      <c r="DQ31" s="17"/>
      <c r="DR31" s="17"/>
      <c r="DS31" s="17">
        <v>0</v>
      </c>
      <c r="DT31" s="17"/>
      <c r="DU31" s="17"/>
      <c r="DV31" s="17"/>
      <c r="DW31" s="17">
        <v>0</v>
      </c>
      <c r="DX31" s="17"/>
      <c r="DY31" s="17"/>
      <c r="DZ31" s="17"/>
      <c r="EA31" s="17">
        <v>0</v>
      </c>
      <c r="EB31" s="17">
        <v>70.3</v>
      </c>
      <c r="EC31" s="17">
        <v>61.697989999999997</v>
      </c>
      <c r="ED31" s="17">
        <v>51.556040000000003</v>
      </c>
      <c r="EE31" s="17">
        <v>18.743960000000001</v>
      </c>
      <c r="EF31" s="17">
        <v>108.5</v>
      </c>
      <c r="EG31" s="17">
        <v>61.021050000000002</v>
      </c>
      <c r="EH31" s="17">
        <v>110.26321</v>
      </c>
      <c r="EI31" s="17">
        <v>-1.7632099999999999</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c r="FC31" s="17">
        <v>0</v>
      </c>
      <c r="FD31" s="17">
        <v>29.1</v>
      </c>
      <c r="FE31" s="17">
        <v>25.87379</v>
      </c>
      <c r="FF31" s="17">
        <v>30.751069999999999</v>
      </c>
      <c r="FG31" s="17">
        <v>-1.65107</v>
      </c>
      <c r="FH31" s="17">
        <v>31.2</v>
      </c>
      <c r="FI31" s="17"/>
      <c r="FJ31" s="17">
        <v>66.069370000000006</v>
      </c>
      <c r="FK31" s="17">
        <v>-34.869370000000004</v>
      </c>
      <c r="FL31" s="17">
        <v>18.399999999999999</v>
      </c>
      <c r="FM31" s="17">
        <v>15.922330000000001</v>
      </c>
      <c r="FN31" s="17">
        <v>18.874919999999999</v>
      </c>
      <c r="FO31" s="17">
        <v>-0.47492000000000001</v>
      </c>
      <c r="FP31" s="17">
        <v>18.5</v>
      </c>
      <c r="FQ31" s="17">
        <v>17.562139999999999</v>
      </c>
      <c r="FR31" s="17">
        <v>17.562139999999999</v>
      </c>
      <c r="FS31" s="17">
        <v>0.93786000000000003</v>
      </c>
      <c r="FT31" s="17">
        <v>10.9</v>
      </c>
      <c r="FU31" s="17">
        <v>11</v>
      </c>
      <c r="FV31" s="17">
        <v>10.485440000000001</v>
      </c>
      <c r="FW31" s="17">
        <v>0.41455999999999998</v>
      </c>
      <c r="FX31" s="17">
        <v>60.6</v>
      </c>
      <c r="FY31" s="17">
        <v>64.166619999999995</v>
      </c>
      <c r="FZ31" s="17">
        <v>59.31091</v>
      </c>
      <c r="GA31" s="17">
        <v>1.2890900000000001</v>
      </c>
      <c r="GB31" s="17">
        <v>182.62155000000001</v>
      </c>
      <c r="GC31" s="17">
        <v>184.91498000000001</v>
      </c>
      <c r="GD31" s="17">
        <v>184.91498000000001</v>
      </c>
      <c r="GE31" s="17">
        <v>-2.2934299999999999</v>
      </c>
      <c r="GF31" s="17">
        <v>183.01723000000001</v>
      </c>
      <c r="GG31" s="17">
        <v>184.91498000000001</v>
      </c>
      <c r="GH31" s="17">
        <v>184.91498000000001</v>
      </c>
      <c r="GI31" s="17">
        <v>-1.89775</v>
      </c>
      <c r="GJ31" s="17">
        <v>184.90091000000001</v>
      </c>
      <c r="GK31" s="17">
        <v>185.47028</v>
      </c>
      <c r="GL31" s="17">
        <v>185.47028</v>
      </c>
      <c r="GM31" s="17">
        <v>-0.56937000000000004</v>
      </c>
      <c r="GN31" s="17">
        <v>81.3</v>
      </c>
      <c r="GO31" s="17">
        <v>85.22484</v>
      </c>
      <c r="GP31" s="17">
        <v>82.720489999999998</v>
      </c>
      <c r="GQ31" s="17">
        <v>-1.42049</v>
      </c>
      <c r="GR31" s="17"/>
      <c r="GS31" s="17"/>
      <c r="GT31" s="17"/>
      <c r="GU31" s="17">
        <v>0</v>
      </c>
      <c r="GV31" s="17">
        <v>5.9</v>
      </c>
      <c r="GW31" s="17">
        <v>6.2396099999999999</v>
      </c>
      <c r="GX31" s="17">
        <v>6.2396099999999999</v>
      </c>
      <c r="GY31" s="17">
        <v>-0.33961000000000002</v>
      </c>
      <c r="GZ31" s="17">
        <v>19.100000000000001</v>
      </c>
      <c r="HA31" s="17">
        <v>16</v>
      </c>
      <c r="HB31" s="17">
        <v>18.556699999999999</v>
      </c>
      <c r="HC31" s="17">
        <v>0.54330000000000001</v>
      </c>
      <c r="HD31" s="17">
        <v>22.3</v>
      </c>
      <c r="HE31" s="17"/>
      <c r="HF31" s="17"/>
      <c r="HG31" s="17">
        <v>22.3</v>
      </c>
      <c r="HH31" s="17">
        <v>2</v>
      </c>
      <c r="HI31" s="17">
        <v>1.97166</v>
      </c>
      <c r="HJ31" s="17">
        <v>1.97166</v>
      </c>
      <c r="HK31" s="17">
        <v>2.8340000000000001E-2</v>
      </c>
      <c r="HL31" s="17">
        <v>13.3</v>
      </c>
      <c r="HM31" s="17">
        <v>17.171500000000002</v>
      </c>
      <c r="HN31" s="17">
        <v>17.171500000000002</v>
      </c>
      <c r="HO31" s="17">
        <v>-3.8715000000000002</v>
      </c>
      <c r="HP31" s="17">
        <v>37</v>
      </c>
      <c r="HQ31" s="17">
        <v>25</v>
      </c>
      <c r="HR31" s="17">
        <v>50</v>
      </c>
      <c r="HS31" s="17">
        <v>-13</v>
      </c>
      <c r="HT31" s="17"/>
      <c r="HU31" s="17"/>
      <c r="HV31" s="17"/>
      <c r="HW31" s="17">
        <v>0</v>
      </c>
      <c r="HX31" s="17"/>
      <c r="HY31" s="17"/>
      <c r="HZ31" s="17"/>
      <c r="IA31" s="17">
        <v>0</v>
      </c>
      <c r="IB31" s="17">
        <v>86.6</v>
      </c>
      <c r="IC31" s="17">
        <v>85.482579999999999</v>
      </c>
      <c r="ID31" s="17">
        <v>82.832269999999994</v>
      </c>
      <c r="IE31" s="17">
        <v>3.7677299999999998</v>
      </c>
      <c r="IF31" s="17"/>
      <c r="IG31" s="17"/>
      <c r="IH31" s="17"/>
      <c r="II31" s="17">
        <v>0</v>
      </c>
      <c r="IJ31" s="17"/>
      <c r="IK31" s="17"/>
      <c r="IL31" s="17"/>
      <c r="IM31" s="17">
        <v>0</v>
      </c>
      <c r="IN31" s="17">
        <v>0</v>
      </c>
      <c r="IO31" s="17"/>
      <c r="IP31" s="17">
        <v>45.221359999999997</v>
      </c>
      <c r="IQ31" s="17">
        <v>-45.221359999999997</v>
      </c>
      <c r="IR31" s="17"/>
      <c r="IS31" s="17"/>
      <c r="IT31" s="17"/>
      <c r="IU31" s="17">
        <v>0</v>
      </c>
      <c r="IV31" s="17"/>
      <c r="IW31" s="17"/>
      <c r="IX31" s="17"/>
      <c r="IY31" s="17">
        <v>0</v>
      </c>
      <c r="IZ31" s="17"/>
      <c r="JA31" s="17"/>
      <c r="JB31" s="17"/>
      <c r="JC31" s="17">
        <v>0</v>
      </c>
      <c r="JD31" s="17">
        <v>68.599999999999994</v>
      </c>
      <c r="JE31" s="17">
        <v>67.958100000000002</v>
      </c>
      <c r="JF31" s="17">
        <v>72.910870000000003</v>
      </c>
      <c r="JG31" s="17">
        <v>-4.3108700000000004</v>
      </c>
      <c r="JH31" s="17">
        <v>177.9</v>
      </c>
      <c r="JI31" s="17">
        <v>172.31039000000001</v>
      </c>
      <c r="JJ31" s="17">
        <v>172.31039000000001</v>
      </c>
      <c r="JK31" s="17">
        <v>5.5896100000000004</v>
      </c>
      <c r="JL31" s="17">
        <v>175.4</v>
      </c>
      <c r="JM31" s="17">
        <v>172.31039000000001</v>
      </c>
      <c r="JN31" s="17">
        <v>172.31039000000001</v>
      </c>
      <c r="JO31" s="17">
        <v>3.08961</v>
      </c>
      <c r="JP31" s="17"/>
      <c r="JQ31" s="17"/>
      <c r="JR31" s="17"/>
      <c r="JS31" s="17">
        <v>0</v>
      </c>
      <c r="JT31" s="17">
        <v>175.7</v>
      </c>
      <c r="JU31" s="17">
        <v>172.82784000000001</v>
      </c>
      <c r="JV31" s="17">
        <v>172.82784000000001</v>
      </c>
      <c r="JW31" s="17">
        <v>2.87216</v>
      </c>
      <c r="JX31" s="17">
        <v>76.599999999999994</v>
      </c>
      <c r="JY31" s="17">
        <v>73.590999999999994</v>
      </c>
      <c r="JZ31" s="17">
        <v>73.590999999999994</v>
      </c>
      <c r="KA31" s="17">
        <v>3.0089999999999999</v>
      </c>
      <c r="KB31" s="17">
        <v>37</v>
      </c>
      <c r="KC31" s="17">
        <v>36.905999999999999</v>
      </c>
      <c r="KD31" s="17">
        <v>36.905999999999999</v>
      </c>
      <c r="KE31" s="17">
        <v>9.4E-2</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0.5</v>
      </c>
      <c r="LE31" s="17">
        <v>0.63719999999999999</v>
      </c>
      <c r="LF31" s="17">
        <v>0.63719999999999999</v>
      </c>
      <c r="LG31" s="17">
        <v>-0.13719999999999999</v>
      </c>
      <c r="LH31" s="17">
        <v>162.30000000000001</v>
      </c>
      <c r="LI31" s="17">
        <v>154.63915</v>
      </c>
      <c r="LJ31" s="17">
        <v>124.21859000000001</v>
      </c>
      <c r="LK31" s="17">
        <v>38.081409999999998</v>
      </c>
      <c r="LL31" s="17">
        <v>88.9</v>
      </c>
      <c r="LM31" s="17">
        <v>87.638729999999995</v>
      </c>
      <c r="LN31" s="17">
        <v>66.472239999999999</v>
      </c>
      <c r="LO31" s="17">
        <v>22.427759999999999</v>
      </c>
      <c r="LP31" s="17">
        <v>66.099999999999994</v>
      </c>
      <c r="LQ31" s="17">
        <v>67.133979999999994</v>
      </c>
      <c r="LR31" s="17">
        <v>67.133979999999994</v>
      </c>
      <c r="LS31" s="17">
        <v>-1.0339799999999999</v>
      </c>
      <c r="LT31" s="17">
        <v>72.900000000000006</v>
      </c>
      <c r="LU31" s="17">
        <v>72.37388</v>
      </c>
      <c r="LV31" s="17">
        <v>69.568290000000005</v>
      </c>
      <c r="LW31" s="17">
        <v>3.3317100000000002</v>
      </c>
      <c r="LX31" s="17">
        <v>29.5</v>
      </c>
      <c r="LY31" s="17">
        <v>29.951460000000001</v>
      </c>
      <c r="LZ31" s="17">
        <v>28.790379999999999</v>
      </c>
      <c r="MA31" s="17">
        <v>0.70962000000000003</v>
      </c>
      <c r="MB31" s="17"/>
      <c r="MC31" s="17"/>
      <c r="MD31" s="17"/>
      <c r="ME31" s="17">
        <v>0</v>
      </c>
      <c r="MF31" s="17"/>
      <c r="MG31" s="17"/>
      <c r="MH31" s="17"/>
      <c r="MI31" s="17">
        <v>0</v>
      </c>
      <c r="MJ31" s="17"/>
      <c r="MK31" s="17"/>
      <c r="ML31" s="17"/>
      <c r="MM31" s="17">
        <v>0</v>
      </c>
      <c r="MN31" s="17">
        <v>146.9</v>
      </c>
      <c r="MO31" s="17">
        <v>151.08876000000001</v>
      </c>
      <c r="MP31" s="17">
        <v>151.08876000000001</v>
      </c>
      <c r="MQ31" s="17">
        <v>-4.1887600000000003</v>
      </c>
      <c r="MR31" s="17">
        <v>149.19999999999999</v>
      </c>
      <c r="MS31" s="17">
        <v>151.08876000000001</v>
      </c>
      <c r="MT31" s="17">
        <v>151.08876000000001</v>
      </c>
      <c r="MU31" s="17">
        <v>-1.88876</v>
      </c>
      <c r="MV31" s="17">
        <v>151.5</v>
      </c>
      <c r="MW31" s="17">
        <v>151.54248000000001</v>
      </c>
      <c r="MX31" s="17">
        <v>151.54248000000001</v>
      </c>
      <c r="MY31" s="17">
        <v>-4.2479999999999997E-2</v>
      </c>
      <c r="MZ31" s="17">
        <v>0</v>
      </c>
      <c r="NA31" s="17"/>
      <c r="NB31" s="17"/>
      <c r="NC31" s="17">
        <v>0</v>
      </c>
      <c r="ND31" s="17"/>
      <c r="NE31" s="17"/>
      <c r="NF31" s="17"/>
      <c r="NG31" s="17">
        <v>0</v>
      </c>
      <c r="NH31" s="17"/>
      <c r="NI31" s="17"/>
      <c r="NJ31" s="17"/>
      <c r="NK31" s="17">
        <v>0</v>
      </c>
      <c r="NL31" s="17"/>
      <c r="NM31" s="17"/>
      <c r="NN31" s="17"/>
      <c r="NO31" s="17">
        <v>0</v>
      </c>
      <c r="NP31" s="17"/>
      <c r="NQ31" s="17"/>
      <c r="NR31" s="17"/>
      <c r="NS31" s="17">
        <v>0</v>
      </c>
      <c r="NT31" s="17">
        <v>0</v>
      </c>
      <c r="NU31" s="17"/>
      <c r="NV31" s="17"/>
      <c r="NW31" s="17">
        <v>0</v>
      </c>
      <c r="NX31" s="17">
        <v>0</v>
      </c>
      <c r="NY31" s="17"/>
      <c r="NZ31" s="17"/>
      <c r="OA31" s="17">
        <v>0</v>
      </c>
      <c r="OB31" s="17">
        <v>1.3</v>
      </c>
      <c r="OC31" s="17"/>
      <c r="OD31" s="17">
        <v>1.222</v>
      </c>
      <c r="OE31" s="17">
        <v>7.8E-2</v>
      </c>
      <c r="OF31" s="17">
        <v>93.8</v>
      </c>
      <c r="OG31" s="17">
        <v>76.383330000000001</v>
      </c>
      <c r="OH31" s="17">
        <v>109.738</v>
      </c>
      <c r="OI31" s="17">
        <v>-15.938000000000001</v>
      </c>
      <c r="OJ31" s="17">
        <v>80.599999999999994</v>
      </c>
      <c r="OK31" s="17"/>
      <c r="OL31" s="17">
        <v>79.524000000000001</v>
      </c>
      <c r="OM31" s="17">
        <v>1.0760000000000001</v>
      </c>
      <c r="ON31" s="17">
        <v>14.9</v>
      </c>
      <c r="OO31" s="17">
        <v>14.961</v>
      </c>
      <c r="OP31" s="17">
        <v>14.961</v>
      </c>
      <c r="OQ31" s="17">
        <v>-6.0999999999999999E-2</v>
      </c>
      <c r="OR31" s="17">
        <v>0.4</v>
      </c>
      <c r="OS31" s="17"/>
      <c r="OT31" s="17">
        <v>0.4</v>
      </c>
      <c r="OU31" s="17">
        <v>0</v>
      </c>
      <c r="OV31" s="17">
        <v>5.0999999999999996</v>
      </c>
      <c r="OW31" s="17">
        <v>4.5999999999999996</v>
      </c>
      <c r="OX31" s="17">
        <v>4.5999999999999996</v>
      </c>
      <c r="OY31" s="17">
        <v>0.5</v>
      </c>
      <c r="OZ31" s="17"/>
      <c r="PA31" s="17">
        <v>5</v>
      </c>
      <c r="PB31" s="17">
        <v>5</v>
      </c>
      <c r="PC31" s="17">
        <v>-5</v>
      </c>
      <c r="PD31" s="17">
        <v>9.9</v>
      </c>
      <c r="PE31" s="17">
        <v>9</v>
      </c>
      <c r="PF31" s="17">
        <v>9</v>
      </c>
      <c r="PG31" s="17">
        <v>0.9</v>
      </c>
      <c r="PH31" s="17">
        <v>1.1000000000000001</v>
      </c>
      <c r="PI31" s="17">
        <v>2.6689699999999998</v>
      </c>
      <c r="PJ31" s="17"/>
      <c r="PK31" s="17">
        <v>1.1000000000000001</v>
      </c>
      <c r="PL31" s="17">
        <v>0.2</v>
      </c>
      <c r="PM31" s="17">
        <v>1</v>
      </c>
      <c r="PN31" s="17">
        <v>1</v>
      </c>
      <c r="PO31" s="17">
        <v>-0.8</v>
      </c>
      <c r="PP31" s="17">
        <v>1.8</v>
      </c>
      <c r="PQ31" s="17">
        <v>1.82</v>
      </c>
      <c r="PR31" s="17">
        <v>1.82</v>
      </c>
      <c r="PS31" s="17">
        <v>-0.02</v>
      </c>
      <c r="PT31" s="17">
        <v>4.8</v>
      </c>
      <c r="PU31" s="17">
        <v>4.55</v>
      </c>
      <c r="PV31" s="17">
        <v>4.55</v>
      </c>
      <c r="PW31" s="17">
        <v>0.25</v>
      </c>
      <c r="PX31" s="17">
        <v>19.7</v>
      </c>
      <c r="PY31" s="17">
        <v>14.56311</v>
      </c>
      <c r="PZ31" s="17">
        <v>14.56311</v>
      </c>
      <c r="QA31" s="17">
        <v>5.1368900000000002</v>
      </c>
      <c r="QB31" s="17">
        <v>4.5</v>
      </c>
      <c r="QC31" s="17">
        <v>3.8</v>
      </c>
      <c r="QD31" s="17">
        <v>3.8</v>
      </c>
      <c r="QE31" s="17">
        <v>0.7</v>
      </c>
      <c r="QF31" s="17">
        <v>0</v>
      </c>
      <c r="QG31" s="17">
        <v>3.1</v>
      </c>
      <c r="QH31" s="17">
        <v>3.1</v>
      </c>
      <c r="QI31" s="17">
        <v>-3.1</v>
      </c>
      <c r="QJ31" s="17">
        <v>3.4</v>
      </c>
      <c r="QK31" s="17">
        <v>3.4</v>
      </c>
      <c r="QL31" s="17">
        <v>3.4</v>
      </c>
      <c r="QM31" s="17">
        <v>0</v>
      </c>
      <c r="QN31" s="17">
        <v>18.2</v>
      </c>
      <c r="QO31" s="17">
        <v>18</v>
      </c>
      <c r="QP31" s="17">
        <v>16.990290000000002</v>
      </c>
      <c r="QQ31" s="17">
        <v>1.2097100000000001</v>
      </c>
      <c r="QR31" s="17">
        <v>15.4</v>
      </c>
      <c r="QS31" s="17"/>
      <c r="QT31" s="17">
        <v>14.35271</v>
      </c>
      <c r="QU31" s="17">
        <v>1.0472900000000001</v>
      </c>
      <c r="QV31" s="17">
        <v>18.3</v>
      </c>
      <c r="QW31" s="17"/>
      <c r="QX31" s="17">
        <v>17.625019999999999</v>
      </c>
      <c r="QY31" s="17">
        <v>0.67498000000000002</v>
      </c>
      <c r="QZ31" s="17">
        <v>25.6</v>
      </c>
      <c r="RA31" s="17">
        <v>25.95</v>
      </c>
      <c r="RB31" s="17">
        <v>25.95</v>
      </c>
      <c r="RC31" s="17">
        <v>-0.35</v>
      </c>
      <c r="RD31" s="17">
        <v>83.5</v>
      </c>
      <c r="RE31" s="17">
        <v>75.5</v>
      </c>
      <c r="RF31" s="17">
        <v>79.87</v>
      </c>
      <c r="RG31" s="17">
        <v>3.63</v>
      </c>
      <c r="RH31" s="17">
        <v>4.4000000000000004</v>
      </c>
      <c r="RI31" s="17">
        <v>4.2</v>
      </c>
      <c r="RJ31" s="17">
        <v>4.2</v>
      </c>
      <c r="RK31" s="17">
        <v>0.2</v>
      </c>
      <c r="RL31" s="17">
        <v>2.4</v>
      </c>
      <c r="RM31" s="17">
        <v>2.4</v>
      </c>
      <c r="RN31" s="17">
        <v>2.4</v>
      </c>
      <c r="RO31" s="17">
        <v>0</v>
      </c>
      <c r="RP31" s="17">
        <v>1.2</v>
      </c>
      <c r="RQ31" s="17">
        <v>1.2</v>
      </c>
      <c r="RR31" s="17">
        <v>1.2</v>
      </c>
      <c r="RS31" s="17">
        <v>0</v>
      </c>
      <c r="RT31" s="17">
        <v>3</v>
      </c>
      <c r="RU31" s="17">
        <v>2.8</v>
      </c>
      <c r="RV31" s="17">
        <v>2.8</v>
      </c>
      <c r="RW31" s="17">
        <v>0.2</v>
      </c>
      <c r="RX31" s="17">
        <v>18.100000000000001</v>
      </c>
      <c r="RY31" s="17"/>
      <c r="RZ31" s="17">
        <v>13.10995</v>
      </c>
      <c r="SA31" s="17">
        <v>4.9900500000000001</v>
      </c>
      <c r="SB31" s="17">
        <v>2</v>
      </c>
      <c r="SC31" s="17">
        <v>2.4510000000000001</v>
      </c>
      <c r="SD31" s="17">
        <v>2.4510000000000001</v>
      </c>
      <c r="SE31" s="17">
        <v>-0.45100000000000001</v>
      </c>
      <c r="SF31" s="17">
        <v>20</v>
      </c>
      <c r="SG31" s="17">
        <v>19.772790000000001</v>
      </c>
      <c r="SH31" s="17">
        <v>19.159749999999999</v>
      </c>
      <c r="SI31" s="17">
        <v>0.84025000000000005</v>
      </c>
      <c r="SJ31" s="17">
        <v>1.2</v>
      </c>
      <c r="SK31" s="17">
        <v>1.08</v>
      </c>
      <c r="SL31" s="17">
        <v>1.08</v>
      </c>
      <c r="SM31" s="17">
        <v>0.12</v>
      </c>
      <c r="SN31" s="17"/>
      <c r="SO31" s="17"/>
      <c r="SP31" s="17">
        <v>0.4</v>
      </c>
      <c r="SQ31" s="17">
        <v>-0.4</v>
      </c>
      <c r="SR31" s="17">
        <v>5.0999999999999996</v>
      </c>
      <c r="SS31" s="17">
        <v>5.3</v>
      </c>
      <c r="ST31" s="17">
        <v>5.3</v>
      </c>
      <c r="SU31" s="17">
        <v>-0.2</v>
      </c>
      <c r="SV31" s="17">
        <v>2.5</v>
      </c>
      <c r="SW31" s="17">
        <v>3</v>
      </c>
      <c r="SX31" s="17">
        <v>3</v>
      </c>
      <c r="SY31" s="17">
        <v>-0.5</v>
      </c>
      <c r="SZ31" s="17">
        <v>4.2</v>
      </c>
      <c r="TA31" s="17">
        <v>5</v>
      </c>
      <c r="TB31" s="17">
        <v>5</v>
      </c>
      <c r="TC31" s="17">
        <v>-0.8</v>
      </c>
      <c r="TD31" s="17">
        <v>5.3</v>
      </c>
      <c r="TE31" s="17">
        <v>7</v>
      </c>
      <c r="TF31" s="17">
        <v>7</v>
      </c>
      <c r="TG31" s="17">
        <v>-1.7</v>
      </c>
      <c r="TH31" s="17">
        <v>10</v>
      </c>
      <c r="TI31" s="17">
        <v>10</v>
      </c>
      <c r="TJ31" s="17">
        <v>10</v>
      </c>
      <c r="TK31" s="17">
        <v>0</v>
      </c>
      <c r="TL31" s="17">
        <v>30.3</v>
      </c>
      <c r="TM31" s="17">
        <v>25.821000000000002</v>
      </c>
      <c r="TN31" s="17">
        <v>25.821000000000002</v>
      </c>
      <c r="TO31" s="17">
        <v>4.4790000000000001</v>
      </c>
      <c r="TP31" s="17">
        <v>33.799999999999997</v>
      </c>
      <c r="TQ31" s="17">
        <v>45</v>
      </c>
      <c r="TR31" s="17">
        <v>71.634</v>
      </c>
      <c r="TS31" s="17">
        <v>-37.834000000000003</v>
      </c>
      <c r="TT31" s="17">
        <v>34.700000000000003</v>
      </c>
      <c r="TU31" s="17"/>
      <c r="TV31" s="17">
        <v>35.230469999999997</v>
      </c>
      <c r="TW31" s="17">
        <v>-0.53047</v>
      </c>
      <c r="TX31" s="17">
        <v>111.1</v>
      </c>
      <c r="TY31" s="17">
        <v>73.400000000000006</v>
      </c>
      <c r="TZ31" s="17">
        <v>77.656999999999996</v>
      </c>
      <c r="UA31" s="17">
        <v>33.442999999999998</v>
      </c>
      <c r="UB31" s="17">
        <v>108.1</v>
      </c>
      <c r="UC31" s="17">
        <v>72.2</v>
      </c>
      <c r="UD31" s="17">
        <v>81.418000000000006</v>
      </c>
      <c r="UE31" s="17">
        <v>26.681999999999999</v>
      </c>
      <c r="UF31" s="17">
        <v>19.5</v>
      </c>
      <c r="UG31" s="17">
        <v>11.284000000000001</v>
      </c>
      <c r="UH31" s="17">
        <v>11.284000000000001</v>
      </c>
      <c r="UI31" s="17">
        <v>8.2159999999999993</v>
      </c>
      <c r="UJ31" s="17">
        <v>13.6</v>
      </c>
      <c r="UK31" s="17">
        <v>8.8840000000000003</v>
      </c>
      <c r="UL31" s="17">
        <v>8.8840000000000003</v>
      </c>
      <c r="UM31" s="17">
        <v>4.7160000000000002</v>
      </c>
      <c r="UN31" s="17">
        <v>0</v>
      </c>
      <c r="UO31" s="17"/>
      <c r="UP31" s="17"/>
      <c r="UQ31" s="17">
        <v>0</v>
      </c>
      <c r="UR31" s="17">
        <v>0</v>
      </c>
      <c r="US31" s="17"/>
      <c r="UT31" s="17"/>
      <c r="UU31" s="17">
        <v>0</v>
      </c>
      <c r="UV31" s="17">
        <v>0</v>
      </c>
      <c r="UW31" s="17"/>
      <c r="UX31" s="17"/>
      <c r="UY31" s="17">
        <v>0</v>
      </c>
      <c r="UZ31" s="17">
        <v>3.6</v>
      </c>
      <c r="VA31" s="17">
        <v>4.5</v>
      </c>
      <c r="VB31" s="17">
        <v>4.5</v>
      </c>
      <c r="VC31" s="17">
        <v>-0.9</v>
      </c>
      <c r="VD31" s="17">
        <v>4</v>
      </c>
      <c r="VE31" s="17">
        <v>5.2</v>
      </c>
      <c r="VF31" s="17">
        <v>5.2</v>
      </c>
      <c r="VG31" s="17">
        <v>-1.2</v>
      </c>
      <c r="VH31" s="17">
        <v>4.2</v>
      </c>
      <c r="VI31" s="17">
        <v>5.5</v>
      </c>
      <c r="VJ31" s="17">
        <v>5.5</v>
      </c>
      <c r="VK31" s="17">
        <v>-1.3</v>
      </c>
      <c r="VL31" s="17">
        <v>13.6</v>
      </c>
      <c r="VM31" s="17">
        <v>12.815</v>
      </c>
      <c r="VN31" s="17">
        <v>12.815</v>
      </c>
      <c r="VO31" s="17">
        <v>0.78500000000000003</v>
      </c>
      <c r="VP31" s="17">
        <v>252.7</v>
      </c>
      <c r="VQ31" s="17"/>
      <c r="VR31" s="17">
        <v>241.46</v>
      </c>
      <c r="VS31" s="17">
        <v>11.24</v>
      </c>
      <c r="VT31" s="17">
        <v>18.7</v>
      </c>
      <c r="VU31" s="17"/>
      <c r="VV31" s="17">
        <v>16.42876</v>
      </c>
      <c r="VW31" s="17">
        <v>2.2712400000000001</v>
      </c>
      <c r="VX31" s="17">
        <v>140.19999999999999</v>
      </c>
      <c r="VY31" s="17"/>
      <c r="VZ31" s="17">
        <v>138.09156999999999</v>
      </c>
      <c r="WA31" s="17">
        <v>2.1084299999999998</v>
      </c>
      <c r="WB31" s="17">
        <v>0.6</v>
      </c>
      <c r="WC31" s="17">
        <v>0.6</v>
      </c>
      <c r="WD31" s="17">
        <v>0.6</v>
      </c>
      <c r="WE31" s="17">
        <v>0</v>
      </c>
      <c r="WF31" s="17">
        <v>62.6</v>
      </c>
      <c r="WG31" s="17">
        <v>83.2</v>
      </c>
      <c r="WH31" s="17">
        <v>100</v>
      </c>
      <c r="WI31" s="17">
        <v>-37.4</v>
      </c>
      <c r="WJ31" s="17">
        <v>62.4</v>
      </c>
      <c r="WK31" s="17">
        <v>99.1</v>
      </c>
      <c r="WL31" s="17">
        <v>99</v>
      </c>
      <c r="WM31" s="17">
        <v>-36.6</v>
      </c>
      <c r="WN31" s="17">
        <v>102.1</v>
      </c>
      <c r="WO31" s="17"/>
      <c r="WP31" s="17">
        <v>101.67792</v>
      </c>
      <c r="WQ31" s="17">
        <v>0.42208000000000001</v>
      </c>
      <c r="WR31" s="17">
        <v>18.8</v>
      </c>
      <c r="WS31" s="17"/>
      <c r="WT31" s="17">
        <v>19.018039999999999</v>
      </c>
      <c r="WU31" s="17">
        <v>-0.21804000000000001</v>
      </c>
      <c r="WV31" s="17">
        <v>6.9</v>
      </c>
      <c r="WW31" s="17">
        <v>7.2</v>
      </c>
      <c r="WX31" s="17">
        <v>7.2</v>
      </c>
      <c r="WY31" s="17">
        <v>-0.3</v>
      </c>
      <c r="WZ31" s="17">
        <v>19.899999999999999</v>
      </c>
      <c r="XA31" s="17">
        <v>19</v>
      </c>
      <c r="XB31" s="17">
        <v>18.4466</v>
      </c>
      <c r="XC31" s="17">
        <v>1.4534</v>
      </c>
      <c r="XD31" s="17">
        <v>8.9</v>
      </c>
      <c r="XE31" s="17">
        <v>10.8</v>
      </c>
      <c r="XF31" s="17">
        <v>10.8</v>
      </c>
      <c r="XG31" s="17">
        <v>-1.9</v>
      </c>
      <c r="XH31" s="17">
        <v>32.9</v>
      </c>
      <c r="XI31" s="17">
        <v>29.5</v>
      </c>
      <c r="XJ31" s="17">
        <v>29.5</v>
      </c>
      <c r="XK31" s="17">
        <v>3.4</v>
      </c>
      <c r="XL31" s="17">
        <v>28</v>
      </c>
      <c r="XM31" s="17">
        <v>29.5</v>
      </c>
      <c r="XN31" s="17">
        <v>29.5</v>
      </c>
      <c r="XO31" s="17">
        <v>-1.5</v>
      </c>
      <c r="XP31" s="17"/>
      <c r="XQ31" s="17"/>
      <c r="XR31" s="17"/>
      <c r="XS31" s="17">
        <v>0</v>
      </c>
      <c r="XT31" s="17">
        <v>18.3</v>
      </c>
      <c r="XU31" s="17">
        <v>18</v>
      </c>
      <c r="XV31" s="17">
        <v>19.234999999999999</v>
      </c>
      <c r="XW31" s="17">
        <v>-0.93500000000000005</v>
      </c>
      <c r="XX31" s="17">
        <v>6.5</v>
      </c>
      <c r="XY31" s="17">
        <v>8.15</v>
      </c>
      <c r="XZ31" s="17">
        <v>8.15</v>
      </c>
      <c r="YA31" s="17">
        <v>-1.65</v>
      </c>
      <c r="YB31" s="17"/>
      <c r="YC31" s="17">
        <v>11</v>
      </c>
      <c r="YD31" s="17">
        <v>11</v>
      </c>
      <c r="YE31" s="17">
        <v>-11</v>
      </c>
    </row>
    <row r="32" spans="1:655" ht="24" customHeight="1" x14ac:dyDescent="0.3">
      <c r="A32" s="1"/>
      <c r="B32" s="18" t="s">
        <v>47</v>
      </c>
      <c r="C32" s="18" t="s">
        <v>759</v>
      </c>
      <c r="D32" s="19">
        <v>49.4</v>
      </c>
      <c r="E32" s="19">
        <v>76.035079999999994</v>
      </c>
      <c r="F32" s="19"/>
      <c r="G32" s="19">
        <v>49.4</v>
      </c>
      <c r="H32" s="19">
        <v>624.5</v>
      </c>
      <c r="I32" s="19">
        <v>635.88252999999997</v>
      </c>
      <c r="J32" s="19">
        <v>635.88252999999997</v>
      </c>
      <c r="K32" s="19">
        <v>-11.382529999999999</v>
      </c>
      <c r="L32" s="19">
        <v>214.5</v>
      </c>
      <c r="M32" s="19">
        <v>206.86389</v>
      </c>
      <c r="N32" s="19">
        <v>206.86389</v>
      </c>
      <c r="O32" s="19">
        <v>7.6361100000000004</v>
      </c>
      <c r="P32" s="19"/>
      <c r="Q32" s="19"/>
      <c r="R32" s="19"/>
      <c r="S32" s="19">
        <v>0</v>
      </c>
      <c r="T32" s="19"/>
      <c r="U32" s="19"/>
      <c r="V32" s="19"/>
      <c r="W32" s="19">
        <v>0</v>
      </c>
      <c r="X32" s="19">
        <v>11.3</v>
      </c>
      <c r="Y32" s="19">
        <v>30.672809999999998</v>
      </c>
      <c r="Z32" s="19"/>
      <c r="AA32" s="19">
        <v>11.3</v>
      </c>
      <c r="AB32" s="19">
        <v>94.8</v>
      </c>
      <c r="AC32" s="19">
        <v>89.264560000000003</v>
      </c>
      <c r="AD32" s="19">
        <v>84.335999999999999</v>
      </c>
      <c r="AE32" s="19">
        <v>10.464</v>
      </c>
      <c r="AF32" s="19">
        <v>0</v>
      </c>
      <c r="AG32" s="19"/>
      <c r="AH32" s="19"/>
      <c r="AI32" s="19">
        <v>0</v>
      </c>
      <c r="AJ32" s="19"/>
      <c r="AK32" s="19"/>
      <c r="AL32" s="19"/>
      <c r="AM32" s="19">
        <v>0</v>
      </c>
      <c r="AN32" s="19">
        <v>186.2</v>
      </c>
      <c r="AO32" s="19">
        <v>196.22801999999999</v>
      </c>
      <c r="AP32" s="19">
        <v>196.22801999999999</v>
      </c>
      <c r="AQ32" s="19">
        <v>-10.02802</v>
      </c>
      <c r="AR32" s="19">
        <v>205.2</v>
      </c>
      <c r="AS32" s="19">
        <v>196.22801999999999</v>
      </c>
      <c r="AT32" s="19">
        <v>196.22801999999999</v>
      </c>
      <c r="AU32" s="19">
        <v>8.9719800000000003</v>
      </c>
      <c r="AV32" s="19">
        <v>205.5</v>
      </c>
      <c r="AW32" s="19">
        <v>196.22801999999999</v>
      </c>
      <c r="AX32" s="19">
        <v>196.22801999999999</v>
      </c>
      <c r="AY32" s="19">
        <v>9.2719799999999992</v>
      </c>
      <c r="AZ32" s="19">
        <v>284.5</v>
      </c>
      <c r="BA32" s="19">
        <v>295.22593999999998</v>
      </c>
      <c r="BB32" s="19">
        <v>295.22593999999998</v>
      </c>
      <c r="BC32" s="19">
        <v>-10.72594</v>
      </c>
      <c r="BD32" s="19">
        <v>213.9</v>
      </c>
      <c r="BE32" s="19">
        <v>208.07390000000001</v>
      </c>
      <c r="BF32" s="19">
        <v>208.07390000000001</v>
      </c>
      <c r="BG32" s="19">
        <v>5.8261000000000003</v>
      </c>
      <c r="BH32" s="19">
        <v>110.7</v>
      </c>
      <c r="BI32" s="19">
        <v>104.34936999999999</v>
      </c>
      <c r="BJ32" s="19">
        <v>104.34936999999999</v>
      </c>
      <c r="BK32" s="19">
        <v>6.3506299999999998</v>
      </c>
      <c r="BL32" s="19">
        <v>65.5</v>
      </c>
      <c r="BM32" s="19">
        <v>331.26821999999999</v>
      </c>
      <c r="BN32" s="19">
        <v>207.39215999999999</v>
      </c>
      <c r="BO32" s="19">
        <v>-141.89215999999999</v>
      </c>
      <c r="BP32" s="19">
        <v>3</v>
      </c>
      <c r="BQ32" s="19">
        <v>4.4318400000000002</v>
      </c>
      <c r="BR32" s="19">
        <v>4.4318400000000002</v>
      </c>
      <c r="BS32" s="19">
        <v>-1.43184</v>
      </c>
      <c r="BT32" s="19"/>
      <c r="BU32" s="19"/>
      <c r="BV32" s="19"/>
      <c r="BW32" s="19">
        <v>0</v>
      </c>
      <c r="BX32" s="19">
        <v>11.8</v>
      </c>
      <c r="BY32" s="19"/>
      <c r="BZ32" s="19">
        <v>12.371130000000001</v>
      </c>
      <c r="CA32" s="19">
        <v>-0.57113000000000003</v>
      </c>
      <c r="CB32" s="19"/>
      <c r="CC32" s="19"/>
      <c r="CD32" s="19"/>
      <c r="CE32" s="19">
        <v>0</v>
      </c>
      <c r="CF32" s="19"/>
      <c r="CG32" s="19"/>
      <c r="CH32" s="19"/>
      <c r="CI32" s="19">
        <v>0</v>
      </c>
      <c r="CJ32" s="19">
        <v>113.4</v>
      </c>
      <c r="CK32" s="19">
        <v>117.42718000000001</v>
      </c>
      <c r="CL32" s="19">
        <v>108.54105</v>
      </c>
      <c r="CM32" s="19">
        <v>4.8589500000000001</v>
      </c>
      <c r="CN32" s="19">
        <v>8.5</v>
      </c>
      <c r="CO32" s="19">
        <v>6.8003799999999996</v>
      </c>
      <c r="CP32" s="19">
        <v>5.1333399999999996</v>
      </c>
      <c r="CQ32" s="19">
        <v>3.36666</v>
      </c>
      <c r="CR32" s="19">
        <v>3.2</v>
      </c>
      <c r="CS32" s="19">
        <v>3.7328199999999998</v>
      </c>
      <c r="CT32" s="19">
        <v>2.8177599999999998</v>
      </c>
      <c r="CU32" s="19">
        <v>0.38224000000000002</v>
      </c>
      <c r="CV32" s="19"/>
      <c r="CW32" s="19"/>
      <c r="CX32" s="19"/>
      <c r="CY32" s="19">
        <v>0</v>
      </c>
      <c r="CZ32" s="19">
        <v>6.9</v>
      </c>
      <c r="DA32" s="19">
        <v>6.8787000000000003</v>
      </c>
      <c r="DB32" s="19">
        <v>6.8787000000000003</v>
      </c>
      <c r="DC32" s="19">
        <v>2.1299999999999999E-2</v>
      </c>
      <c r="DD32" s="19">
        <v>13.8</v>
      </c>
      <c r="DE32" s="19">
        <v>14.919420000000001</v>
      </c>
      <c r="DF32" s="19">
        <v>14.919420000000001</v>
      </c>
      <c r="DG32" s="19">
        <v>-1.1194200000000001</v>
      </c>
      <c r="DH32" s="19">
        <v>82.8</v>
      </c>
      <c r="DI32" s="19">
        <v>57.518880000000003</v>
      </c>
      <c r="DJ32" s="19">
        <v>58.2468</v>
      </c>
      <c r="DK32" s="19">
        <v>24.5532</v>
      </c>
      <c r="DL32" s="19"/>
      <c r="DM32" s="19"/>
      <c r="DN32" s="19"/>
      <c r="DO32" s="19">
        <v>0</v>
      </c>
      <c r="DP32" s="19"/>
      <c r="DQ32" s="19"/>
      <c r="DR32" s="19"/>
      <c r="DS32" s="19">
        <v>0</v>
      </c>
      <c r="DT32" s="19"/>
      <c r="DU32" s="19"/>
      <c r="DV32" s="19"/>
      <c r="DW32" s="19">
        <v>0</v>
      </c>
      <c r="DX32" s="19"/>
      <c r="DY32" s="19"/>
      <c r="DZ32" s="19"/>
      <c r="EA32" s="19">
        <v>0</v>
      </c>
      <c r="EB32" s="19">
        <v>69.8</v>
      </c>
      <c r="EC32" s="19">
        <v>57.7376</v>
      </c>
      <c r="ED32" s="19">
        <v>50.7166</v>
      </c>
      <c r="EE32" s="19">
        <v>19.083400000000001</v>
      </c>
      <c r="EF32" s="19">
        <v>137.69999999999999</v>
      </c>
      <c r="EG32" s="19">
        <v>110.26321</v>
      </c>
      <c r="EH32" s="19">
        <v>89.056179999999998</v>
      </c>
      <c r="EI32" s="19">
        <v>48.643819999999998</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c r="FC32" s="19">
        <v>0</v>
      </c>
      <c r="FD32" s="19">
        <v>28.6</v>
      </c>
      <c r="FE32" s="19">
        <v>25.87379</v>
      </c>
      <c r="FF32" s="19">
        <v>30.751069999999999</v>
      </c>
      <c r="FG32" s="19">
        <v>-2.1510699999999998</v>
      </c>
      <c r="FH32" s="19">
        <v>56.4</v>
      </c>
      <c r="FI32" s="19">
        <v>53.398060000000001</v>
      </c>
      <c r="FJ32" s="19">
        <v>53.807400000000001</v>
      </c>
      <c r="FK32" s="19">
        <v>2.5926</v>
      </c>
      <c r="FL32" s="19">
        <v>18.5</v>
      </c>
      <c r="FM32" s="19">
        <v>15.922330000000001</v>
      </c>
      <c r="FN32" s="19">
        <v>18.874919999999999</v>
      </c>
      <c r="FO32" s="19">
        <v>-0.37491999999999998</v>
      </c>
      <c r="FP32" s="19">
        <v>18.5</v>
      </c>
      <c r="FQ32" s="19">
        <v>17.562139999999999</v>
      </c>
      <c r="FR32" s="19">
        <v>17.562139999999999</v>
      </c>
      <c r="FS32" s="19">
        <v>0.93786000000000003</v>
      </c>
      <c r="FT32" s="19">
        <v>10.9</v>
      </c>
      <c r="FU32" s="19">
        <v>11</v>
      </c>
      <c r="FV32" s="19">
        <v>10.485440000000001</v>
      </c>
      <c r="FW32" s="19">
        <v>0.41455999999999998</v>
      </c>
      <c r="FX32" s="19">
        <v>60.2</v>
      </c>
      <c r="FY32" s="19">
        <v>64.166619999999995</v>
      </c>
      <c r="FZ32" s="19">
        <v>59.31091</v>
      </c>
      <c r="GA32" s="19">
        <v>0.88909000000000005</v>
      </c>
      <c r="GB32" s="19">
        <v>180.82041000000001</v>
      </c>
      <c r="GC32" s="19">
        <v>184.91498000000001</v>
      </c>
      <c r="GD32" s="19">
        <v>184.91498000000001</v>
      </c>
      <c r="GE32" s="19">
        <v>-4.09457</v>
      </c>
      <c r="GF32" s="19">
        <v>181.38427999999999</v>
      </c>
      <c r="GG32" s="19">
        <v>184.91498000000001</v>
      </c>
      <c r="GH32" s="19">
        <v>184.91498000000001</v>
      </c>
      <c r="GI32" s="19">
        <v>-3.5306999999999999</v>
      </c>
      <c r="GJ32" s="19">
        <v>184.55142000000001</v>
      </c>
      <c r="GK32" s="19">
        <v>185.47028</v>
      </c>
      <c r="GL32" s="19">
        <v>185.47028</v>
      </c>
      <c r="GM32" s="19">
        <v>-0.91886000000000001</v>
      </c>
      <c r="GN32" s="19">
        <v>79.400000000000006</v>
      </c>
      <c r="GO32" s="19">
        <v>85.22484</v>
      </c>
      <c r="GP32" s="19">
        <v>82.357939999999999</v>
      </c>
      <c r="GQ32" s="19">
        <v>-2.9579399999999998</v>
      </c>
      <c r="GR32" s="19"/>
      <c r="GS32" s="19"/>
      <c r="GT32" s="19"/>
      <c r="GU32" s="19">
        <v>0</v>
      </c>
      <c r="GV32" s="19">
        <v>5.9</v>
      </c>
      <c r="GW32" s="19">
        <v>6.2396099999999999</v>
      </c>
      <c r="GX32" s="19">
        <v>6.2396099999999999</v>
      </c>
      <c r="GY32" s="19">
        <v>-0.33961000000000002</v>
      </c>
      <c r="GZ32" s="19">
        <v>18.5</v>
      </c>
      <c r="HA32" s="19">
        <v>16</v>
      </c>
      <c r="HB32" s="19">
        <v>18.556699999999999</v>
      </c>
      <c r="HC32" s="19">
        <v>-5.67E-2</v>
      </c>
      <c r="HD32" s="19">
        <v>22.2</v>
      </c>
      <c r="HE32" s="19"/>
      <c r="HF32" s="19"/>
      <c r="HG32" s="19">
        <v>22.2</v>
      </c>
      <c r="HH32" s="19">
        <v>2</v>
      </c>
      <c r="HI32" s="19">
        <v>1.97166</v>
      </c>
      <c r="HJ32" s="19">
        <v>1.97166</v>
      </c>
      <c r="HK32" s="19">
        <v>2.8340000000000001E-2</v>
      </c>
      <c r="HL32" s="19">
        <v>13.3</v>
      </c>
      <c r="HM32" s="19">
        <v>17.171500000000002</v>
      </c>
      <c r="HN32" s="19">
        <v>17.171500000000002</v>
      </c>
      <c r="HO32" s="19">
        <v>-3.8715000000000002</v>
      </c>
      <c r="HP32" s="19">
        <v>34.6</v>
      </c>
      <c r="HQ32" s="19">
        <v>25</v>
      </c>
      <c r="HR32" s="19">
        <v>50</v>
      </c>
      <c r="HS32" s="19">
        <v>-15.4</v>
      </c>
      <c r="HT32" s="19"/>
      <c r="HU32" s="19"/>
      <c r="HV32" s="19"/>
      <c r="HW32" s="19">
        <v>0</v>
      </c>
      <c r="HX32" s="19"/>
      <c r="HY32" s="19"/>
      <c r="HZ32" s="19"/>
      <c r="IA32" s="19">
        <v>0</v>
      </c>
      <c r="IB32" s="19">
        <v>85.9</v>
      </c>
      <c r="IC32" s="19">
        <v>85.482579999999999</v>
      </c>
      <c r="ID32" s="19">
        <v>82.437020000000004</v>
      </c>
      <c r="IE32" s="19">
        <v>3.4629799999999999</v>
      </c>
      <c r="IF32" s="19"/>
      <c r="IG32" s="19"/>
      <c r="IH32" s="19"/>
      <c r="II32" s="19">
        <v>0</v>
      </c>
      <c r="IJ32" s="19"/>
      <c r="IK32" s="19"/>
      <c r="IL32" s="19"/>
      <c r="IM32" s="19">
        <v>0</v>
      </c>
      <c r="IN32" s="19">
        <v>0</v>
      </c>
      <c r="IO32" s="19"/>
      <c r="IP32" s="19">
        <v>45.221359999999997</v>
      </c>
      <c r="IQ32" s="19">
        <v>-45.221359999999997</v>
      </c>
      <c r="IR32" s="19"/>
      <c r="IS32" s="19"/>
      <c r="IT32" s="19"/>
      <c r="IU32" s="19">
        <v>0</v>
      </c>
      <c r="IV32" s="19"/>
      <c r="IW32" s="19"/>
      <c r="IX32" s="19"/>
      <c r="IY32" s="19">
        <v>0</v>
      </c>
      <c r="IZ32" s="19"/>
      <c r="JA32" s="19"/>
      <c r="JB32" s="19"/>
      <c r="JC32" s="19">
        <v>0</v>
      </c>
      <c r="JD32" s="19">
        <v>68.3</v>
      </c>
      <c r="JE32" s="19">
        <v>67.958100000000002</v>
      </c>
      <c r="JF32" s="19">
        <v>72.469740000000002</v>
      </c>
      <c r="JG32" s="19">
        <v>-4.16974</v>
      </c>
      <c r="JH32" s="19">
        <v>176.8</v>
      </c>
      <c r="JI32" s="19">
        <v>172.31039000000001</v>
      </c>
      <c r="JJ32" s="19">
        <v>172.31039000000001</v>
      </c>
      <c r="JK32" s="19">
        <v>4.4896099999999999</v>
      </c>
      <c r="JL32" s="19">
        <v>174.6</v>
      </c>
      <c r="JM32" s="19">
        <v>172.31039000000001</v>
      </c>
      <c r="JN32" s="19">
        <v>172.31039000000001</v>
      </c>
      <c r="JO32" s="19">
        <v>2.2896100000000001</v>
      </c>
      <c r="JP32" s="19"/>
      <c r="JQ32" s="19"/>
      <c r="JR32" s="19"/>
      <c r="JS32" s="19">
        <v>0</v>
      </c>
      <c r="JT32" s="19">
        <v>174.4</v>
      </c>
      <c r="JU32" s="19">
        <v>172.82784000000001</v>
      </c>
      <c r="JV32" s="19">
        <v>172.82784000000001</v>
      </c>
      <c r="JW32" s="19">
        <v>1.57216</v>
      </c>
      <c r="JX32" s="19">
        <v>76</v>
      </c>
      <c r="JY32" s="19">
        <v>73.590999999999994</v>
      </c>
      <c r="JZ32" s="19">
        <v>73.590999999999994</v>
      </c>
      <c r="KA32" s="19">
        <v>2.4089999999999998</v>
      </c>
      <c r="KB32" s="19">
        <v>36.6</v>
      </c>
      <c r="KC32" s="19">
        <v>36.905999999999999</v>
      </c>
      <c r="KD32" s="19">
        <v>36.905999999999999</v>
      </c>
      <c r="KE32" s="19">
        <v>-0.30599999999999999</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0.5</v>
      </c>
      <c r="LE32" s="19">
        <v>0.63719999999999999</v>
      </c>
      <c r="LF32" s="19">
        <v>0.63719999999999999</v>
      </c>
      <c r="LG32" s="19">
        <v>-0.13719999999999999</v>
      </c>
      <c r="LH32" s="19">
        <v>137.9</v>
      </c>
      <c r="LI32" s="19">
        <v>127.79611</v>
      </c>
      <c r="LJ32" s="19">
        <v>154.63918000000001</v>
      </c>
      <c r="LK32" s="19">
        <v>-16.739180000000001</v>
      </c>
      <c r="LL32" s="19">
        <v>87</v>
      </c>
      <c r="LM32" s="19">
        <v>84.819180000000003</v>
      </c>
      <c r="LN32" s="19">
        <v>66.472239999999999</v>
      </c>
      <c r="LO32" s="19">
        <v>20.527760000000001</v>
      </c>
      <c r="LP32" s="19">
        <v>65.8</v>
      </c>
      <c r="LQ32" s="19">
        <v>67.133979999999994</v>
      </c>
      <c r="LR32" s="19">
        <v>67.133979999999994</v>
      </c>
      <c r="LS32" s="19">
        <v>-1.3339799999999999</v>
      </c>
      <c r="LT32" s="19">
        <v>72.599999999999994</v>
      </c>
      <c r="LU32" s="19">
        <v>69.362669999999994</v>
      </c>
      <c r="LV32" s="19">
        <v>68.589939999999999</v>
      </c>
      <c r="LW32" s="19">
        <v>4.0100600000000002</v>
      </c>
      <c r="LX32" s="19">
        <v>29.3</v>
      </c>
      <c r="LY32" s="19">
        <v>29.951460000000001</v>
      </c>
      <c r="LZ32" s="19">
        <v>28.3855</v>
      </c>
      <c r="MA32" s="19">
        <v>0.91449999999999998</v>
      </c>
      <c r="MB32" s="19"/>
      <c r="MC32" s="19"/>
      <c r="MD32" s="19"/>
      <c r="ME32" s="19">
        <v>0</v>
      </c>
      <c r="MF32" s="19"/>
      <c r="MG32" s="19"/>
      <c r="MH32" s="19"/>
      <c r="MI32" s="19">
        <v>0</v>
      </c>
      <c r="MJ32" s="19"/>
      <c r="MK32" s="19"/>
      <c r="ML32" s="19"/>
      <c r="MM32" s="19">
        <v>0</v>
      </c>
      <c r="MN32" s="19">
        <v>146.1</v>
      </c>
      <c r="MO32" s="19">
        <v>151.08876000000001</v>
      </c>
      <c r="MP32" s="19">
        <v>151.08876000000001</v>
      </c>
      <c r="MQ32" s="19">
        <v>-4.9887600000000001</v>
      </c>
      <c r="MR32" s="19">
        <v>148.5</v>
      </c>
      <c r="MS32" s="19">
        <v>151.08876000000001</v>
      </c>
      <c r="MT32" s="19">
        <v>151.08876000000001</v>
      </c>
      <c r="MU32" s="19">
        <v>-2.5887600000000002</v>
      </c>
      <c r="MV32" s="19">
        <v>150.80000000000001</v>
      </c>
      <c r="MW32" s="19">
        <v>151.54248000000001</v>
      </c>
      <c r="MX32" s="19">
        <v>151.54248000000001</v>
      </c>
      <c r="MY32" s="19">
        <v>-0.74248000000000003</v>
      </c>
      <c r="MZ32" s="19">
        <v>0</v>
      </c>
      <c r="NA32" s="19"/>
      <c r="NB32" s="19"/>
      <c r="NC32" s="19">
        <v>0</v>
      </c>
      <c r="ND32" s="19"/>
      <c r="NE32" s="19"/>
      <c r="NF32" s="19"/>
      <c r="NG32" s="19">
        <v>0</v>
      </c>
      <c r="NH32" s="19"/>
      <c r="NI32" s="19"/>
      <c r="NJ32" s="19"/>
      <c r="NK32" s="19">
        <v>0</v>
      </c>
      <c r="NL32" s="19"/>
      <c r="NM32" s="19"/>
      <c r="NN32" s="19"/>
      <c r="NO32" s="19">
        <v>0</v>
      </c>
      <c r="NP32" s="19"/>
      <c r="NQ32" s="19"/>
      <c r="NR32" s="19"/>
      <c r="NS32" s="19">
        <v>0</v>
      </c>
      <c r="NT32" s="19">
        <v>0</v>
      </c>
      <c r="NU32" s="19"/>
      <c r="NV32" s="19"/>
      <c r="NW32" s="19">
        <v>0</v>
      </c>
      <c r="NX32" s="19">
        <v>0</v>
      </c>
      <c r="NY32" s="19"/>
      <c r="NZ32" s="19"/>
      <c r="OA32" s="19">
        <v>0</v>
      </c>
      <c r="OB32" s="19">
        <v>1.3</v>
      </c>
      <c r="OC32" s="19"/>
      <c r="OD32" s="19">
        <v>1.2450000000000001</v>
      </c>
      <c r="OE32" s="19">
        <v>5.5E-2</v>
      </c>
      <c r="OF32" s="19">
        <v>88.2</v>
      </c>
      <c r="OG32" s="19">
        <v>77.716669999999993</v>
      </c>
      <c r="OH32" s="19">
        <v>109.215</v>
      </c>
      <c r="OI32" s="19">
        <v>-21.015000000000001</v>
      </c>
      <c r="OJ32" s="19">
        <v>80.599999999999994</v>
      </c>
      <c r="OK32" s="19"/>
      <c r="OL32" s="19">
        <v>79.834000000000003</v>
      </c>
      <c r="OM32" s="19">
        <v>0.76600000000000001</v>
      </c>
      <c r="ON32" s="19">
        <v>10.9</v>
      </c>
      <c r="OO32" s="19">
        <v>15.646000000000001</v>
      </c>
      <c r="OP32" s="19">
        <v>15.646000000000001</v>
      </c>
      <c r="OQ32" s="19">
        <v>-4.7460000000000004</v>
      </c>
      <c r="OR32" s="19">
        <v>0.4</v>
      </c>
      <c r="OS32" s="19"/>
      <c r="OT32" s="19">
        <v>0.4</v>
      </c>
      <c r="OU32" s="19">
        <v>0</v>
      </c>
      <c r="OV32" s="19">
        <v>5</v>
      </c>
      <c r="OW32" s="19">
        <v>4.5999999999999996</v>
      </c>
      <c r="OX32" s="19">
        <v>4.5999999999999996</v>
      </c>
      <c r="OY32" s="19">
        <v>0.4</v>
      </c>
      <c r="OZ32" s="19"/>
      <c r="PA32" s="19">
        <v>5</v>
      </c>
      <c r="PB32" s="19">
        <v>5</v>
      </c>
      <c r="PC32" s="19">
        <v>-5</v>
      </c>
      <c r="PD32" s="19">
        <v>9.9</v>
      </c>
      <c r="PE32" s="19">
        <v>9</v>
      </c>
      <c r="PF32" s="19">
        <v>9</v>
      </c>
      <c r="PG32" s="19">
        <v>0.9</v>
      </c>
      <c r="PH32" s="19">
        <v>1.1000000000000001</v>
      </c>
      <c r="PI32" s="19">
        <v>2.6689699999999998</v>
      </c>
      <c r="PJ32" s="19"/>
      <c r="PK32" s="19">
        <v>1.1000000000000001</v>
      </c>
      <c r="PL32" s="19">
        <v>0.2</v>
      </c>
      <c r="PM32" s="19">
        <v>1</v>
      </c>
      <c r="PN32" s="19">
        <v>1</v>
      </c>
      <c r="PO32" s="19">
        <v>-0.8</v>
      </c>
      <c r="PP32" s="19">
        <v>1.8</v>
      </c>
      <c r="PQ32" s="19">
        <v>1.82</v>
      </c>
      <c r="PR32" s="19">
        <v>1.82</v>
      </c>
      <c r="PS32" s="19">
        <v>-0.02</v>
      </c>
      <c r="PT32" s="19">
        <v>4.8</v>
      </c>
      <c r="PU32" s="19">
        <v>4.55</v>
      </c>
      <c r="PV32" s="19">
        <v>4.55</v>
      </c>
      <c r="PW32" s="19">
        <v>0.25</v>
      </c>
      <c r="PX32" s="19">
        <v>19.5</v>
      </c>
      <c r="PY32" s="19">
        <v>14.56311</v>
      </c>
      <c r="PZ32" s="19">
        <v>14.56311</v>
      </c>
      <c r="QA32" s="19">
        <v>4.93689</v>
      </c>
      <c r="QB32" s="19">
        <v>4.5</v>
      </c>
      <c r="QC32" s="19">
        <v>3.8</v>
      </c>
      <c r="QD32" s="19">
        <v>3.8</v>
      </c>
      <c r="QE32" s="19">
        <v>0.7</v>
      </c>
      <c r="QF32" s="19">
        <v>0</v>
      </c>
      <c r="QG32" s="19">
        <v>3.1</v>
      </c>
      <c r="QH32" s="19">
        <v>3.1</v>
      </c>
      <c r="QI32" s="19">
        <v>-3.1</v>
      </c>
      <c r="QJ32" s="19">
        <v>3.4</v>
      </c>
      <c r="QK32" s="19">
        <v>3.4</v>
      </c>
      <c r="QL32" s="19">
        <v>3.4</v>
      </c>
      <c r="QM32" s="19">
        <v>0</v>
      </c>
      <c r="QN32" s="19">
        <v>18.100000000000001</v>
      </c>
      <c r="QO32" s="19">
        <v>18</v>
      </c>
      <c r="QP32" s="19">
        <v>16.990290000000002</v>
      </c>
      <c r="QQ32" s="19">
        <v>1.10971</v>
      </c>
      <c r="QR32" s="19">
        <v>15.2</v>
      </c>
      <c r="QS32" s="19"/>
      <c r="QT32" s="19">
        <v>14.56265</v>
      </c>
      <c r="QU32" s="19">
        <v>0.63734999999999997</v>
      </c>
      <c r="QV32" s="19">
        <v>18.100000000000001</v>
      </c>
      <c r="QW32" s="19"/>
      <c r="QX32" s="19">
        <v>17.70955</v>
      </c>
      <c r="QY32" s="19">
        <v>0.39045000000000002</v>
      </c>
      <c r="QZ32" s="19">
        <v>25.3</v>
      </c>
      <c r="RA32" s="19">
        <v>26.11</v>
      </c>
      <c r="RB32" s="19">
        <v>26.11</v>
      </c>
      <c r="RC32" s="19">
        <v>-0.81</v>
      </c>
      <c r="RD32" s="19">
        <v>78.7</v>
      </c>
      <c r="RE32" s="19">
        <v>77.400000000000006</v>
      </c>
      <c r="RF32" s="19">
        <v>80.819999999999993</v>
      </c>
      <c r="RG32" s="19">
        <v>-2.12</v>
      </c>
      <c r="RH32" s="19">
        <v>4.4000000000000004</v>
      </c>
      <c r="RI32" s="19">
        <v>4.2</v>
      </c>
      <c r="RJ32" s="19">
        <v>4.2</v>
      </c>
      <c r="RK32" s="19">
        <v>0.2</v>
      </c>
      <c r="RL32" s="19">
        <v>2.4</v>
      </c>
      <c r="RM32" s="19">
        <v>2.4</v>
      </c>
      <c r="RN32" s="19">
        <v>2.4</v>
      </c>
      <c r="RO32" s="19">
        <v>0</v>
      </c>
      <c r="RP32" s="19">
        <v>1.2</v>
      </c>
      <c r="RQ32" s="19">
        <v>1.2</v>
      </c>
      <c r="RR32" s="19">
        <v>1.2</v>
      </c>
      <c r="RS32" s="19">
        <v>0</v>
      </c>
      <c r="RT32" s="19">
        <v>3</v>
      </c>
      <c r="RU32" s="19">
        <v>2.8</v>
      </c>
      <c r="RV32" s="19">
        <v>2.8</v>
      </c>
      <c r="RW32" s="19">
        <v>0.2</v>
      </c>
      <c r="RX32" s="19">
        <v>18</v>
      </c>
      <c r="RY32" s="19"/>
      <c r="RZ32" s="19">
        <v>13.68085</v>
      </c>
      <c r="SA32" s="19">
        <v>4.3191499999999996</v>
      </c>
      <c r="SB32" s="19">
        <v>2.1</v>
      </c>
      <c r="SC32" s="19">
        <v>2.4510000000000001</v>
      </c>
      <c r="SD32" s="19">
        <v>2.4510000000000001</v>
      </c>
      <c r="SE32" s="19">
        <v>-0.35099999999999998</v>
      </c>
      <c r="SF32" s="19">
        <v>20</v>
      </c>
      <c r="SG32" s="19">
        <v>19.772790000000001</v>
      </c>
      <c r="SH32" s="19">
        <v>19.06832</v>
      </c>
      <c r="SI32" s="19">
        <v>0.93167999999999995</v>
      </c>
      <c r="SJ32" s="19">
        <v>1.2</v>
      </c>
      <c r="SK32" s="19">
        <v>1.04</v>
      </c>
      <c r="SL32" s="19">
        <v>1.04</v>
      </c>
      <c r="SM32" s="19">
        <v>0.16</v>
      </c>
      <c r="SN32" s="19"/>
      <c r="SO32" s="19"/>
      <c r="SP32" s="19">
        <v>0.4</v>
      </c>
      <c r="SQ32" s="19">
        <v>-0.4</v>
      </c>
      <c r="SR32" s="19">
        <v>5.0999999999999996</v>
      </c>
      <c r="SS32" s="19">
        <v>5.3</v>
      </c>
      <c r="ST32" s="19">
        <v>5.3</v>
      </c>
      <c r="SU32" s="19">
        <v>-0.2</v>
      </c>
      <c r="SV32" s="19">
        <v>2.5</v>
      </c>
      <c r="SW32" s="19">
        <v>3</v>
      </c>
      <c r="SX32" s="19">
        <v>3</v>
      </c>
      <c r="SY32" s="19">
        <v>-0.5</v>
      </c>
      <c r="SZ32" s="19">
        <v>4.0999999999999996</v>
      </c>
      <c r="TA32" s="19">
        <v>5</v>
      </c>
      <c r="TB32" s="19">
        <v>5</v>
      </c>
      <c r="TC32" s="19">
        <v>-0.9</v>
      </c>
      <c r="TD32" s="19">
        <v>5.2</v>
      </c>
      <c r="TE32" s="19">
        <v>7</v>
      </c>
      <c r="TF32" s="19">
        <v>7</v>
      </c>
      <c r="TG32" s="19">
        <v>-1.8</v>
      </c>
      <c r="TH32" s="19">
        <v>10</v>
      </c>
      <c r="TI32" s="19">
        <v>10</v>
      </c>
      <c r="TJ32" s="19">
        <v>10</v>
      </c>
      <c r="TK32" s="19">
        <v>0</v>
      </c>
      <c r="TL32" s="19">
        <v>30.3</v>
      </c>
      <c r="TM32" s="19">
        <v>26.14</v>
      </c>
      <c r="TN32" s="19">
        <v>26.14</v>
      </c>
      <c r="TO32" s="19">
        <v>4.16</v>
      </c>
      <c r="TP32" s="19">
        <v>43.2</v>
      </c>
      <c r="TQ32" s="19">
        <v>52.7</v>
      </c>
      <c r="TR32" s="19">
        <v>73.545000000000002</v>
      </c>
      <c r="TS32" s="19">
        <v>-30.344999999999999</v>
      </c>
      <c r="TT32" s="19">
        <v>34.9</v>
      </c>
      <c r="TU32" s="19"/>
      <c r="TV32" s="19">
        <v>35.1248</v>
      </c>
      <c r="TW32" s="19">
        <v>-0.2248</v>
      </c>
      <c r="TX32" s="19">
        <v>106.6</v>
      </c>
      <c r="TY32" s="19">
        <v>75.3</v>
      </c>
      <c r="TZ32" s="19">
        <v>78.98</v>
      </c>
      <c r="UA32" s="19">
        <v>27.62</v>
      </c>
      <c r="UB32" s="19">
        <v>104.9</v>
      </c>
      <c r="UC32" s="19">
        <v>76.2</v>
      </c>
      <c r="UD32" s="19">
        <v>81.442999999999998</v>
      </c>
      <c r="UE32" s="19">
        <v>23.457000000000001</v>
      </c>
      <c r="UF32" s="19">
        <v>18</v>
      </c>
      <c r="UG32" s="19">
        <v>11.679</v>
      </c>
      <c r="UH32" s="19">
        <v>11.679</v>
      </c>
      <c r="UI32" s="19">
        <v>6.3209999999999997</v>
      </c>
      <c r="UJ32" s="19">
        <v>14.8</v>
      </c>
      <c r="UK32" s="19">
        <v>9.1769999999999996</v>
      </c>
      <c r="UL32" s="19">
        <v>9.1769999999999996</v>
      </c>
      <c r="UM32" s="19">
        <v>5.6230000000000002</v>
      </c>
      <c r="UN32" s="19">
        <v>0</v>
      </c>
      <c r="UO32" s="19"/>
      <c r="UP32" s="19"/>
      <c r="UQ32" s="19">
        <v>0</v>
      </c>
      <c r="UR32" s="19">
        <v>0</v>
      </c>
      <c r="US32" s="19"/>
      <c r="UT32" s="19"/>
      <c r="UU32" s="19">
        <v>0</v>
      </c>
      <c r="UV32" s="19">
        <v>0</v>
      </c>
      <c r="UW32" s="19"/>
      <c r="UX32" s="19"/>
      <c r="UY32" s="19">
        <v>0</v>
      </c>
      <c r="UZ32" s="19">
        <v>3.6</v>
      </c>
      <c r="VA32" s="19">
        <v>4.5</v>
      </c>
      <c r="VB32" s="19">
        <v>4.5</v>
      </c>
      <c r="VC32" s="19">
        <v>-0.9</v>
      </c>
      <c r="VD32" s="19">
        <v>4</v>
      </c>
      <c r="VE32" s="19">
        <v>5.2</v>
      </c>
      <c r="VF32" s="19">
        <v>5.2</v>
      </c>
      <c r="VG32" s="19">
        <v>-1.2</v>
      </c>
      <c r="VH32" s="19">
        <v>4.2</v>
      </c>
      <c r="VI32" s="19">
        <v>5.5</v>
      </c>
      <c r="VJ32" s="19">
        <v>5.5</v>
      </c>
      <c r="VK32" s="19">
        <v>-1.3</v>
      </c>
      <c r="VL32" s="19">
        <v>10.5</v>
      </c>
      <c r="VM32" s="19">
        <v>13.554</v>
      </c>
      <c r="VN32" s="19">
        <v>13.554</v>
      </c>
      <c r="VO32" s="19">
        <v>-3.0539999999999998</v>
      </c>
      <c r="VP32" s="19">
        <v>253</v>
      </c>
      <c r="VQ32" s="19"/>
      <c r="VR32" s="19">
        <v>242.17500000000001</v>
      </c>
      <c r="VS32" s="19">
        <v>10.824999999999999</v>
      </c>
      <c r="VT32" s="19">
        <v>18.899999999999999</v>
      </c>
      <c r="VU32" s="19"/>
      <c r="VV32" s="19">
        <v>16.515149999999998</v>
      </c>
      <c r="VW32" s="19">
        <v>2.3848500000000001</v>
      </c>
      <c r="VX32" s="19">
        <v>140.6</v>
      </c>
      <c r="VY32" s="19"/>
      <c r="VZ32" s="19">
        <v>138.71534</v>
      </c>
      <c r="WA32" s="19">
        <v>1.88466</v>
      </c>
      <c r="WB32" s="19">
        <v>0.6</v>
      </c>
      <c r="WC32" s="19">
        <v>0.6</v>
      </c>
      <c r="WD32" s="19">
        <v>0.6</v>
      </c>
      <c r="WE32" s="19">
        <v>0</v>
      </c>
      <c r="WF32" s="19">
        <v>49.4</v>
      </c>
      <c r="WG32" s="19">
        <v>92.4</v>
      </c>
      <c r="WH32" s="19">
        <v>98</v>
      </c>
      <c r="WI32" s="19">
        <v>-48.6</v>
      </c>
      <c r="WJ32" s="19">
        <v>74.599999999999994</v>
      </c>
      <c r="WK32" s="19">
        <v>105.4</v>
      </c>
      <c r="WL32" s="19">
        <v>98</v>
      </c>
      <c r="WM32" s="19">
        <v>-23.4</v>
      </c>
      <c r="WN32" s="19">
        <v>102.3</v>
      </c>
      <c r="WO32" s="19"/>
      <c r="WP32" s="19">
        <v>102.01671</v>
      </c>
      <c r="WQ32" s="19">
        <v>0.28328999999999999</v>
      </c>
      <c r="WR32" s="19">
        <v>19</v>
      </c>
      <c r="WS32" s="19"/>
      <c r="WT32" s="19">
        <v>19.131789999999999</v>
      </c>
      <c r="WU32" s="19">
        <v>-0.13178999999999999</v>
      </c>
      <c r="WV32" s="19">
        <v>6.9</v>
      </c>
      <c r="WW32" s="19">
        <v>7.2</v>
      </c>
      <c r="WX32" s="19">
        <v>7.2</v>
      </c>
      <c r="WY32" s="19">
        <v>-0.3</v>
      </c>
      <c r="WZ32" s="19">
        <v>19.8</v>
      </c>
      <c r="XA32" s="19">
        <v>19</v>
      </c>
      <c r="XB32" s="19">
        <v>18.4466</v>
      </c>
      <c r="XC32" s="19">
        <v>1.3533999999999999</v>
      </c>
      <c r="XD32" s="19">
        <v>9.5</v>
      </c>
      <c r="XE32" s="19">
        <v>10.8</v>
      </c>
      <c r="XF32" s="19">
        <v>10.8</v>
      </c>
      <c r="XG32" s="19">
        <v>-1.3</v>
      </c>
      <c r="XH32" s="19">
        <v>32.4</v>
      </c>
      <c r="XI32" s="19">
        <v>29.5</v>
      </c>
      <c r="XJ32" s="19">
        <v>29.5</v>
      </c>
      <c r="XK32" s="19">
        <v>2.9</v>
      </c>
      <c r="XL32" s="19">
        <v>28.3</v>
      </c>
      <c r="XM32" s="19">
        <v>29.5</v>
      </c>
      <c r="XN32" s="19">
        <v>29.5</v>
      </c>
      <c r="XO32" s="19">
        <v>-1.2</v>
      </c>
      <c r="XP32" s="19"/>
      <c r="XQ32" s="19"/>
      <c r="XR32" s="19"/>
      <c r="XS32" s="19">
        <v>0</v>
      </c>
      <c r="XT32" s="19">
        <v>18.3</v>
      </c>
      <c r="XU32" s="19">
        <v>18</v>
      </c>
      <c r="XV32" s="19">
        <v>19.234999999999999</v>
      </c>
      <c r="XW32" s="19">
        <v>-0.93500000000000005</v>
      </c>
      <c r="XX32" s="19">
        <v>6.8</v>
      </c>
      <c r="XY32" s="19">
        <v>8.15</v>
      </c>
      <c r="XZ32" s="19">
        <v>8.15</v>
      </c>
      <c r="YA32" s="19">
        <v>-1.35</v>
      </c>
      <c r="YB32" s="19"/>
      <c r="YC32" s="19">
        <v>11</v>
      </c>
      <c r="YD32" s="19">
        <v>11</v>
      </c>
      <c r="YE32" s="19">
        <v>-11</v>
      </c>
    </row>
    <row r="33" spans="1:655" ht="24" customHeight="1" x14ac:dyDescent="0.3">
      <c r="A33" s="1"/>
      <c r="B33" s="13" t="s">
        <v>47</v>
      </c>
      <c r="C33" s="13" t="s">
        <v>760</v>
      </c>
      <c r="D33" s="14">
        <v>99.2</v>
      </c>
      <c r="E33" s="14">
        <v>98.519419999999997</v>
      </c>
      <c r="F33" s="14"/>
      <c r="G33" s="14">
        <v>99.2</v>
      </c>
      <c r="H33" s="14">
        <v>625</v>
      </c>
      <c r="I33" s="14">
        <v>635.88252999999997</v>
      </c>
      <c r="J33" s="14">
        <v>635.88252999999997</v>
      </c>
      <c r="K33" s="14">
        <v>-10.882529999999999</v>
      </c>
      <c r="L33" s="14">
        <v>214.3</v>
      </c>
      <c r="M33" s="14">
        <v>206.86389</v>
      </c>
      <c r="N33" s="14">
        <v>206.86389</v>
      </c>
      <c r="O33" s="14">
        <v>7.4361100000000002</v>
      </c>
      <c r="P33" s="14"/>
      <c r="Q33" s="14"/>
      <c r="R33" s="14"/>
      <c r="S33" s="14">
        <v>0</v>
      </c>
      <c r="T33" s="14"/>
      <c r="U33" s="14"/>
      <c r="V33" s="14"/>
      <c r="W33" s="14">
        <v>0</v>
      </c>
      <c r="X33" s="14">
        <v>11.2</v>
      </c>
      <c r="Y33" s="14">
        <v>10.309279999999999</v>
      </c>
      <c r="Z33" s="14"/>
      <c r="AA33" s="14">
        <v>11.2</v>
      </c>
      <c r="AB33" s="14">
        <v>95.9</v>
      </c>
      <c r="AC33" s="14">
        <v>94.161550000000005</v>
      </c>
      <c r="AD33" s="14">
        <v>84.335999999999999</v>
      </c>
      <c r="AE33" s="14">
        <v>11.564</v>
      </c>
      <c r="AF33" s="14">
        <v>0</v>
      </c>
      <c r="AG33" s="14"/>
      <c r="AH33" s="14"/>
      <c r="AI33" s="14">
        <v>0</v>
      </c>
      <c r="AJ33" s="14"/>
      <c r="AK33" s="14"/>
      <c r="AL33" s="14"/>
      <c r="AM33" s="14">
        <v>0</v>
      </c>
      <c r="AN33" s="14">
        <v>137.19999999999999</v>
      </c>
      <c r="AO33" s="14">
        <v>145.91625999999999</v>
      </c>
      <c r="AP33" s="14">
        <v>196.22801999999999</v>
      </c>
      <c r="AQ33" s="14">
        <v>-59.028019999999998</v>
      </c>
      <c r="AR33" s="14">
        <v>136.9</v>
      </c>
      <c r="AS33" s="14">
        <v>145.91625999999999</v>
      </c>
      <c r="AT33" s="14">
        <v>196.22801999999999</v>
      </c>
      <c r="AU33" s="14">
        <v>-59.328020000000002</v>
      </c>
      <c r="AV33" s="14">
        <v>137.19999999999999</v>
      </c>
      <c r="AW33" s="14">
        <v>145.91625999999999</v>
      </c>
      <c r="AX33" s="14">
        <v>196.22801999999999</v>
      </c>
      <c r="AY33" s="14">
        <v>-59.028019999999998</v>
      </c>
      <c r="AZ33" s="14">
        <v>235.7</v>
      </c>
      <c r="BA33" s="14">
        <v>219.53167999999999</v>
      </c>
      <c r="BB33" s="14">
        <v>295.22593999999998</v>
      </c>
      <c r="BC33" s="14">
        <v>-59.525939999999999</v>
      </c>
      <c r="BD33" s="14">
        <v>211</v>
      </c>
      <c r="BE33" s="14">
        <v>208.07390000000001</v>
      </c>
      <c r="BF33" s="14">
        <v>208.07390000000001</v>
      </c>
      <c r="BG33" s="14">
        <v>2.9260999999999999</v>
      </c>
      <c r="BH33" s="14">
        <v>110.2</v>
      </c>
      <c r="BI33" s="14">
        <v>104.34936999999999</v>
      </c>
      <c r="BJ33" s="14">
        <v>104.34936999999999</v>
      </c>
      <c r="BK33" s="14">
        <v>5.8506299999999998</v>
      </c>
      <c r="BL33" s="14">
        <v>245.7</v>
      </c>
      <c r="BM33" s="14">
        <v>308.31114000000002</v>
      </c>
      <c r="BN33" s="14">
        <v>197.94264999999999</v>
      </c>
      <c r="BO33" s="14">
        <v>47.757350000000002</v>
      </c>
      <c r="BP33" s="14">
        <v>2.9</v>
      </c>
      <c r="BQ33" s="14">
        <v>4.4318400000000002</v>
      </c>
      <c r="BR33" s="14">
        <v>4.4318400000000002</v>
      </c>
      <c r="BS33" s="14">
        <v>-1.5318400000000001</v>
      </c>
      <c r="BT33" s="14"/>
      <c r="BU33" s="14"/>
      <c r="BV33" s="14"/>
      <c r="BW33" s="14">
        <v>0</v>
      </c>
      <c r="BX33" s="14">
        <v>12.1</v>
      </c>
      <c r="BY33" s="14"/>
      <c r="BZ33" s="14">
        <v>12.371130000000001</v>
      </c>
      <c r="CA33" s="14">
        <v>-0.27112999999999998</v>
      </c>
      <c r="CB33" s="14"/>
      <c r="CC33" s="14"/>
      <c r="CD33" s="14"/>
      <c r="CE33" s="14">
        <v>0</v>
      </c>
      <c r="CF33" s="14"/>
      <c r="CG33" s="14"/>
      <c r="CH33" s="14"/>
      <c r="CI33" s="14">
        <v>0</v>
      </c>
      <c r="CJ33" s="14">
        <v>124.3</v>
      </c>
      <c r="CK33" s="14">
        <v>117.42718000000001</v>
      </c>
      <c r="CL33" s="14">
        <v>108.54105</v>
      </c>
      <c r="CM33" s="14">
        <v>15.75895</v>
      </c>
      <c r="CN33" s="14">
        <v>8.6999999999999993</v>
      </c>
      <c r="CO33" s="14">
        <v>6.8003799999999996</v>
      </c>
      <c r="CP33" s="14">
        <v>5.1333399999999996</v>
      </c>
      <c r="CQ33" s="14">
        <v>3.5666600000000002</v>
      </c>
      <c r="CR33" s="14">
        <v>3.2</v>
      </c>
      <c r="CS33" s="14">
        <v>3.7328199999999998</v>
      </c>
      <c r="CT33" s="14">
        <v>2.8177599999999998</v>
      </c>
      <c r="CU33" s="14">
        <v>0.38224000000000002</v>
      </c>
      <c r="CV33" s="14"/>
      <c r="CW33" s="14"/>
      <c r="CX33" s="14"/>
      <c r="CY33" s="14">
        <v>0</v>
      </c>
      <c r="CZ33" s="14">
        <v>6.9</v>
      </c>
      <c r="DA33" s="14">
        <v>6.8787000000000003</v>
      </c>
      <c r="DB33" s="14">
        <v>6.8787000000000003</v>
      </c>
      <c r="DC33" s="14">
        <v>2.1299999999999999E-2</v>
      </c>
      <c r="DD33" s="14">
        <v>13.8</v>
      </c>
      <c r="DE33" s="14">
        <v>14.919420000000001</v>
      </c>
      <c r="DF33" s="14">
        <v>14.919420000000001</v>
      </c>
      <c r="DG33" s="14">
        <v>-1.1194200000000001</v>
      </c>
      <c r="DH33" s="14">
        <v>84</v>
      </c>
      <c r="DI33" s="14">
        <v>41.272829999999999</v>
      </c>
      <c r="DJ33" s="14">
        <v>54.976869999999998</v>
      </c>
      <c r="DK33" s="14">
        <v>29.023129999999998</v>
      </c>
      <c r="DL33" s="14"/>
      <c r="DM33" s="14"/>
      <c r="DN33" s="14"/>
      <c r="DO33" s="14">
        <v>0</v>
      </c>
      <c r="DP33" s="14"/>
      <c r="DQ33" s="14"/>
      <c r="DR33" s="14"/>
      <c r="DS33" s="14">
        <v>0</v>
      </c>
      <c r="DT33" s="14"/>
      <c r="DU33" s="14"/>
      <c r="DV33" s="14"/>
      <c r="DW33" s="14">
        <v>0</v>
      </c>
      <c r="DX33" s="14"/>
      <c r="DY33" s="14"/>
      <c r="DZ33" s="14"/>
      <c r="EA33" s="14">
        <v>0</v>
      </c>
      <c r="EB33" s="14">
        <v>74</v>
      </c>
      <c r="EC33" s="14">
        <v>73.090069999999997</v>
      </c>
      <c r="ED33" s="14">
        <v>49.300109999999997</v>
      </c>
      <c r="EE33" s="14">
        <v>24.69989</v>
      </c>
      <c r="EF33" s="14">
        <v>148.4</v>
      </c>
      <c r="EG33" s="14">
        <v>168.88793999999999</v>
      </c>
      <c r="EH33" s="14">
        <v>110.26321</v>
      </c>
      <c r="EI33" s="14">
        <v>38.136789999999998</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27.8</v>
      </c>
      <c r="FE33" s="14">
        <v>25.87379</v>
      </c>
      <c r="FF33" s="14">
        <v>30.751069999999999</v>
      </c>
      <c r="FG33" s="14">
        <v>-2.9510700000000001</v>
      </c>
      <c r="FH33" s="14">
        <v>51.3</v>
      </c>
      <c r="FI33" s="14">
        <v>53.398060000000001</v>
      </c>
      <c r="FJ33" s="14">
        <v>66.982870000000005</v>
      </c>
      <c r="FK33" s="14">
        <v>-15.682869999999999</v>
      </c>
      <c r="FL33" s="14">
        <v>18.600000000000001</v>
      </c>
      <c r="FM33" s="14">
        <v>15.922330000000001</v>
      </c>
      <c r="FN33" s="14">
        <v>18.874919999999999</v>
      </c>
      <c r="FO33" s="14">
        <v>-0.27492</v>
      </c>
      <c r="FP33" s="14">
        <v>18.5</v>
      </c>
      <c r="FQ33" s="14">
        <v>17.562139999999999</v>
      </c>
      <c r="FR33" s="14">
        <v>17.562139999999999</v>
      </c>
      <c r="FS33" s="14">
        <v>0.93786000000000003</v>
      </c>
      <c r="FT33" s="14">
        <v>10.9</v>
      </c>
      <c r="FU33" s="14">
        <v>11</v>
      </c>
      <c r="FV33" s="14">
        <v>10.485440000000001</v>
      </c>
      <c r="FW33" s="14">
        <v>0.41455999999999998</v>
      </c>
      <c r="FX33" s="14">
        <v>63.5</v>
      </c>
      <c r="FY33" s="14">
        <v>64.166619999999995</v>
      </c>
      <c r="FZ33" s="14">
        <v>59.31091</v>
      </c>
      <c r="GA33" s="14">
        <v>4.1890900000000002</v>
      </c>
      <c r="GB33" s="14">
        <v>181.12479999999999</v>
      </c>
      <c r="GC33" s="14">
        <v>184.91498000000001</v>
      </c>
      <c r="GD33" s="14">
        <v>184.91498000000001</v>
      </c>
      <c r="GE33" s="14">
        <v>-3.7901799999999999</v>
      </c>
      <c r="GF33" s="14">
        <v>182.18028000000001</v>
      </c>
      <c r="GG33" s="14">
        <v>184.91498000000001</v>
      </c>
      <c r="GH33" s="14">
        <v>184.91498000000001</v>
      </c>
      <c r="GI33" s="14">
        <v>-2.7347000000000001</v>
      </c>
      <c r="GJ33" s="14">
        <v>184.47380999999999</v>
      </c>
      <c r="GK33" s="14">
        <v>185.47028</v>
      </c>
      <c r="GL33" s="14">
        <v>185.47028</v>
      </c>
      <c r="GM33" s="14">
        <v>-0.99646999999999997</v>
      </c>
      <c r="GN33" s="14">
        <v>82.4</v>
      </c>
      <c r="GO33" s="14">
        <v>85.22484</v>
      </c>
      <c r="GP33" s="14">
        <v>83.415120000000002</v>
      </c>
      <c r="GQ33" s="14">
        <v>-1.01512</v>
      </c>
      <c r="GR33" s="14"/>
      <c r="GS33" s="14"/>
      <c r="GT33" s="14"/>
      <c r="GU33" s="14">
        <v>0</v>
      </c>
      <c r="GV33" s="14">
        <v>6</v>
      </c>
      <c r="GW33" s="14">
        <v>6.2396099999999999</v>
      </c>
      <c r="GX33" s="14">
        <v>6.2396099999999999</v>
      </c>
      <c r="GY33" s="14">
        <v>-0.23960999999999999</v>
      </c>
      <c r="GZ33" s="14">
        <v>15.7</v>
      </c>
      <c r="HA33" s="14">
        <v>16</v>
      </c>
      <c r="HB33" s="14">
        <v>12</v>
      </c>
      <c r="HC33" s="14">
        <v>3.7</v>
      </c>
      <c r="HD33" s="14">
        <v>11.9</v>
      </c>
      <c r="HE33" s="14"/>
      <c r="HF33" s="14"/>
      <c r="HG33" s="14">
        <v>11.9</v>
      </c>
      <c r="HH33" s="14">
        <v>2</v>
      </c>
      <c r="HI33" s="14">
        <v>1.97166</v>
      </c>
      <c r="HJ33" s="14">
        <v>1.97166</v>
      </c>
      <c r="HK33" s="14">
        <v>2.8340000000000001E-2</v>
      </c>
      <c r="HL33" s="14">
        <v>13.3</v>
      </c>
      <c r="HM33" s="14">
        <v>17.171500000000002</v>
      </c>
      <c r="HN33" s="14">
        <v>17.171500000000002</v>
      </c>
      <c r="HO33" s="14">
        <v>-3.8715000000000002</v>
      </c>
      <c r="HP33" s="14">
        <v>24.7</v>
      </c>
      <c r="HQ33" s="14">
        <v>25</v>
      </c>
      <c r="HR33" s="14">
        <v>50</v>
      </c>
      <c r="HS33" s="14">
        <v>-25.3</v>
      </c>
      <c r="HT33" s="14"/>
      <c r="HU33" s="14"/>
      <c r="HV33" s="14"/>
      <c r="HW33" s="14">
        <v>0</v>
      </c>
      <c r="HX33" s="14"/>
      <c r="HY33" s="14"/>
      <c r="HZ33" s="14"/>
      <c r="IA33" s="14">
        <v>0</v>
      </c>
      <c r="IB33" s="14">
        <v>85.9</v>
      </c>
      <c r="IC33" s="14">
        <v>74.712630000000004</v>
      </c>
      <c r="ID33" s="14">
        <v>80.889930000000007</v>
      </c>
      <c r="IE33" s="14">
        <v>5.0100699999999998</v>
      </c>
      <c r="IF33" s="14"/>
      <c r="IG33" s="14"/>
      <c r="IH33" s="14"/>
      <c r="II33" s="14">
        <v>0</v>
      </c>
      <c r="IJ33" s="14"/>
      <c r="IK33" s="14"/>
      <c r="IL33" s="14"/>
      <c r="IM33" s="14">
        <v>0</v>
      </c>
      <c r="IN33" s="14">
        <v>0</v>
      </c>
      <c r="IO33" s="14"/>
      <c r="IP33" s="14">
        <v>45.221359999999997</v>
      </c>
      <c r="IQ33" s="14">
        <v>-45.221359999999997</v>
      </c>
      <c r="IR33" s="14"/>
      <c r="IS33" s="14"/>
      <c r="IT33" s="14"/>
      <c r="IU33" s="14">
        <v>0</v>
      </c>
      <c r="IV33" s="14"/>
      <c r="IW33" s="14"/>
      <c r="IX33" s="14"/>
      <c r="IY33" s="14">
        <v>0</v>
      </c>
      <c r="IZ33" s="14"/>
      <c r="JA33" s="14"/>
      <c r="JB33" s="14"/>
      <c r="JC33" s="14">
        <v>0</v>
      </c>
      <c r="JD33" s="14">
        <v>68</v>
      </c>
      <c r="JE33" s="14">
        <v>67.958100000000002</v>
      </c>
      <c r="JF33" s="14">
        <v>73.756039999999999</v>
      </c>
      <c r="JG33" s="14">
        <v>-5.7560399999999996</v>
      </c>
      <c r="JH33" s="14">
        <v>175.4</v>
      </c>
      <c r="JI33" s="14">
        <v>166.76004</v>
      </c>
      <c r="JJ33" s="14">
        <v>172.31039000000001</v>
      </c>
      <c r="JK33" s="14">
        <v>3.08961</v>
      </c>
      <c r="JL33" s="14">
        <v>173.8</v>
      </c>
      <c r="JM33" s="14">
        <v>166.76004</v>
      </c>
      <c r="JN33" s="14">
        <v>172.31039000000001</v>
      </c>
      <c r="JO33" s="14">
        <v>1.4896100000000001</v>
      </c>
      <c r="JP33" s="14"/>
      <c r="JQ33" s="14"/>
      <c r="JR33" s="14"/>
      <c r="JS33" s="14">
        <v>0</v>
      </c>
      <c r="JT33" s="14">
        <v>173.9</v>
      </c>
      <c r="JU33" s="14">
        <v>167.26082</v>
      </c>
      <c r="JV33" s="14">
        <v>172.82784000000001</v>
      </c>
      <c r="JW33" s="14">
        <v>1.07216</v>
      </c>
      <c r="JX33" s="14">
        <v>76.099999999999994</v>
      </c>
      <c r="JY33" s="14">
        <v>44.848439999999997</v>
      </c>
      <c r="JZ33" s="14">
        <v>73.590999999999994</v>
      </c>
      <c r="KA33" s="14">
        <v>2.5089999999999999</v>
      </c>
      <c r="KB33" s="14">
        <v>36.4</v>
      </c>
      <c r="KC33" s="14">
        <v>22.49156</v>
      </c>
      <c r="KD33" s="14">
        <v>36.905999999999999</v>
      </c>
      <c r="KE33" s="14">
        <v>-0.50600000000000001</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0.5</v>
      </c>
      <c r="LE33" s="14">
        <v>0.63719999999999999</v>
      </c>
      <c r="LF33" s="14">
        <v>0.63719999999999999</v>
      </c>
      <c r="LG33" s="14">
        <v>-0.13719999999999999</v>
      </c>
      <c r="LH33" s="14">
        <v>121.9</v>
      </c>
      <c r="LI33" s="14">
        <v>155.59331</v>
      </c>
      <c r="LJ33" s="14">
        <v>125.35693999999999</v>
      </c>
      <c r="LK33" s="14">
        <v>-3.4569399999999999</v>
      </c>
      <c r="LL33" s="14">
        <v>86.7</v>
      </c>
      <c r="LM33" s="14">
        <v>87.191810000000004</v>
      </c>
      <c r="LN33" s="14">
        <v>66.472239999999999</v>
      </c>
      <c r="LO33" s="14">
        <v>20.22776</v>
      </c>
      <c r="LP33" s="14">
        <v>65.8</v>
      </c>
      <c r="LQ33" s="14">
        <v>67.133979999999994</v>
      </c>
      <c r="LR33" s="14">
        <v>67.133979999999994</v>
      </c>
      <c r="LS33" s="14">
        <v>-1.3339799999999999</v>
      </c>
      <c r="LT33" s="14">
        <v>72.599999999999994</v>
      </c>
      <c r="LU33" s="14">
        <v>70.299610000000001</v>
      </c>
      <c r="LV33" s="14">
        <v>71.925780000000003</v>
      </c>
      <c r="LW33" s="14">
        <v>0.67422000000000004</v>
      </c>
      <c r="LX33" s="14">
        <v>29.3</v>
      </c>
      <c r="LY33" s="14">
        <v>29.093039999999998</v>
      </c>
      <c r="LZ33" s="14">
        <v>29.766010000000001</v>
      </c>
      <c r="MA33" s="14">
        <v>-0.46600999999999998</v>
      </c>
      <c r="MB33" s="14"/>
      <c r="MC33" s="14"/>
      <c r="MD33" s="14"/>
      <c r="ME33" s="14">
        <v>0</v>
      </c>
      <c r="MF33" s="14"/>
      <c r="MG33" s="14"/>
      <c r="MH33" s="14"/>
      <c r="MI33" s="14">
        <v>0</v>
      </c>
      <c r="MJ33" s="14"/>
      <c r="MK33" s="14"/>
      <c r="ML33" s="14"/>
      <c r="MM33" s="14">
        <v>0</v>
      </c>
      <c r="MN33" s="14">
        <v>145.9</v>
      </c>
      <c r="MO33" s="14">
        <v>151.08876000000001</v>
      </c>
      <c r="MP33" s="14">
        <v>151.08876000000001</v>
      </c>
      <c r="MQ33" s="14">
        <v>-5.1887600000000003</v>
      </c>
      <c r="MR33" s="14">
        <v>148.1</v>
      </c>
      <c r="MS33" s="14">
        <v>151.08876000000001</v>
      </c>
      <c r="MT33" s="14">
        <v>151.08876000000001</v>
      </c>
      <c r="MU33" s="14">
        <v>-2.9887600000000001</v>
      </c>
      <c r="MV33" s="14">
        <v>151.30000000000001</v>
      </c>
      <c r="MW33" s="14">
        <v>151.54248000000001</v>
      </c>
      <c r="MX33" s="14">
        <v>151.54248000000001</v>
      </c>
      <c r="MY33" s="14">
        <v>-0.24248</v>
      </c>
      <c r="MZ33" s="14">
        <v>0</v>
      </c>
      <c r="NA33" s="14"/>
      <c r="NB33" s="14"/>
      <c r="NC33" s="14">
        <v>0</v>
      </c>
      <c r="ND33" s="14"/>
      <c r="NE33" s="14"/>
      <c r="NF33" s="14"/>
      <c r="NG33" s="14">
        <v>0</v>
      </c>
      <c r="NH33" s="14"/>
      <c r="NI33" s="14"/>
      <c r="NJ33" s="14"/>
      <c r="NK33" s="14">
        <v>0</v>
      </c>
      <c r="NL33" s="14"/>
      <c r="NM33" s="14"/>
      <c r="NN33" s="14"/>
      <c r="NO33" s="14">
        <v>0</v>
      </c>
      <c r="NP33" s="14"/>
      <c r="NQ33" s="14"/>
      <c r="NR33" s="14"/>
      <c r="NS33" s="14">
        <v>0</v>
      </c>
      <c r="NT33" s="14">
        <v>0</v>
      </c>
      <c r="NU33" s="14"/>
      <c r="NV33" s="14"/>
      <c r="NW33" s="14">
        <v>0</v>
      </c>
      <c r="NX33" s="14">
        <v>0</v>
      </c>
      <c r="NY33" s="14"/>
      <c r="NZ33" s="14"/>
      <c r="OA33" s="14">
        <v>0</v>
      </c>
      <c r="OB33" s="14">
        <v>1.3</v>
      </c>
      <c r="OC33" s="14"/>
      <c r="OD33" s="14">
        <v>1.234</v>
      </c>
      <c r="OE33" s="14">
        <v>6.6000000000000003E-2</v>
      </c>
      <c r="OF33" s="14">
        <v>98.3</v>
      </c>
      <c r="OG33" s="14">
        <v>102.17743</v>
      </c>
      <c r="OH33" s="14">
        <v>109.066</v>
      </c>
      <c r="OI33" s="14">
        <v>-10.766</v>
      </c>
      <c r="OJ33" s="14">
        <v>80.5</v>
      </c>
      <c r="OK33" s="14"/>
      <c r="OL33" s="14">
        <v>79.957999999999998</v>
      </c>
      <c r="OM33" s="14">
        <v>0.54200000000000004</v>
      </c>
      <c r="ON33" s="14">
        <v>13.3</v>
      </c>
      <c r="OO33" s="14">
        <v>15.840999999999999</v>
      </c>
      <c r="OP33" s="14">
        <v>15.840999999999999</v>
      </c>
      <c r="OQ33" s="14">
        <v>-2.5409999999999999</v>
      </c>
      <c r="OR33" s="14">
        <v>0.4</v>
      </c>
      <c r="OS33" s="14"/>
      <c r="OT33" s="14">
        <v>0.4</v>
      </c>
      <c r="OU33" s="14">
        <v>0</v>
      </c>
      <c r="OV33" s="14">
        <v>5.0999999999999996</v>
      </c>
      <c r="OW33" s="14">
        <v>4.5999999999999996</v>
      </c>
      <c r="OX33" s="14">
        <v>4.5999999999999996</v>
      </c>
      <c r="OY33" s="14">
        <v>0.5</v>
      </c>
      <c r="OZ33" s="14"/>
      <c r="PA33" s="14">
        <v>5</v>
      </c>
      <c r="PB33" s="14">
        <v>5</v>
      </c>
      <c r="PC33" s="14">
        <v>-5</v>
      </c>
      <c r="PD33" s="14">
        <v>9.9</v>
      </c>
      <c r="PE33" s="14">
        <v>9</v>
      </c>
      <c r="PF33" s="14">
        <v>9</v>
      </c>
      <c r="PG33" s="14">
        <v>0.9</v>
      </c>
      <c r="PH33" s="14">
        <v>1</v>
      </c>
      <c r="PI33" s="14">
        <v>1.3440700000000001</v>
      </c>
      <c r="PJ33" s="14"/>
      <c r="PK33" s="14">
        <v>1</v>
      </c>
      <c r="PL33" s="14">
        <v>0.2</v>
      </c>
      <c r="PM33" s="14">
        <v>1</v>
      </c>
      <c r="PN33" s="14">
        <v>1</v>
      </c>
      <c r="PO33" s="14">
        <v>-0.8</v>
      </c>
      <c r="PP33" s="14">
        <v>1.8</v>
      </c>
      <c r="PQ33" s="14">
        <v>1.82</v>
      </c>
      <c r="PR33" s="14">
        <v>1.82</v>
      </c>
      <c r="PS33" s="14">
        <v>-0.02</v>
      </c>
      <c r="PT33" s="14">
        <v>4.8</v>
      </c>
      <c r="PU33" s="14">
        <v>4.55</v>
      </c>
      <c r="PV33" s="14">
        <v>4.55</v>
      </c>
      <c r="PW33" s="14">
        <v>0.25</v>
      </c>
      <c r="PX33" s="14">
        <v>19.600000000000001</v>
      </c>
      <c r="PY33" s="14">
        <v>14.56311</v>
      </c>
      <c r="PZ33" s="14">
        <v>14.56311</v>
      </c>
      <c r="QA33" s="14">
        <v>5.0368899999999996</v>
      </c>
      <c r="QB33" s="14">
        <v>4.5</v>
      </c>
      <c r="QC33" s="14">
        <v>3.8</v>
      </c>
      <c r="QD33" s="14">
        <v>3.8</v>
      </c>
      <c r="QE33" s="14">
        <v>0.7</v>
      </c>
      <c r="QF33" s="14">
        <v>0</v>
      </c>
      <c r="QG33" s="14">
        <v>3.1</v>
      </c>
      <c r="QH33" s="14">
        <v>3.1</v>
      </c>
      <c r="QI33" s="14">
        <v>-3.1</v>
      </c>
      <c r="QJ33" s="14">
        <v>3.4</v>
      </c>
      <c r="QK33" s="14">
        <v>3.4</v>
      </c>
      <c r="QL33" s="14">
        <v>3.4</v>
      </c>
      <c r="QM33" s="14">
        <v>0</v>
      </c>
      <c r="QN33" s="14">
        <v>18.100000000000001</v>
      </c>
      <c r="QO33" s="14">
        <v>18</v>
      </c>
      <c r="QP33" s="14">
        <v>16.990290000000002</v>
      </c>
      <c r="QQ33" s="14">
        <v>1.10971</v>
      </c>
      <c r="QR33" s="14">
        <v>15.2</v>
      </c>
      <c r="QS33" s="14"/>
      <c r="QT33" s="14">
        <v>14.795959999999999</v>
      </c>
      <c r="QU33" s="14">
        <v>0.40404000000000001</v>
      </c>
      <c r="QV33" s="14">
        <v>17.899999999999999</v>
      </c>
      <c r="QW33" s="14"/>
      <c r="QX33" s="14">
        <v>17.798829999999999</v>
      </c>
      <c r="QY33" s="14">
        <v>0.10117</v>
      </c>
      <c r="QZ33" s="14">
        <v>25.3</v>
      </c>
      <c r="RA33" s="14">
        <v>26.932919999999999</v>
      </c>
      <c r="RB33" s="14">
        <v>26.29</v>
      </c>
      <c r="RC33" s="14">
        <v>-0.99</v>
      </c>
      <c r="RD33" s="14">
        <v>77.7</v>
      </c>
      <c r="RE33" s="14">
        <v>78.782089999999997</v>
      </c>
      <c r="RF33" s="14">
        <v>81.81</v>
      </c>
      <c r="RG33" s="14">
        <v>-4.1100000000000003</v>
      </c>
      <c r="RH33" s="14">
        <v>4.4000000000000004</v>
      </c>
      <c r="RI33" s="14">
        <v>4.2</v>
      </c>
      <c r="RJ33" s="14">
        <v>4.2</v>
      </c>
      <c r="RK33" s="14">
        <v>0.2</v>
      </c>
      <c r="RL33" s="14">
        <v>2.4</v>
      </c>
      <c r="RM33" s="14">
        <v>2.4</v>
      </c>
      <c r="RN33" s="14">
        <v>2.4</v>
      </c>
      <c r="RO33" s="14">
        <v>0</v>
      </c>
      <c r="RP33" s="14">
        <v>1.2</v>
      </c>
      <c r="RQ33" s="14">
        <v>1.2</v>
      </c>
      <c r="RR33" s="14">
        <v>1.2</v>
      </c>
      <c r="RS33" s="14">
        <v>0</v>
      </c>
      <c r="RT33" s="14">
        <v>3</v>
      </c>
      <c r="RU33" s="14">
        <v>2.8</v>
      </c>
      <c r="RV33" s="14">
        <v>2.8</v>
      </c>
      <c r="RW33" s="14">
        <v>0.2</v>
      </c>
      <c r="RX33" s="14">
        <v>18.100000000000001</v>
      </c>
      <c r="RY33" s="14"/>
      <c r="RZ33" s="14">
        <v>14.75333</v>
      </c>
      <c r="SA33" s="14">
        <v>3.34667</v>
      </c>
      <c r="SB33" s="14">
        <v>1.9</v>
      </c>
      <c r="SC33" s="14">
        <v>2.4510000000000001</v>
      </c>
      <c r="SD33" s="14">
        <v>2.4510000000000001</v>
      </c>
      <c r="SE33" s="14">
        <v>-0.55100000000000005</v>
      </c>
      <c r="SF33" s="14">
        <v>20</v>
      </c>
      <c r="SG33" s="14">
        <v>17.281610000000001</v>
      </c>
      <c r="SH33" s="14">
        <v>18.710470000000001</v>
      </c>
      <c r="SI33" s="14">
        <v>1.2895300000000001</v>
      </c>
      <c r="SJ33" s="14">
        <v>1.2</v>
      </c>
      <c r="SK33" s="14">
        <v>1.04</v>
      </c>
      <c r="SL33" s="14">
        <v>1.04</v>
      </c>
      <c r="SM33" s="14">
        <v>0.16</v>
      </c>
      <c r="SN33" s="14"/>
      <c r="SO33" s="14"/>
      <c r="SP33" s="14">
        <v>0.4</v>
      </c>
      <c r="SQ33" s="14">
        <v>-0.4</v>
      </c>
      <c r="SR33" s="14">
        <v>5.0999999999999996</v>
      </c>
      <c r="SS33" s="14">
        <v>5.3</v>
      </c>
      <c r="ST33" s="14">
        <v>5.3</v>
      </c>
      <c r="SU33" s="14">
        <v>-0.2</v>
      </c>
      <c r="SV33" s="14">
        <v>2.5</v>
      </c>
      <c r="SW33" s="14">
        <v>3</v>
      </c>
      <c r="SX33" s="14">
        <v>3</v>
      </c>
      <c r="SY33" s="14">
        <v>-0.5</v>
      </c>
      <c r="SZ33" s="14">
        <v>4.0999999999999996</v>
      </c>
      <c r="TA33" s="14">
        <v>5</v>
      </c>
      <c r="TB33" s="14">
        <v>5</v>
      </c>
      <c r="TC33" s="14">
        <v>-0.9</v>
      </c>
      <c r="TD33" s="14">
        <v>6.3</v>
      </c>
      <c r="TE33" s="14">
        <v>7</v>
      </c>
      <c r="TF33" s="14">
        <v>7</v>
      </c>
      <c r="TG33" s="14">
        <v>-0.7</v>
      </c>
      <c r="TH33" s="14">
        <v>9.9</v>
      </c>
      <c r="TI33" s="14">
        <v>10</v>
      </c>
      <c r="TJ33" s="14">
        <v>10</v>
      </c>
      <c r="TK33" s="14">
        <v>-0.1</v>
      </c>
      <c r="TL33" s="14">
        <v>30.1</v>
      </c>
      <c r="TM33" s="14">
        <v>26.498000000000001</v>
      </c>
      <c r="TN33" s="14">
        <v>26.498000000000001</v>
      </c>
      <c r="TO33" s="14">
        <v>3.6019999999999999</v>
      </c>
      <c r="TP33" s="14">
        <v>55.2</v>
      </c>
      <c r="TQ33" s="14">
        <v>56.6</v>
      </c>
      <c r="TR33" s="14">
        <v>74.322999999999993</v>
      </c>
      <c r="TS33" s="14">
        <v>-19.123000000000001</v>
      </c>
      <c r="TT33" s="14">
        <v>34.700000000000003</v>
      </c>
      <c r="TU33" s="14"/>
      <c r="TV33" s="14">
        <v>35.063920000000003</v>
      </c>
      <c r="TW33" s="14">
        <v>-0.36392000000000002</v>
      </c>
      <c r="TX33" s="14">
        <v>103.7</v>
      </c>
      <c r="TY33" s="14">
        <v>95.283180000000002</v>
      </c>
      <c r="TZ33" s="14">
        <v>79.652000000000001</v>
      </c>
      <c r="UA33" s="14">
        <v>24.047999999999998</v>
      </c>
      <c r="UB33" s="14">
        <v>98.3</v>
      </c>
      <c r="UC33" s="14">
        <v>101.28139</v>
      </c>
      <c r="UD33" s="14">
        <v>82.268000000000001</v>
      </c>
      <c r="UE33" s="14">
        <v>16.032</v>
      </c>
      <c r="UF33" s="14">
        <v>19.7</v>
      </c>
      <c r="UG33" s="14">
        <v>11.842000000000001</v>
      </c>
      <c r="UH33" s="14">
        <v>11.842000000000001</v>
      </c>
      <c r="UI33" s="14">
        <v>7.8579999999999997</v>
      </c>
      <c r="UJ33" s="14">
        <v>14</v>
      </c>
      <c r="UK33" s="14">
        <v>9.3279999999999994</v>
      </c>
      <c r="UL33" s="14">
        <v>9.3279999999999994</v>
      </c>
      <c r="UM33" s="14">
        <v>4.6719999999999997</v>
      </c>
      <c r="UN33" s="14">
        <v>0</v>
      </c>
      <c r="UO33" s="14"/>
      <c r="UP33" s="14"/>
      <c r="UQ33" s="14">
        <v>0</v>
      </c>
      <c r="UR33" s="14">
        <v>0</v>
      </c>
      <c r="US33" s="14"/>
      <c r="UT33" s="14"/>
      <c r="UU33" s="14">
        <v>0</v>
      </c>
      <c r="UV33" s="14">
        <v>0</v>
      </c>
      <c r="UW33" s="14"/>
      <c r="UX33" s="14"/>
      <c r="UY33" s="14">
        <v>0</v>
      </c>
      <c r="UZ33" s="14">
        <v>3.6</v>
      </c>
      <c r="VA33" s="14">
        <v>4.5</v>
      </c>
      <c r="VB33" s="14">
        <v>4.5</v>
      </c>
      <c r="VC33" s="14">
        <v>-0.9</v>
      </c>
      <c r="VD33" s="14">
        <v>4</v>
      </c>
      <c r="VE33" s="14">
        <v>5.2</v>
      </c>
      <c r="VF33" s="14">
        <v>5.2</v>
      </c>
      <c r="VG33" s="14">
        <v>-1.2</v>
      </c>
      <c r="VH33" s="14">
        <v>4.2</v>
      </c>
      <c r="VI33" s="14">
        <v>5.5</v>
      </c>
      <c r="VJ33" s="14">
        <v>5.5</v>
      </c>
      <c r="VK33" s="14">
        <v>-1.3</v>
      </c>
      <c r="VL33" s="14">
        <v>13</v>
      </c>
      <c r="VM33" s="14">
        <v>13.898999999999999</v>
      </c>
      <c r="VN33" s="14">
        <v>13.898999999999999</v>
      </c>
      <c r="VO33" s="14">
        <v>-0.89900000000000002</v>
      </c>
      <c r="VP33" s="14">
        <v>252.9</v>
      </c>
      <c r="VQ33" s="14"/>
      <c r="VR33" s="14">
        <v>244.49299999999999</v>
      </c>
      <c r="VS33" s="14">
        <v>8.407</v>
      </c>
      <c r="VT33" s="14">
        <v>19</v>
      </c>
      <c r="VU33" s="14"/>
      <c r="VV33" s="14">
        <v>16.332689999999999</v>
      </c>
      <c r="VW33" s="14">
        <v>2.6673100000000001</v>
      </c>
      <c r="VX33" s="14">
        <v>140.5</v>
      </c>
      <c r="VY33" s="14"/>
      <c r="VZ33" s="14">
        <v>139.11224999999999</v>
      </c>
      <c r="WA33" s="14">
        <v>1.38775</v>
      </c>
      <c r="WB33" s="14">
        <v>0.6</v>
      </c>
      <c r="WC33" s="14">
        <v>0.6</v>
      </c>
      <c r="WD33" s="14">
        <v>0.6</v>
      </c>
      <c r="WE33" s="14">
        <v>0</v>
      </c>
      <c r="WF33" s="14">
        <v>65.5</v>
      </c>
      <c r="WG33" s="14">
        <v>102.88785</v>
      </c>
      <c r="WH33" s="14">
        <v>98</v>
      </c>
      <c r="WI33" s="14">
        <v>-32.5</v>
      </c>
      <c r="WJ33" s="14">
        <v>86.7</v>
      </c>
      <c r="WK33" s="14">
        <v>108.76255999999999</v>
      </c>
      <c r="WL33" s="14">
        <v>98</v>
      </c>
      <c r="WM33" s="14">
        <v>-11.3</v>
      </c>
      <c r="WN33" s="14">
        <v>102.5</v>
      </c>
      <c r="WO33" s="14"/>
      <c r="WP33" s="14">
        <v>102.19804000000001</v>
      </c>
      <c r="WQ33" s="14">
        <v>0.30196000000000001</v>
      </c>
      <c r="WR33" s="14">
        <v>18.899999999999999</v>
      </c>
      <c r="WS33" s="14"/>
      <c r="WT33" s="14">
        <v>18.85107</v>
      </c>
      <c r="WU33" s="14">
        <v>4.8930000000000001E-2</v>
      </c>
      <c r="WV33" s="14">
        <v>7</v>
      </c>
      <c r="WW33" s="14">
        <v>7.2</v>
      </c>
      <c r="WX33" s="14">
        <v>7.2</v>
      </c>
      <c r="WY33" s="14">
        <v>-0.2</v>
      </c>
      <c r="WZ33" s="14">
        <v>19.7</v>
      </c>
      <c r="XA33" s="14">
        <v>19</v>
      </c>
      <c r="XB33" s="14">
        <v>18.4466</v>
      </c>
      <c r="XC33" s="14">
        <v>1.2534000000000001</v>
      </c>
      <c r="XD33" s="14">
        <v>9.4</v>
      </c>
      <c r="XE33" s="14">
        <v>10.8</v>
      </c>
      <c r="XF33" s="14">
        <v>10.8</v>
      </c>
      <c r="XG33" s="14">
        <v>-1.4</v>
      </c>
      <c r="XH33" s="14">
        <v>31.6</v>
      </c>
      <c r="XI33" s="14">
        <v>29.5</v>
      </c>
      <c r="XJ33" s="14">
        <v>29.5</v>
      </c>
      <c r="XK33" s="14">
        <v>2.1</v>
      </c>
      <c r="XL33" s="14">
        <v>27.9</v>
      </c>
      <c r="XM33" s="14">
        <v>29.5</v>
      </c>
      <c r="XN33" s="14">
        <v>29.5</v>
      </c>
      <c r="XO33" s="14">
        <v>-1.6</v>
      </c>
      <c r="XP33" s="14"/>
      <c r="XQ33" s="14"/>
      <c r="XR33" s="14"/>
      <c r="XS33" s="14">
        <v>0</v>
      </c>
      <c r="XT33" s="14">
        <v>18.3</v>
      </c>
      <c r="XU33" s="14">
        <v>18</v>
      </c>
      <c r="XV33" s="14">
        <v>19.234999999999999</v>
      </c>
      <c r="XW33" s="14">
        <v>-0.93500000000000005</v>
      </c>
      <c r="XX33" s="14">
        <v>6.7</v>
      </c>
      <c r="XY33" s="14">
        <v>8.15</v>
      </c>
      <c r="XZ33" s="14">
        <v>8.15</v>
      </c>
      <c r="YA33" s="14">
        <v>-1.45</v>
      </c>
      <c r="YB33" s="14"/>
      <c r="YC33" s="14">
        <v>11</v>
      </c>
      <c r="YD33" s="14">
        <v>11</v>
      </c>
      <c r="YE33" s="14">
        <v>-11</v>
      </c>
    </row>
    <row r="34" spans="1:655" ht="24" customHeight="1" x14ac:dyDescent="0.3">
      <c r="A34" s="1"/>
      <c r="B34" s="16" t="s">
        <v>47</v>
      </c>
      <c r="C34" s="16" t="s">
        <v>761</v>
      </c>
      <c r="D34" s="17">
        <v>99.7</v>
      </c>
      <c r="E34" s="17">
        <v>98.519419999999997</v>
      </c>
      <c r="F34" s="17"/>
      <c r="G34" s="17">
        <v>99.7</v>
      </c>
      <c r="H34" s="17">
        <v>623.6</v>
      </c>
      <c r="I34" s="17">
        <v>635.88252999999997</v>
      </c>
      <c r="J34" s="17">
        <v>635.88252999999997</v>
      </c>
      <c r="K34" s="17">
        <v>-12.28253</v>
      </c>
      <c r="L34" s="17">
        <v>214.9</v>
      </c>
      <c r="M34" s="17">
        <v>206.86389</v>
      </c>
      <c r="N34" s="17">
        <v>206.86389</v>
      </c>
      <c r="O34" s="17">
        <v>8.0361100000000008</v>
      </c>
      <c r="P34" s="17"/>
      <c r="Q34" s="17"/>
      <c r="R34" s="17"/>
      <c r="S34" s="17">
        <v>0</v>
      </c>
      <c r="T34" s="17"/>
      <c r="U34" s="17"/>
      <c r="V34" s="17"/>
      <c r="W34" s="17">
        <v>0</v>
      </c>
      <c r="X34" s="17">
        <v>11.5</v>
      </c>
      <c r="Y34" s="17">
        <v>10.309279999999999</v>
      </c>
      <c r="Z34" s="17"/>
      <c r="AA34" s="17">
        <v>11.5</v>
      </c>
      <c r="AB34" s="17">
        <v>96.4</v>
      </c>
      <c r="AC34" s="17">
        <v>94.161550000000005</v>
      </c>
      <c r="AD34" s="17">
        <v>84.335999999999999</v>
      </c>
      <c r="AE34" s="17">
        <v>12.064</v>
      </c>
      <c r="AF34" s="17">
        <v>0</v>
      </c>
      <c r="AG34" s="17"/>
      <c r="AH34" s="17"/>
      <c r="AI34" s="17">
        <v>0</v>
      </c>
      <c r="AJ34" s="17"/>
      <c r="AK34" s="17"/>
      <c r="AL34" s="17"/>
      <c r="AM34" s="17">
        <v>0</v>
      </c>
      <c r="AN34" s="17">
        <v>137.30000000000001</v>
      </c>
      <c r="AO34" s="17">
        <v>148.90472</v>
      </c>
      <c r="AP34" s="17">
        <v>196.22801999999999</v>
      </c>
      <c r="AQ34" s="17">
        <v>-58.928019999999997</v>
      </c>
      <c r="AR34" s="17">
        <v>137.4</v>
      </c>
      <c r="AS34" s="17">
        <v>148.90472</v>
      </c>
      <c r="AT34" s="17">
        <v>196.22801999999999</v>
      </c>
      <c r="AU34" s="17">
        <v>-58.828020000000002</v>
      </c>
      <c r="AV34" s="17">
        <v>137.69999999999999</v>
      </c>
      <c r="AW34" s="17">
        <v>148.90472</v>
      </c>
      <c r="AX34" s="17">
        <v>196.22801999999999</v>
      </c>
      <c r="AY34" s="17">
        <v>-58.528019999999998</v>
      </c>
      <c r="AZ34" s="17">
        <v>232.1</v>
      </c>
      <c r="BA34" s="17">
        <v>224.02781999999999</v>
      </c>
      <c r="BB34" s="17">
        <v>295.22593999999998</v>
      </c>
      <c r="BC34" s="17">
        <v>-63.12594</v>
      </c>
      <c r="BD34" s="17">
        <v>212.1</v>
      </c>
      <c r="BE34" s="17">
        <v>208.07390000000001</v>
      </c>
      <c r="BF34" s="17">
        <v>208.07390000000001</v>
      </c>
      <c r="BG34" s="17">
        <v>4.0260999999999996</v>
      </c>
      <c r="BH34" s="17">
        <v>110</v>
      </c>
      <c r="BI34" s="17">
        <v>104.34936999999999</v>
      </c>
      <c r="BJ34" s="17">
        <v>104.34936999999999</v>
      </c>
      <c r="BK34" s="17">
        <v>5.6506299999999996</v>
      </c>
      <c r="BL34" s="17">
        <v>196.6</v>
      </c>
      <c r="BM34" s="17">
        <v>288.48597999999998</v>
      </c>
      <c r="BN34" s="17">
        <v>171.00805</v>
      </c>
      <c r="BO34" s="17">
        <v>25.591950000000001</v>
      </c>
      <c r="BP34" s="17">
        <v>3</v>
      </c>
      <c r="BQ34" s="17">
        <v>4.4318400000000002</v>
      </c>
      <c r="BR34" s="17">
        <v>4.4318400000000002</v>
      </c>
      <c r="BS34" s="17">
        <v>-1.43184</v>
      </c>
      <c r="BT34" s="17"/>
      <c r="BU34" s="17"/>
      <c r="BV34" s="17"/>
      <c r="BW34" s="17">
        <v>0</v>
      </c>
      <c r="BX34" s="17">
        <v>12.4</v>
      </c>
      <c r="BY34" s="17"/>
      <c r="BZ34" s="17">
        <v>12.371130000000001</v>
      </c>
      <c r="CA34" s="17">
        <v>2.887E-2</v>
      </c>
      <c r="CB34" s="17"/>
      <c r="CC34" s="17"/>
      <c r="CD34" s="17"/>
      <c r="CE34" s="17">
        <v>0</v>
      </c>
      <c r="CF34" s="17"/>
      <c r="CG34" s="17"/>
      <c r="CH34" s="17"/>
      <c r="CI34" s="17">
        <v>0</v>
      </c>
      <c r="CJ34" s="17">
        <v>115.1</v>
      </c>
      <c r="CK34" s="17">
        <v>117.42718000000001</v>
      </c>
      <c r="CL34" s="17">
        <v>108.54105</v>
      </c>
      <c r="CM34" s="17">
        <v>6.5589500000000003</v>
      </c>
      <c r="CN34" s="17">
        <v>6.6</v>
      </c>
      <c r="CO34" s="17">
        <v>6.8003799999999996</v>
      </c>
      <c r="CP34" s="17">
        <v>5.1333399999999996</v>
      </c>
      <c r="CQ34" s="17">
        <v>1.4666600000000001</v>
      </c>
      <c r="CR34" s="17">
        <v>3.3</v>
      </c>
      <c r="CS34" s="17">
        <v>3.7328199999999998</v>
      </c>
      <c r="CT34" s="17">
        <v>2.8177599999999998</v>
      </c>
      <c r="CU34" s="17">
        <v>0.48224</v>
      </c>
      <c r="CV34" s="17"/>
      <c r="CW34" s="17"/>
      <c r="CX34" s="17"/>
      <c r="CY34" s="17">
        <v>0</v>
      </c>
      <c r="CZ34" s="17">
        <v>6.9</v>
      </c>
      <c r="DA34" s="17">
        <v>6.8787000000000003</v>
      </c>
      <c r="DB34" s="17">
        <v>6.8787000000000003</v>
      </c>
      <c r="DC34" s="17">
        <v>2.1299999999999999E-2</v>
      </c>
      <c r="DD34" s="17">
        <v>13.9</v>
      </c>
      <c r="DE34" s="17">
        <v>14.919420000000001</v>
      </c>
      <c r="DF34" s="17">
        <v>14.919420000000001</v>
      </c>
      <c r="DG34" s="17">
        <v>-1.01942</v>
      </c>
      <c r="DH34" s="17">
        <v>84.4</v>
      </c>
      <c r="DI34" s="17">
        <v>37.327680000000001</v>
      </c>
      <c r="DJ34" s="17">
        <v>51.339210000000001</v>
      </c>
      <c r="DK34" s="17">
        <v>33.060789999999997</v>
      </c>
      <c r="DL34" s="17"/>
      <c r="DM34" s="17"/>
      <c r="DN34" s="17"/>
      <c r="DO34" s="17">
        <v>0</v>
      </c>
      <c r="DP34" s="17"/>
      <c r="DQ34" s="17"/>
      <c r="DR34" s="17"/>
      <c r="DS34" s="17">
        <v>0</v>
      </c>
      <c r="DT34" s="17"/>
      <c r="DU34" s="17"/>
      <c r="DV34" s="17"/>
      <c r="DW34" s="17">
        <v>0</v>
      </c>
      <c r="DX34" s="17"/>
      <c r="DY34" s="17"/>
      <c r="DZ34" s="17"/>
      <c r="EA34" s="17">
        <v>0</v>
      </c>
      <c r="EB34" s="17">
        <v>74.2</v>
      </c>
      <c r="EC34" s="17">
        <v>70.319370000000006</v>
      </c>
      <c r="ED34" s="17">
        <v>46.592449999999999</v>
      </c>
      <c r="EE34" s="17">
        <v>27.60755</v>
      </c>
      <c r="EF34" s="17">
        <v>118.5</v>
      </c>
      <c r="EG34" s="17">
        <v>168.61133000000001</v>
      </c>
      <c r="EH34" s="17">
        <v>110.26321</v>
      </c>
      <c r="EI34" s="17">
        <v>8.2367899999999992</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28.9</v>
      </c>
      <c r="FE34" s="17">
        <v>25.87379</v>
      </c>
      <c r="FF34" s="17">
        <v>30.751069999999999</v>
      </c>
      <c r="FG34" s="17">
        <v>-1.85107</v>
      </c>
      <c r="FH34" s="17">
        <v>48.4</v>
      </c>
      <c r="FI34" s="17">
        <v>53.398060000000001</v>
      </c>
      <c r="FJ34" s="17">
        <v>66.193129999999996</v>
      </c>
      <c r="FK34" s="17">
        <v>-17.793130000000001</v>
      </c>
      <c r="FL34" s="17">
        <v>17.399999999999999</v>
      </c>
      <c r="FM34" s="17">
        <v>15.922330000000001</v>
      </c>
      <c r="FN34" s="17">
        <v>18.874919999999999</v>
      </c>
      <c r="FO34" s="17">
        <v>-1.47492</v>
      </c>
      <c r="FP34" s="17">
        <v>18.399999999999999</v>
      </c>
      <c r="FQ34" s="17">
        <v>17.562139999999999</v>
      </c>
      <c r="FR34" s="17">
        <v>17.562139999999999</v>
      </c>
      <c r="FS34" s="17">
        <v>0.83786000000000005</v>
      </c>
      <c r="FT34" s="17">
        <v>10.9</v>
      </c>
      <c r="FU34" s="17">
        <v>11</v>
      </c>
      <c r="FV34" s="17">
        <v>10.485440000000001</v>
      </c>
      <c r="FW34" s="17">
        <v>0.41455999999999998</v>
      </c>
      <c r="FX34" s="17">
        <v>58.5</v>
      </c>
      <c r="FY34" s="17">
        <v>64.166619999999995</v>
      </c>
      <c r="FZ34" s="17">
        <v>59.31091</v>
      </c>
      <c r="GA34" s="17">
        <v>-0.81091000000000002</v>
      </c>
      <c r="GB34" s="17">
        <v>183.44478000000001</v>
      </c>
      <c r="GC34" s="17">
        <v>184.91498000000001</v>
      </c>
      <c r="GD34" s="17">
        <v>184.91498000000001</v>
      </c>
      <c r="GE34" s="17">
        <v>-1.4702</v>
      </c>
      <c r="GF34" s="17">
        <v>183.41273000000001</v>
      </c>
      <c r="GG34" s="17">
        <v>184.91498000000001</v>
      </c>
      <c r="GH34" s="17">
        <v>184.91498000000001</v>
      </c>
      <c r="GI34" s="17">
        <v>-1.5022500000000001</v>
      </c>
      <c r="GJ34" s="17">
        <v>184.5975</v>
      </c>
      <c r="GK34" s="17">
        <v>185.47028</v>
      </c>
      <c r="GL34" s="17">
        <v>185.47028</v>
      </c>
      <c r="GM34" s="17">
        <v>-0.87278</v>
      </c>
      <c r="GN34" s="17">
        <v>79.8</v>
      </c>
      <c r="GO34" s="17">
        <v>85.22484</v>
      </c>
      <c r="GP34" s="17">
        <v>79.918289999999999</v>
      </c>
      <c r="GQ34" s="17">
        <v>-0.11829000000000001</v>
      </c>
      <c r="GR34" s="17"/>
      <c r="GS34" s="17"/>
      <c r="GT34" s="17"/>
      <c r="GU34" s="17">
        <v>0</v>
      </c>
      <c r="GV34" s="17">
        <v>5.9</v>
      </c>
      <c r="GW34" s="17">
        <v>6.2396099999999999</v>
      </c>
      <c r="GX34" s="17">
        <v>6.2396099999999999</v>
      </c>
      <c r="GY34" s="17">
        <v>-0.33961000000000002</v>
      </c>
      <c r="GZ34" s="17">
        <v>16.2</v>
      </c>
      <c r="HA34" s="17">
        <v>16</v>
      </c>
      <c r="HB34" s="17">
        <v>18.556699999999999</v>
      </c>
      <c r="HC34" s="17">
        <v>-2.3567</v>
      </c>
      <c r="HD34" s="17">
        <v>12.1</v>
      </c>
      <c r="HE34" s="17"/>
      <c r="HF34" s="17"/>
      <c r="HG34" s="17">
        <v>12.1</v>
      </c>
      <c r="HH34" s="17">
        <v>2</v>
      </c>
      <c r="HI34" s="17">
        <v>1.97166</v>
      </c>
      <c r="HJ34" s="17">
        <v>1.97166</v>
      </c>
      <c r="HK34" s="17">
        <v>2.8340000000000001E-2</v>
      </c>
      <c r="HL34" s="17">
        <v>14.1</v>
      </c>
      <c r="HM34" s="17">
        <v>17.171500000000002</v>
      </c>
      <c r="HN34" s="17">
        <v>17.171500000000002</v>
      </c>
      <c r="HO34" s="17">
        <v>-3.0714999999999999</v>
      </c>
      <c r="HP34" s="17">
        <v>24.3</v>
      </c>
      <c r="HQ34" s="17">
        <v>25</v>
      </c>
      <c r="HR34" s="17">
        <v>50</v>
      </c>
      <c r="HS34" s="17">
        <v>-25.7</v>
      </c>
      <c r="HT34" s="17"/>
      <c r="HU34" s="17"/>
      <c r="HV34" s="17"/>
      <c r="HW34" s="17">
        <v>0</v>
      </c>
      <c r="HX34" s="17"/>
      <c r="HY34" s="17"/>
      <c r="HZ34" s="17"/>
      <c r="IA34" s="17">
        <v>0</v>
      </c>
      <c r="IB34" s="17">
        <v>85.9</v>
      </c>
      <c r="IC34" s="17">
        <v>73.314989999999995</v>
      </c>
      <c r="ID34" s="17">
        <v>75.952160000000006</v>
      </c>
      <c r="IE34" s="17">
        <v>9.9478399999999993</v>
      </c>
      <c r="IF34" s="17"/>
      <c r="IG34" s="17"/>
      <c r="IH34" s="17"/>
      <c r="II34" s="17">
        <v>0</v>
      </c>
      <c r="IJ34" s="17"/>
      <c r="IK34" s="17"/>
      <c r="IL34" s="17"/>
      <c r="IM34" s="17">
        <v>0</v>
      </c>
      <c r="IN34" s="17">
        <v>0</v>
      </c>
      <c r="IO34" s="17"/>
      <c r="IP34" s="17">
        <v>45.221359999999997</v>
      </c>
      <c r="IQ34" s="17">
        <v>-45.221359999999997</v>
      </c>
      <c r="IR34" s="17"/>
      <c r="IS34" s="17"/>
      <c r="IT34" s="17"/>
      <c r="IU34" s="17">
        <v>0</v>
      </c>
      <c r="IV34" s="17"/>
      <c r="IW34" s="17"/>
      <c r="IX34" s="17"/>
      <c r="IY34" s="17">
        <v>0</v>
      </c>
      <c r="IZ34" s="17"/>
      <c r="JA34" s="17"/>
      <c r="JB34" s="17"/>
      <c r="JC34" s="17">
        <v>0</v>
      </c>
      <c r="JD34" s="17">
        <v>68.5</v>
      </c>
      <c r="JE34" s="17">
        <v>67.958100000000002</v>
      </c>
      <c r="JF34" s="17">
        <v>69.501329999999996</v>
      </c>
      <c r="JG34" s="17">
        <v>-1.0013300000000001</v>
      </c>
      <c r="JH34" s="17">
        <v>160.19999999999999</v>
      </c>
      <c r="JI34" s="17">
        <v>150.78407000000001</v>
      </c>
      <c r="JJ34" s="17">
        <v>172.31039000000001</v>
      </c>
      <c r="JK34" s="17">
        <v>-12.110390000000001</v>
      </c>
      <c r="JL34" s="17">
        <v>159.30000000000001</v>
      </c>
      <c r="JM34" s="17">
        <v>150.78407000000001</v>
      </c>
      <c r="JN34" s="17">
        <v>172.31039000000001</v>
      </c>
      <c r="JO34" s="17">
        <v>-13.010389999999999</v>
      </c>
      <c r="JP34" s="17"/>
      <c r="JQ34" s="17"/>
      <c r="JR34" s="17"/>
      <c r="JS34" s="17">
        <v>0</v>
      </c>
      <c r="JT34" s="17">
        <v>169.9</v>
      </c>
      <c r="JU34" s="17">
        <v>151.23688000000001</v>
      </c>
      <c r="JV34" s="17">
        <v>172.82784000000001</v>
      </c>
      <c r="JW34" s="17">
        <v>-2.9278400000000002</v>
      </c>
      <c r="JX34" s="17">
        <v>50.1</v>
      </c>
      <c r="JY34" s="17">
        <v>44.848439999999997</v>
      </c>
      <c r="JZ34" s="17">
        <v>73.590999999999994</v>
      </c>
      <c r="KA34" s="17">
        <v>-23.491</v>
      </c>
      <c r="KB34" s="17">
        <v>29.8</v>
      </c>
      <c r="KC34" s="17">
        <v>22.49156</v>
      </c>
      <c r="KD34" s="17">
        <v>36.905999999999999</v>
      </c>
      <c r="KE34" s="17">
        <v>-7.1059999999999999</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0.5</v>
      </c>
      <c r="LE34" s="17">
        <v>0.63719999999999999</v>
      </c>
      <c r="LF34" s="17">
        <v>0.63719999999999999</v>
      </c>
      <c r="LG34" s="17">
        <v>-0.13719999999999999</v>
      </c>
      <c r="LH34" s="17">
        <v>83.4</v>
      </c>
      <c r="LI34" s="17">
        <v>155.59331</v>
      </c>
      <c r="LJ34" s="17">
        <v>124.09483</v>
      </c>
      <c r="LK34" s="17">
        <v>-40.694830000000003</v>
      </c>
      <c r="LL34" s="17">
        <v>87</v>
      </c>
      <c r="LM34" s="17">
        <v>85.430779999999999</v>
      </c>
      <c r="LN34" s="17">
        <v>66.472239999999999</v>
      </c>
      <c r="LO34" s="17">
        <v>20.527760000000001</v>
      </c>
      <c r="LP34" s="17">
        <v>65.7</v>
      </c>
      <c r="LQ34" s="17">
        <v>67.133979999999994</v>
      </c>
      <c r="LR34" s="17">
        <v>67.133979999999994</v>
      </c>
      <c r="LS34" s="17">
        <v>-1.43398</v>
      </c>
      <c r="LT34" s="17">
        <v>72.599999999999994</v>
      </c>
      <c r="LU34" s="17">
        <v>69.604190000000003</v>
      </c>
      <c r="LV34" s="17">
        <v>70.028000000000006</v>
      </c>
      <c r="LW34" s="17">
        <v>2.5720000000000001</v>
      </c>
      <c r="LX34" s="17">
        <v>29.3</v>
      </c>
      <c r="LY34" s="17">
        <v>28.805240000000001</v>
      </c>
      <c r="LZ34" s="17">
        <v>28.980630000000001</v>
      </c>
      <c r="MA34" s="17">
        <v>0.31936999999999999</v>
      </c>
      <c r="MB34" s="17"/>
      <c r="MC34" s="17"/>
      <c r="MD34" s="17"/>
      <c r="ME34" s="17">
        <v>0</v>
      </c>
      <c r="MF34" s="17"/>
      <c r="MG34" s="17"/>
      <c r="MH34" s="17"/>
      <c r="MI34" s="17">
        <v>0</v>
      </c>
      <c r="MJ34" s="17"/>
      <c r="MK34" s="17"/>
      <c r="ML34" s="17"/>
      <c r="MM34" s="17">
        <v>0</v>
      </c>
      <c r="MN34" s="17">
        <v>145.9</v>
      </c>
      <c r="MO34" s="17">
        <v>151.08876000000001</v>
      </c>
      <c r="MP34" s="17">
        <v>151.08876000000001</v>
      </c>
      <c r="MQ34" s="17">
        <v>-5.1887600000000003</v>
      </c>
      <c r="MR34" s="17">
        <v>147.9</v>
      </c>
      <c r="MS34" s="17">
        <v>151.08876000000001</v>
      </c>
      <c r="MT34" s="17">
        <v>151.08876000000001</v>
      </c>
      <c r="MU34" s="17">
        <v>-3.1887599999999998</v>
      </c>
      <c r="MV34" s="17">
        <v>150.5</v>
      </c>
      <c r="MW34" s="17">
        <v>151.54248000000001</v>
      </c>
      <c r="MX34" s="17">
        <v>151.54248000000001</v>
      </c>
      <c r="MY34" s="17">
        <v>-1.0424800000000001</v>
      </c>
      <c r="MZ34" s="17">
        <v>0</v>
      </c>
      <c r="NA34" s="17"/>
      <c r="NB34" s="17"/>
      <c r="NC34" s="17">
        <v>0</v>
      </c>
      <c r="ND34" s="17"/>
      <c r="NE34" s="17"/>
      <c r="NF34" s="17"/>
      <c r="NG34" s="17">
        <v>0</v>
      </c>
      <c r="NH34" s="17"/>
      <c r="NI34" s="17"/>
      <c r="NJ34" s="17"/>
      <c r="NK34" s="17">
        <v>0</v>
      </c>
      <c r="NL34" s="17"/>
      <c r="NM34" s="17"/>
      <c r="NN34" s="17"/>
      <c r="NO34" s="17">
        <v>0</v>
      </c>
      <c r="NP34" s="17"/>
      <c r="NQ34" s="17"/>
      <c r="NR34" s="17"/>
      <c r="NS34" s="17">
        <v>0</v>
      </c>
      <c r="NT34" s="17">
        <v>0</v>
      </c>
      <c r="NU34" s="17"/>
      <c r="NV34" s="17"/>
      <c r="NW34" s="17">
        <v>0</v>
      </c>
      <c r="NX34" s="17">
        <v>0</v>
      </c>
      <c r="NY34" s="17"/>
      <c r="NZ34" s="17"/>
      <c r="OA34" s="17">
        <v>0</v>
      </c>
      <c r="OB34" s="17">
        <v>1.3</v>
      </c>
      <c r="OC34" s="17"/>
      <c r="OD34" s="17">
        <v>1.2290000000000001</v>
      </c>
      <c r="OE34" s="17">
        <v>7.0999999999999994E-2</v>
      </c>
      <c r="OF34" s="17">
        <v>104.3</v>
      </c>
      <c r="OG34" s="17">
        <v>104.38478000000001</v>
      </c>
      <c r="OH34" s="17">
        <v>109.041</v>
      </c>
      <c r="OI34" s="17">
        <v>-4.7409999999999997</v>
      </c>
      <c r="OJ34" s="17">
        <v>79.900000000000006</v>
      </c>
      <c r="OK34" s="17"/>
      <c r="OL34" s="17">
        <v>79.981999999999999</v>
      </c>
      <c r="OM34" s="17">
        <v>-8.2000000000000003E-2</v>
      </c>
      <c r="ON34" s="17">
        <v>15.1</v>
      </c>
      <c r="OO34" s="17">
        <v>15.872999999999999</v>
      </c>
      <c r="OP34" s="17">
        <v>15.872999999999999</v>
      </c>
      <c r="OQ34" s="17">
        <v>-0.77300000000000002</v>
      </c>
      <c r="OR34" s="17">
        <v>0.4</v>
      </c>
      <c r="OS34" s="17"/>
      <c r="OT34" s="17">
        <v>0.4</v>
      </c>
      <c r="OU34" s="17">
        <v>0</v>
      </c>
      <c r="OV34" s="17">
        <v>5</v>
      </c>
      <c r="OW34" s="17">
        <v>4.5999999999999996</v>
      </c>
      <c r="OX34" s="17">
        <v>4.5999999999999996</v>
      </c>
      <c r="OY34" s="17">
        <v>0.4</v>
      </c>
      <c r="OZ34" s="17"/>
      <c r="PA34" s="17">
        <v>5</v>
      </c>
      <c r="PB34" s="17">
        <v>5</v>
      </c>
      <c r="PC34" s="17">
        <v>-5</v>
      </c>
      <c r="PD34" s="17">
        <v>9.8000000000000007</v>
      </c>
      <c r="PE34" s="17">
        <v>9</v>
      </c>
      <c r="PF34" s="17">
        <v>9</v>
      </c>
      <c r="PG34" s="17">
        <v>0.8</v>
      </c>
      <c r="PH34" s="17">
        <v>1.1000000000000001</v>
      </c>
      <c r="PI34" s="17">
        <v>1.3440700000000001</v>
      </c>
      <c r="PJ34" s="17"/>
      <c r="PK34" s="17">
        <v>1.1000000000000001</v>
      </c>
      <c r="PL34" s="17">
        <v>0.2</v>
      </c>
      <c r="PM34" s="17">
        <v>1</v>
      </c>
      <c r="PN34" s="17">
        <v>1</v>
      </c>
      <c r="PO34" s="17">
        <v>-0.8</v>
      </c>
      <c r="PP34" s="17">
        <v>1.8</v>
      </c>
      <c r="PQ34" s="17">
        <v>1.82</v>
      </c>
      <c r="PR34" s="17">
        <v>1.82</v>
      </c>
      <c r="PS34" s="17">
        <v>-0.02</v>
      </c>
      <c r="PT34" s="17">
        <v>4.8</v>
      </c>
      <c r="PU34" s="17">
        <v>4.55</v>
      </c>
      <c r="PV34" s="17">
        <v>4.55</v>
      </c>
      <c r="PW34" s="17">
        <v>0.25</v>
      </c>
      <c r="PX34" s="17">
        <v>19.600000000000001</v>
      </c>
      <c r="PY34" s="17">
        <v>14.56311</v>
      </c>
      <c r="PZ34" s="17">
        <v>14.56311</v>
      </c>
      <c r="QA34" s="17">
        <v>5.0368899999999996</v>
      </c>
      <c r="QB34" s="17">
        <v>4.5</v>
      </c>
      <c r="QC34" s="17">
        <v>3.8</v>
      </c>
      <c r="QD34" s="17">
        <v>3.8</v>
      </c>
      <c r="QE34" s="17">
        <v>0.7</v>
      </c>
      <c r="QF34" s="17">
        <v>3.2</v>
      </c>
      <c r="QG34" s="17">
        <v>3.1</v>
      </c>
      <c r="QH34" s="17">
        <v>3.1</v>
      </c>
      <c r="QI34" s="17">
        <v>0.1</v>
      </c>
      <c r="QJ34" s="17">
        <v>3.4</v>
      </c>
      <c r="QK34" s="17">
        <v>3.4</v>
      </c>
      <c r="QL34" s="17">
        <v>3.4</v>
      </c>
      <c r="QM34" s="17">
        <v>0</v>
      </c>
      <c r="QN34" s="17">
        <v>18.100000000000001</v>
      </c>
      <c r="QO34" s="17">
        <v>18</v>
      </c>
      <c r="QP34" s="17">
        <v>16.990290000000002</v>
      </c>
      <c r="QQ34" s="17">
        <v>1.10971</v>
      </c>
      <c r="QR34" s="17">
        <v>15.1</v>
      </c>
      <c r="QS34" s="17"/>
      <c r="QT34" s="17">
        <v>14.885009999999999</v>
      </c>
      <c r="QU34" s="17">
        <v>0.21498999999999999</v>
      </c>
      <c r="QV34" s="17">
        <v>17.899999999999999</v>
      </c>
      <c r="QW34" s="17"/>
      <c r="QX34" s="17">
        <v>17.818380000000001</v>
      </c>
      <c r="QY34" s="17">
        <v>8.1619999999999998E-2</v>
      </c>
      <c r="QZ34" s="17">
        <v>25.7</v>
      </c>
      <c r="RA34" s="17">
        <v>27.021380000000001</v>
      </c>
      <c r="RB34" s="17">
        <v>26.48</v>
      </c>
      <c r="RC34" s="17">
        <v>-0.78</v>
      </c>
      <c r="RD34" s="17">
        <v>79.400000000000006</v>
      </c>
      <c r="RE34" s="17">
        <v>79.974919999999997</v>
      </c>
      <c r="RF34" s="17">
        <v>82.84</v>
      </c>
      <c r="RG34" s="17">
        <v>-3.44</v>
      </c>
      <c r="RH34" s="17">
        <v>4.4000000000000004</v>
      </c>
      <c r="RI34" s="17">
        <v>4.2</v>
      </c>
      <c r="RJ34" s="17">
        <v>4.2</v>
      </c>
      <c r="RK34" s="17">
        <v>0.2</v>
      </c>
      <c r="RL34" s="17">
        <v>2.4</v>
      </c>
      <c r="RM34" s="17">
        <v>2.4</v>
      </c>
      <c r="RN34" s="17">
        <v>2.4</v>
      </c>
      <c r="RO34" s="17">
        <v>0</v>
      </c>
      <c r="RP34" s="17">
        <v>1.2</v>
      </c>
      <c r="RQ34" s="17">
        <v>1.2</v>
      </c>
      <c r="RR34" s="17">
        <v>1.2</v>
      </c>
      <c r="RS34" s="17">
        <v>0</v>
      </c>
      <c r="RT34" s="17">
        <v>3</v>
      </c>
      <c r="RU34" s="17">
        <v>2.8</v>
      </c>
      <c r="RV34" s="17">
        <v>2.8</v>
      </c>
      <c r="RW34" s="17">
        <v>0.2</v>
      </c>
      <c r="RX34" s="17">
        <v>18.100000000000001</v>
      </c>
      <c r="RY34" s="17"/>
      <c r="RZ34" s="17">
        <v>16.08709</v>
      </c>
      <c r="SA34" s="17">
        <v>2.0129100000000002</v>
      </c>
      <c r="SB34" s="17">
        <v>1.9</v>
      </c>
      <c r="SC34" s="17">
        <v>2.4510000000000001</v>
      </c>
      <c r="SD34" s="17">
        <v>2.4510000000000001</v>
      </c>
      <c r="SE34" s="17">
        <v>-0.55100000000000005</v>
      </c>
      <c r="SF34" s="17">
        <v>20</v>
      </c>
      <c r="SG34" s="17">
        <v>16.95833</v>
      </c>
      <c r="SH34" s="17">
        <v>17.56833</v>
      </c>
      <c r="SI34" s="17">
        <v>2.43167</v>
      </c>
      <c r="SJ34" s="17">
        <v>1.2</v>
      </c>
      <c r="SK34" s="17">
        <v>1</v>
      </c>
      <c r="SL34" s="17">
        <v>1</v>
      </c>
      <c r="SM34" s="17">
        <v>0.2</v>
      </c>
      <c r="SN34" s="17"/>
      <c r="SO34" s="17"/>
      <c r="SP34" s="17">
        <v>0.4</v>
      </c>
      <c r="SQ34" s="17">
        <v>-0.4</v>
      </c>
      <c r="SR34" s="17">
        <v>5.0999999999999996</v>
      </c>
      <c r="SS34" s="17">
        <v>5.3</v>
      </c>
      <c r="ST34" s="17">
        <v>5.3</v>
      </c>
      <c r="SU34" s="17">
        <v>-0.2</v>
      </c>
      <c r="SV34" s="17">
        <v>2.5</v>
      </c>
      <c r="SW34" s="17">
        <v>3</v>
      </c>
      <c r="SX34" s="17">
        <v>3</v>
      </c>
      <c r="SY34" s="17">
        <v>-0.5</v>
      </c>
      <c r="SZ34" s="17">
        <v>4</v>
      </c>
      <c r="TA34" s="17">
        <v>5</v>
      </c>
      <c r="TB34" s="17">
        <v>5</v>
      </c>
      <c r="TC34" s="17">
        <v>-1</v>
      </c>
      <c r="TD34" s="17">
        <v>6.3</v>
      </c>
      <c r="TE34" s="17">
        <v>7</v>
      </c>
      <c r="TF34" s="17">
        <v>7</v>
      </c>
      <c r="TG34" s="17">
        <v>-0.7</v>
      </c>
      <c r="TH34" s="17">
        <v>10</v>
      </c>
      <c r="TI34" s="17">
        <v>10</v>
      </c>
      <c r="TJ34" s="17">
        <v>10</v>
      </c>
      <c r="TK34" s="17">
        <v>0</v>
      </c>
      <c r="TL34" s="17">
        <v>30.2</v>
      </c>
      <c r="TM34" s="17">
        <v>26.837</v>
      </c>
      <c r="TN34" s="17">
        <v>26.837</v>
      </c>
      <c r="TO34" s="17">
        <v>3.363</v>
      </c>
      <c r="TP34" s="17">
        <v>68</v>
      </c>
      <c r="TQ34" s="17">
        <v>60.6</v>
      </c>
      <c r="TR34" s="17">
        <v>75.153999999999996</v>
      </c>
      <c r="TS34" s="17">
        <v>-7.1539999999999999</v>
      </c>
      <c r="TT34" s="17">
        <v>34.4</v>
      </c>
      <c r="TU34" s="17"/>
      <c r="TV34" s="17">
        <v>35.086460000000002</v>
      </c>
      <c r="TW34" s="17">
        <v>-0.68645999999999996</v>
      </c>
      <c r="TX34" s="17">
        <v>105.6</v>
      </c>
      <c r="TY34" s="17">
        <v>96.959469999999996</v>
      </c>
      <c r="TZ34" s="17">
        <v>80.105999999999995</v>
      </c>
      <c r="UA34" s="17">
        <v>25.494</v>
      </c>
      <c r="UB34" s="17">
        <v>102.3</v>
      </c>
      <c r="UC34" s="17">
        <v>102.2342</v>
      </c>
      <c r="UD34" s="17">
        <v>83.358999999999995</v>
      </c>
      <c r="UE34" s="17">
        <v>18.940999999999999</v>
      </c>
      <c r="UF34" s="17">
        <v>16</v>
      </c>
      <c r="UG34" s="17">
        <v>11.927</v>
      </c>
      <c r="UH34" s="17">
        <v>11.927</v>
      </c>
      <c r="UI34" s="17">
        <v>4.0730000000000004</v>
      </c>
      <c r="UJ34" s="17">
        <v>14.5</v>
      </c>
      <c r="UK34" s="17">
        <v>9.4329999999999998</v>
      </c>
      <c r="UL34" s="17">
        <v>9.4329999999999998</v>
      </c>
      <c r="UM34" s="17">
        <v>5.0670000000000002</v>
      </c>
      <c r="UN34" s="17">
        <v>0</v>
      </c>
      <c r="UO34" s="17"/>
      <c r="UP34" s="17"/>
      <c r="UQ34" s="17">
        <v>0</v>
      </c>
      <c r="UR34" s="17">
        <v>0</v>
      </c>
      <c r="US34" s="17"/>
      <c r="UT34" s="17"/>
      <c r="UU34" s="17">
        <v>0</v>
      </c>
      <c r="UV34" s="17">
        <v>0</v>
      </c>
      <c r="UW34" s="17"/>
      <c r="UX34" s="17"/>
      <c r="UY34" s="17">
        <v>0</v>
      </c>
      <c r="UZ34" s="17">
        <v>3.6</v>
      </c>
      <c r="VA34" s="17">
        <v>4.5</v>
      </c>
      <c r="VB34" s="17">
        <v>4.5</v>
      </c>
      <c r="VC34" s="17">
        <v>-0.9</v>
      </c>
      <c r="VD34" s="17">
        <v>4</v>
      </c>
      <c r="VE34" s="17">
        <v>5.2</v>
      </c>
      <c r="VF34" s="17">
        <v>5.2</v>
      </c>
      <c r="VG34" s="17">
        <v>-1.2</v>
      </c>
      <c r="VH34" s="17">
        <v>4.2</v>
      </c>
      <c r="VI34" s="17">
        <v>5.5</v>
      </c>
      <c r="VJ34" s="17">
        <v>5.5</v>
      </c>
      <c r="VK34" s="17">
        <v>-1.3</v>
      </c>
      <c r="VL34" s="17">
        <v>14.4</v>
      </c>
      <c r="VM34" s="17">
        <v>14.112</v>
      </c>
      <c r="VN34" s="17">
        <v>14.112</v>
      </c>
      <c r="VO34" s="17">
        <v>0.28799999999999998</v>
      </c>
      <c r="VP34" s="17">
        <v>253</v>
      </c>
      <c r="VQ34" s="17"/>
      <c r="VR34" s="17">
        <v>247.601</v>
      </c>
      <c r="VS34" s="17">
        <v>5.399</v>
      </c>
      <c r="VT34" s="17">
        <v>18.5</v>
      </c>
      <c r="VU34" s="17"/>
      <c r="VV34" s="17">
        <v>15.767899999999999</v>
      </c>
      <c r="VW34" s="17">
        <v>2.7321</v>
      </c>
      <c r="VX34" s="17">
        <v>139.5</v>
      </c>
      <c r="VY34" s="17"/>
      <c r="VZ34" s="17">
        <v>139.95457999999999</v>
      </c>
      <c r="WA34" s="17">
        <v>-0.45457999999999998</v>
      </c>
      <c r="WB34" s="17">
        <v>0.6</v>
      </c>
      <c r="WC34" s="17">
        <v>0.6</v>
      </c>
      <c r="WD34" s="17">
        <v>0.6</v>
      </c>
      <c r="WE34" s="17">
        <v>0</v>
      </c>
      <c r="WF34" s="17">
        <v>89.8</v>
      </c>
      <c r="WG34" s="17">
        <v>109.395</v>
      </c>
      <c r="WH34" s="17">
        <v>99</v>
      </c>
      <c r="WI34" s="17">
        <v>-9.1999999999999993</v>
      </c>
      <c r="WJ34" s="17">
        <v>117.2</v>
      </c>
      <c r="WK34" s="17">
        <v>118.77169000000001</v>
      </c>
      <c r="WL34" s="17">
        <v>100</v>
      </c>
      <c r="WM34" s="17">
        <v>17.2</v>
      </c>
      <c r="WN34" s="17">
        <v>101.7</v>
      </c>
      <c r="WO34" s="17"/>
      <c r="WP34" s="17">
        <v>102.20179</v>
      </c>
      <c r="WQ34" s="17">
        <v>-0.50178999999999996</v>
      </c>
      <c r="WR34" s="17">
        <v>18.3</v>
      </c>
      <c r="WS34" s="17"/>
      <c r="WT34" s="17">
        <v>18.065860000000001</v>
      </c>
      <c r="WU34" s="17">
        <v>0.23413999999999999</v>
      </c>
      <c r="WV34" s="17">
        <v>7</v>
      </c>
      <c r="WW34" s="17">
        <v>7.2</v>
      </c>
      <c r="WX34" s="17">
        <v>7.2</v>
      </c>
      <c r="WY34" s="17">
        <v>-0.2</v>
      </c>
      <c r="WZ34" s="17">
        <v>19.5</v>
      </c>
      <c r="XA34" s="17">
        <v>19</v>
      </c>
      <c r="XB34" s="17">
        <v>18.4466</v>
      </c>
      <c r="XC34" s="17">
        <v>1.0533999999999999</v>
      </c>
      <c r="XD34" s="17">
        <v>9.1999999999999993</v>
      </c>
      <c r="XE34" s="17">
        <v>10.8</v>
      </c>
      <c r="XF34" s="17">
        <v>10.8</v>
      </c>
      <c r="XG34" s="17">
        <v>-1.6</v>
      </c>
      <c r="XH34" s="17">
        <v>31.7</v>
      </c>
      <c r="XI34" s="17">
        <v>29.5</v>
      </c>
      <c r="XJ34" s="17">
        <v>29.5</v>
      </c>
      <c r="XK34" s="17">
        <v>2.2000000000000002</v>
      </c>
      <c r="XL34" s="17">
        <v>27.7</v>
      </c>
      <c r="XM34" s="17">
        <v>29.5</v>
      </c>
      <c r="XN34" s="17">
        <v>29.5</v>
      </c>
      <c r="XO34" s="17">
        <v>-1.8</v>
      </c>
      <c r="XP34" s="17"/>
      <c r="XQ34" s="17"/>
      <c r="XR34" s="17"/>
      <c r="XS34" s="17">
        <v>0</v>
      </c>
      <c r="XT34" s="17">
        <v>18.3</v>
      </c>
      <c r="XU34" s="17">
        <v>18</v>
      </c>
      <c r="XV34" s="17">
        <v>19.234999999999999</v>
      </c>
      <c r="XW34" s="17">
        <v>-0.93500000000000005</v>
      </c>
      <c r="XX34" s="17">
        <v>7.1</v>
      </c>
      <c r="XY34" s="17">
        <v>8.15</v>
      </c>
      <c r="XZ34" s="17">
        <v>8.15</v>
      </c>
      <c r="YA34" s="17">
        <v>-1.05</v>
      </c>
      <c r="YB34" s="17"/>
      <c r="YC34" s="17">
        <v>11</v>
      </c>
      <c r="YD34" s="17">
        <v>11</v>
      </c>
      <c r="YE34" s="17">
        <v>-11</v>
      </c>
    </row>
    <row r="35" spans="1:655" ht="24" customHeight="1" x14ac:dyDescent="0.3">
      <c r="A35" s="1"/>
      <c r="B35" s="16" t="s">
        <v>47</v>
      </c>
      <c r="C35" s="16" t="s">
        <v>762</v>
      </c>
      <c r="D35" s="17">
        <v>99.1</v>
      </c>
      <c r="E35" s="17">
        <v>98.519419999999997</v>
      </c>
      <c r="F35" s="17"/>
      <c r="G35" s="17">
        <v>99.1</v>
      </c>
      <c r="H35" s="17">
        <v>626.9</v>
      </c>
      <c r="I35" s="17">
        <v>635.88252999999997</v>
      </c>
      <c r="J35" s="17">
        <v>635.88252999999997</v>
      </c>
      <c r="K35" s="17">
        <v>-8.9825300000000006</v>
      </c>
      <c r="L35" s="17">
        <v>216.2</v>
      </c>
      <c r="M35" s="17">
        <v>206.86389</v>
      </c>
      <c r="N35" s="17">
        <v>206.86389</v>
      </c>
      <c r="O35" s="17">
        <v>9.3361099999999997</v>
      </c>
      <c r="P35" s="17"/>
      <c r="Q35" s="17"/>
      <c r="R35" s="17"/>
      <c r="S35" s="17">
        <v>0</v>
      </c>
      <c r="T35" s="17"/>
      <c r="U35" s="17"/>
      <c r="V35" s="17"/>
      <c r="W35" s="17">
        <v>0</v>
      </c>
      <c r="X35" s="17">
        <v>11.3</v>
      </c>
      <c r="Y35" s="17">
        <v>10.309279999999999</v>
      </c>
      <c r="Z35" s="17"/>
      <c r="AA35" s="17">
        <v>11.3</v>
      </c>
      <c r="AB35" s="17">
        <v>88</v>
      </c>
      <c r="AC35" s="17">
        <v>94.161550000000005</v>
      </c>
      <c r="AD35" s="17">
        <v>84.335999999999999</v>
      </c>
      <c r="AE35" s="17">
        <v>3.6640000000000001</v>
      </c>
      <c r="AF35" s="17">
        <v>0</v>
      </c>
      <c r="AG35" s="17"/>
      <c r="AH35" s="17"/>
      <c r="AI35" s="17">
        <v>0</v>
      </c>
      <c r="AJ35" s="17"/>
      <c r="AK35" s="17"/>
      <c r="AL35" s="17"/>
      <c r="AM35" s="17">
        <v>0</v>
      </c>
      <c r="AN35" s="17">
        <v>136.19999999999999</v>
      </c>
      <c r="AO35" s="17">
        <v>145.92693</v>
      </c>
      <c r="AP35" s="17">
        <v>196.22801999999999</v>
      </c>
      <c r="AQ35" s="17">
        <v>-60.028019999999998</v>
      </c>
      <c r="AR35" s="17">
        <v>136.30000000000001</v>
      </c>
      <c r="AS35" s="17">
        <v>145.92693</v>
      </c>
      <c r="AT35" s="17">
        <v>196.22801999999999</v>
      </c>
      <c r="AU35" s="17">
        <v>-59.928019999999997</v>
      </c>
      <c r="AV35" s="17">
        <v>136.30000000000001</v>
      </c>
      <c r="AW35" s="17">
        <v>145.92693</v>
      </c>
      <c r="AX35" s="17">
        <v>196.22801999999999</v>
      </c>
      <c r="AY35" s="17">
        <v>-59.928019999999997</v>
      </c>
      <c r="AZ35" s="17">
        <v>230.5</v>
      </c>
      <c r="BA35" s="17">
        <v>219.54772</v>
      </c>
      <c r="BB35" s="17">
        <v>295.22593999999998</v>
      </c>
      <c r="BC35" s="17">
        <v>-64.725939999999994</v>
      </c>
      <c r="BD35" s="17">
        <v>210.3</v>
      </c>
      <c r="BE35" s="17">
        <v>208.07390000000001</v>
      </c>
      <c r="BF35" s="17">
        <v>208.07390000000001</v>
      </c>
      <c r="BG35" s="17">
        <v>2.2261000000000002</v>
      </c>
      <c r="BH35" s="17">
        <v>109.7</v>
      </c>
      <c r="BI35" s="17">
        <v>104.34936999999999</v>
      </c>
      <c r="BJ35" s="17">
        <v>104.34936999999999</v>
      </c>
      <c r="BK35" s="17">
        <v>5.3506299999999998</v>
      </c>
      <c r="BL35" s="17">
        <v>199.5</v>
      </c>
      <c r="BM35" s="17">
        <v>282.57598999999999</v>
      </c>
      <c r="BN35" s="17">
        <v>148.04328000000001</v>
      </c>
      <c r="BO35" s="17">
        <v>51.456719999999997</v>
      </c>
      <c r="BP35" s="17">
        <v>3</v>
      </c>
      <c r="BQ35" s="17">
        <v>4.4318400000000002</v>
      </c>
      <c r="BR35" s="17">
        <v>4.4318400000000002</v>
      </c>
      <c r="BS35" s="17">
        <v>-1.43184</v>
      </c>
      <c r="BT35" s="17"/>
      <c r="BU35" s="17"/>
      <c r="BV35" s="17"/>
      <c r="BW35" s="17">
        <v>0</v>
      </c>
      <c r="BX35" s="17">
        <v>12</v>
      </c>
      <c r="BY35" s="17"/>
      <c r="BZ35" s="17">
        <v>12.371130000000001</v>
      </c>
      <c r="CA35" s="17">
        <v>-0.37113000000000002</v>
      </c>
      <c r="CB35" s="17"/>
      <c r="CC35" s="17"/>
      <c r="CD35" s="17"/>
      <c r="CE35" s="17">
        <v>0</v>
      </c>
      <c r="CF35" s="17"/>
      <c r="CG35" s="17"/>
      <c r="CH35" s="17"/>
      <c r="CI35" s="17">
        <v>0</v>
      </c>
      <c r="CJ35" s="17">
        <v>114.7</v>
      </c>
      <c r="CK35" s="17">
        <v>117.42718000000001</v>
      </c>
      <c r="CL35" s="17">
        <v>108.54105</v>
      </c>
      <c r="CM35" s="17">
        <v>6.1589499999999999</v>
      </c>
      <c r="CN35" s="17">
        <v>6.8</v>
      </c>
      <c r="CO35" s="17">
        <v>6.8003799999999996</v>
      </c>
      <c r="CP35" s="17">
        <v>5.1333399999999996</v>
      </c>
      <c r="CQ35" s="17">
        <v>1.66666</v>
      </c>
      <c r="CR35" s="17">
        <v>3.3</v>
      </c>
      <c r="CS35" s="17">
        <v>3.7328199999999998</v>
      </c>
      <c r="CT35" s="17">
        <v>2.8177599999999998</v>
      </c>
      <c r="CU35" s="17">
        <v>0.48224</v>
      </c>
      <c r="CV35" s="17"/>
      <c r="CW35" s="17"/>
      <c r="CX35" s="17"/>
      <c r="CY35" s="17">
        <v>0</v>
      </c>
      <c r="CZ35" s="17">
        <v>6.9</v>
      </c>
      <c r="DA35" s="17">
        <v>6.8787000000000003</v>
      </c>
      <c r="DB35" s="17">
        <v>6.8787000000000003</v>
      </c>
      <c r="DC35" s="17">
        <v>2.1299999999999999E-2</v>
      </c>
      <c r="DD35" s="17">
        <v>13.8</v>
      </c>
      <c r="DE35" s="17">
        <v>14.919420000000001</v>
      </c>
      <c r="DF35" s="17">
        <v>14.919420000000001</v>
      </c>
      <c r="DG35" s="17">
        <v>-1.1194200000000001</v>
      </c>
      <c r="DH35" s="17">
        <v>84.1</v>
      </c>
      <c r="DI35" s="17">
        <v>31.96461</v>
      </c>
      <c r="DJ35" s="17">
        <v>45.74259</v>
      </c>
      <c r="DK35" s="17">
        <v>38.357410000000002</v>
      </c>
      <c r="DL35" s="17"/>
      <c r="DM35" s="17"/>
      <c r="DN35" s="17"/>
      <c r="DO35" s="17">
        <v>0</v>
      </c>
      <c r="DP35" s="17"/>
      <c r="DQ35" s="17"/>
      <c r="DR35" s="17"/>
      <c r="DS35" s="17">
        <v>0</v>
      </c>
      <c r="DT35" s="17"/>
      <c r="DU35" s="17"/>
      <c r="DV35" s="17"/>
      <c r="DW35" s="17">
        <v>0</v>
      </c>
      <c r="DX35" s="17"/>
      <c r="DY35" s="17"/>
      <c r="DZ35" s="17"/>
      <c r="EA35" s="17">
        <v>0</v>
      </c>
      <c r="EB35" s="17">
        <v>73.900000000000006</v>
      </c>
      <c r="EC35" s="17">
        <v>66.746690000000001</v>
      </c>
      <c r="ED35" s="17">
        <v>42.964599999999997</v>
      </c>
      <c r="EE35" s="17">
        <v>30.935400000000001</v>
      </c>
      <c r="EF35" s="17">
        <v>147</v>
      </c>
      <c r="EG35" s="17">
        <v>193.20070999999999</v>
      </c>
      <c r="EH35" s="17">
        <v>81.333039999999997</v>
      </c>
      <c r="EI35" s="17">
        <v>65.666960000000003</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28.3</v>
      </c>
      <c r="FE35" s="17">
        <v>25.87379</v>
      </c>
      <c r="FF35" s="17">
        <v>30.751069999999999</v>
      </c>
      <c r="FG35" s="17">
        <v>-2.4510700000000001</v>
      </c>
      <c r="FH35" s="17">
        <v>49.7</v>
      </c>
      <c r="FI35" s="17">
        <v>53.398060000000001</v>
      </c>
      <c r="FJ35" s="17">
        <v>61.530540000000002</v>
      </c>
      <c r="FK35" s="17">
        <v>-11.830539999999999</v>
      </c>
      <c r="FL35" s="17">
        <v>17.2</v>
      </c>
      <c r="FM35" s="17">
        <v>15.922330000000001</v>
      </c>
      <c r="FN35" s="17">
        <v>18.874919999999999</v>
      </c>
      <c r="FO35" s="17">
        <v>-1.67492</v>
      </c>
      <c r="FP35" s="17">
        <v>18.399999999999999</v>
      </c>
      <c r="FQ35" s="17">
        <v>17.562139999999999</v>
      </c>
      <c r="FR35" s="17">
        <v>17.562139999999999</v>
      </c>
      <c r="FS35" s="17">
        <v>0.83786000000000005</v>
      </c>
      <c r="FT35" s="17">
        <v>10.9</v>
      </c>
      <c r="FU35" s="17">
        <v>11</v>
      </c>
      <c r="FV35" s="17">
        <v>10.485440000000001</v>
      </c>
      <c r="FW35" s="17">
        <v>0.41455999999999998</v>
      </c>
      <c r="FX35" s="17">
        <v>59.1</v>
      </c>
      <c r="FY35" s="17">
        <v>64.166619999999995</v>
      </c>
      <c r="FZ35" s="17">
        <v>59.31091</v>
      </c>
      <c r="GA35" s="17">
        <v>-0.21090999999999999</v>
      </c>
      <c r="GB35" s="17">
        <v>181.21763999999999</v>
      </c>
      <c r="GC35" s="17">
        <v>184.91498000000001</v>
      </c>
      <c r="GD35" s="17">
        <v>184.91498000000001</v>
      </c>
      <c r="GE35" s="17">
        <v>-3.6973400000000001</v>
      </c>
      <c r="GF35" s="17">
        <v>181.37508</v>
      </c>
      <c r="GG35" s="17">
        <v>184.91498000000001</v>
      </c>
      <c r="GH35" s="17">
        <v>184.91498000000001</v>
      </c>
      <c r="GI35" s="17">
        <v>-3.5398999999999998</v>
      </c>
      <c r="GJ35" s="17">
        <v>184.84182999999999</v>
      </c>
      <c r="GK35" s="17">
        <v>185.47028</v>
      </c>
      <c r="GL35" s="17">
        <v>185.47028</v>
      </c>
      <c r="GM35" s="17">
        <v>-0.62844999999999995</v>
      </c>
      <c r="GN35" s="17">
        <v>79.900000000000006</v>
      </c>
      <c r="GO35" s="17">
        <v>85.22484</v>
      </c>
      <c r="GP35" s="17">
        <v>79.378680000000003</v>
      </c>
      <c r="GQ35" s="17">
        <v>0.52132000000000001</v>
      </c>
      <c r="GR35" s="17"/>
      <c r="GS35" s="17"/>
      <c r="GT35" s="17"/>
      <c r="GU35" s="17">
        <v>0</v>
      </c>
      <c r="GV35" s="17">
        <v>5.9</v>
      </c>
      <c r="GW35" s="17">
        <v>6.2396099999999999</v>
      </c>
      <c r="GX35" s="17">
        <v>6.2396099999999999</v>
      </c>
      <c r="GY35" s="17">
        <v>-0.33961000000000002</v>
      </c>
      <c r="GZ35" s="17">
        <v>15.2</v>
      </c>
      <c r="HA35" s="17">
        <v>16</v>
      </c>
      <c r="HB35" s="17">
        <v>18.556699999999999</v>
      </c>
      <c r="HC35" s="17">
        <v>-3.3567</v>
      </c>
      <c r="HD35" s="17">
        <v>11.8</v>
      </c>
      <c r="HE35" s="17"/>
      <c r="HF35" s="17"/>
      <c r="HG35" s="17">
        <v>11.8</v>
      </c>
      <c r="HH35" s="17">
        <v>2</v>
      </c>
      <c r="HI35" s="17">
        <v>1.97166</v>
      </c>
      <c r="HJ35" s="17">
        <v>1.97166</v>
      </c>
      <c r="HK35" s="17">
        <v>2.8340000000000001E-2</v>
      </c>
      <c r="HL35" s="17">
        <v>13.5</v>
      </c>
      <c r="HM35" s="17">
        <v>17.171500000000002</v>
      </c>
      <c r="HN35" s="17">
        <v>17.171500000000002</v>
      </c>
      <c r="HO35" s="17">
        <v>-3.6715</v>
      </c>
      <c r="HP35" s="17">
        <v>25</v>
      </c>
      <c r="HQ35" s="17">
        <v>25</v>
      </c>
      <c r="HR35" s="17">
        <v>50</v>
      </c>
      <c r="HS35" s="17">
        <v>-25</v>
      </c>
      <c r="HT35" s="17"/>
      <c r="HU35" s="17"/>
      <c r="HV35" s="17"/>
      <c r="HW35" s="17">
        <v>0</v>
      </c>
      <c r="HX35" s="17"/>
      <c r="HY35" s="17"/>
      <c r="HZ35" s="17"/>
      <c r="IA35" s="17">
        <v>0</v>
      </c>
      <c r="IB35" s="17">
        <v>86.3</v>
      </c>
      <c r="IC35" s="17">
        <v>73.047960000000003</v>
      </c>
      <c r="ID35" s="17">
        <v>68.371179999999995</v>
      </c>
      <c r="IE35" s="17">
        <v>17.928820000000002</v>
      </c>
      <c r="IF35" s="17"/>
      <c r="IG35" s="17"/>
      <c r="IH35" s="17"/>
      <c r="II35" s="17">
        <v>0</v>
      </c>
      <c r="IJ35" s="17"/>
      <c r="IK35" s="17"/>
      <c r="IL35" s="17"/>
      <c r="IM35" s="17">
        <v>0</v>
      </c>
      <c r="IN35" s="17">
        <v>0</v>
      </c>
      <c r="IO35" s="17"/>
      <c r="IP35" s="17">
        <v>45.221359999999997</v>
      </c>
      <c r="IQ35" s="17">
        <v>-45.221359999999997</v>
      </c>
      <c r="IR35" s="17"/>
      <c r="IS35" s="17"/>
      <c r="IT35" s="17"/>
      <c r="IU35" s="17">
        <v>0</v>
      </c>
      <c r="IV35" s="17"/>
      <c r="IW35" s="17"/>
      <c r="IX35" s="17"/>
      <c r="IY35" s="17">
        <v>0</v>
      </c>
      <c r="IZ35" s="17"/>
      <c r="JA35" s="17"/>
      <c r="JB35" s="17"/>
      <c r="JC35" s="17">
        <v>0</v>
      </c>
      <c r="JD35" s="17">
        <v>68.3</v>
      </c>
      <c r="JE35" s="17">
        <v>67.958100000000002</v>
      </c>
      <c r="JF35" s="17">
        <v>68.844769999999997</v>
      </c>
      <c r="JG35" s="17">
        <v>-0.54476999999999998</v>
      </c>
      <c r="JH35" s="17">
        <v>129.5</v>
      </c>
      <c r="JI35" s="17">
        <v>150.3013</v>
      </c>
      <c r="JJ35" s="17">
        <v>172.31039000000001</v>
      </c>
      <c r="JK35" s="17">
        <v>-42.810389999999998</v>
      </c>
      <c r="JL35" s="17">
        <v>129.69999999999999</v>
      </c>
      <c r="JM35" s="17">
        <v>150.3013</v>
      </c>
      <c r="JN35" s="17">
        <v>172.31039000000001</v>
      </c>
      <c r="JO35" s="17">
        <v>-42.610390000000002</v>
      </c>
      <c r="JP35" s="17"/>
      <c r="JQ35" s="17"/>
      <c r="JR35" s="17"/>
      <c r="JS35" s="17">
        <v>0</v>
      </c>
      <c r="JT35" s="17">
        <v>136.69999999999999</v>
      </c>
      <c r="JU35" s="17">
        <v>150.75265999999999</v>
      </c>
      <c r="JV35" s="17">
        <v>172.82784000000001</v>
      </c>
      <c r="JW35" s="17">
        <v>-36.127839999999999</v>
      </c>
      <c r="JX35" s="17">
        <v>39.200000000000003</v>
      </c>
      <c r="JY35" s="17">
        <v>44.848439999999997</v>
      </c>
      <c r="JZ35" s="17">
        <v>73.590999999999994</v>
      </c>
      <c r="KA35" s="17">
        <v>-34.390999999999998</v>
      </c>
      <c r="KB35" s="17">
        <v>28.4</v>
      </c>
      <c r="KC35" s="17">
        <v>22.49156</v>
      </c>
      <c r="KD35" s="17">
        <v>36.905999999999999</v>
      </c>
      <c r="KE35" s="17">
        <v>-8.5060000000000002</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0.5</v>
      </c>
      <c r="LE35" s="17">
        <v>0.63719999999999999</v>
      </c>
      <c r="LF35" s="17">
        <v>0.63719999999999999</v>
      </c>
      <c r="LG35" s="17">
        <v>-0.13719999999999999</v>
      </c>
      <c r="LH35" s="17">
        <v>92</v>
      </c>
      <c r="LI35" s="17">
        <v>127.79612</v>
      </c>
      <c r="LJ35" s="17">
        <v>154.63918000000001</v>
      </c>
      <c r="LK35" s="17">
        <v>-62.639180000000003</v>
      </c>
      <c r="LL35" s="17">
        <v>87.2</v>
      </c>
      <c r="LM35" s="17">
        <v>87.577219999999997</v>
      </c>
      <c r="LN35" s="17">
        <v>66.472239999999999</v>
      </c>
      <c r="LO35" s="17">
        <v>20.72776</v>
      </c>
      <c r="LP35" s="17">
        <v>66</v>
      </c>
      <c r="LQ35" s="17">
        <v>67.133979999999994</v>
      </c>
      <c r="LR35" s="17">
        <v>67.133979999999994</v>
      </c>
      <c r="LS35" s="17">
        <v>-1.13398</v>
      </c>
      <c r="LT35" s="17">
        <v>72.599999999999994</v>
      </c>
      <c r="LU35" s="17">
        <v>70.451809999999995</v>
      </c>
      <c r="LV35" s="17">
        <v>68.878399999999999</v>
      </c>
      <c r="LW35" s="17">
        <v>3.7216</v>
      </c>
      <c r="LX35" s="17">
        <v>29.5</v>
      </c>
      <c r="LY35" s="17">
        <v>29.156020000000002</v>
      </c>
      <c r="LZ35" s="17">
        <v>28.50487</v>
      </c>
      <c r="MA35" s="17">
        <v>0.99512999999999996</v>
      </c>
      <c r="MB35" s="17"/>
      <c r="MC35" s="17"/>
      <c r="MD35" s="17"/>
      <c r="ME35" s="17">
        <v>0</v>
      </c>
      <c r="MF35" s="17"/>
      <c r="MG35" s="17"/>
      <c r="MH35" s="17"/>
      <c r="MI35" s="17">
        <v>0</v>
      </c>
      <c r="MJ35" s="17"/>
      <c r="MK35" s="17"/>
      <c r="ML35" s="17"/>
      <c r="MM35" s="17">
        <v>0</v>
      </c>
      <c r="MN35" s="17">
        <v>145.69999999999999</v>
      </c>
      <c r="MO35" s="17">
        <v>151.08876000000001</v>
      </c>
      <c r="MP35" s="17">
        <v>151.08876000000001</v>
      </c>
      <c r="MQ35" s="17">
        <v>-5.3887600000000004</v>
      </c>
      <c r="MR35" s="17">
        <v>148.30000000000001</v>
      </c>
      <c r="MS35" s="17">
        <v>151.08876000000001</v>
      </c>
      <c r="MT35" s="17">
        <v>151.08876000000001</v>
      </c>
      <c r="MU35" s="17">
        <v>-2.7887599999999999</v>
      </c>
      <c r="MV35" s="17">
        <v>150.4</v>
      </c>
      <c r="MW35" s="17">
        <v>151.54248000000001</v>
      </c>
      <c r="MX35" s="17">
        <v>151.54248000000001</v>
      </c>
      <c r="MY35" s="17">
        <v>-1.1424799999999999</v>
      </c>
      <c r="MZ35" s="17">
        <v>0</v>
      </c>
      <c r="NA35" s="17"/>
      <c r="NB35" s="17"/>
      <c r="NC35" s="17">
        <v>0</v>
      </c>
      <c r="ND35" s="17"/>
      <c r="NE35" s="17"/>
      <c r="NF35" s="17"/>
      <c r="NG35" s="17">
        <v>0</v>
      </c>
      <c r="NH35" s="17"/>
      <c r="NI35" s="17"/>
      <c r="NJ35" s="17"/>
      <c r="NK35" s="17">
        <v>0</v>
      </c>
      <c r="NL35" s="17"/>
      <c r="NM35" s="17"/>
      <c r="NN35" s="17"/>
      <c r="NO35" s="17">
        <v>0</v>
      </c>
      <c r="NP35" s="17"/>
      <c r="NQ35" s="17"/>
      <c r="NR35" s="17"/>
      <c r="NS35" s="17">
        <v>0</v>
      </c>
      <c r="NT35" s="17">
        <v>0</v>
      </c>
      <c r="NU35" s="17"/>
      <c r="NV35" s="17"/>
      <c r="NW35" s="17">
        <v>0</v>
      </c>
      <c r="NX35" s="17">
        <v>0</v>
      </c>
      <c r="NY35" s="17"/>
      <c r="NZ35" s="17"/>
      <c r="OA35" s="17">
        <v>0</v>
      </c>
      <c r="OB35" s="17">
        <v>1.2</v>
      </c>
      <c r="OC35" s="17"/>
      <c r="OD35" s="17">
        <v>1.23</v>
      </c>
      <c r="OE35" s="17">
        <v>-0.03</v>
      </c>
      <c r="OF35" s="17">
        <v>105.3</v>
      </c>
      <c r="OG35" s="17">
        <v>107.04798</v>
      </c>
      <c r="OH35" s="17">
        <v>110.60899999999999</v>
      </c>
      <c r="OI35" s="17">
        <v>-5.3090000000000002</v>
      </c>
      <c r="OJ35" s="17">
        <v>80.7</v>
      </c>
      <c r="OK35" s="17"/>
      <c r="OL35" s="17">
        <v>79.965999999999994</v>
      </c>
      <c r="OM35" s="17">
        <v>0.73399999999999999</v>
      </c>
      <c r="ON35" s="17">
        <v>17.399999999999999</v>
      </c>
      <c r="OO35" s="17">
        <v>15.750999999999999</v>
      </c>
      <c r="OP35" s="17">
        <v>15.750999999999999</v>
      </c>
      <c r="OQ35" s="17">
        <v>1.649</v>
      </c>
      <c r="OR35" s="17">
        <v>0.4</v>
      </c>
      <c r="OS35" s="17"/>
      <c r="OT35" s="17">
        <v>0.3</v>
      </c>
      <c r="OU35" s="17">
        <v>0.1</v>
      </c>
      <c r="OV35" s="17">
        <v>5</v>
      </c>
      <c r="OW35" s="17">
        <v>4.5999999999999996</v>
      </c>
      <c r="OX35" s="17">
        <v>4.5999999999999996</v>
      </c>
      <c r="OY35" s="17">
        <v>0.4</v>
      </c>
      <c r="OZ35" s="17"/>
      <c r="PA35" s="17">
        <v>5</v>
      </c>
      <c r="PB35" s="17">
        <v>5</v>
      </c>
      <c r="PC35" s="17">
        <v>-5</v>
      </c>
      <c r="PD35" s="17">
        <v>9.9</v>
      </c>
      <c r="PE35" s="17">
        <v>9</v>
      </c>
      <c r="PF35" s="17">
        <v>9</v>
      </c>
      <c r="PG35" s="17">
        <v>0.9</v>
      </c>
      <c r="PH35" s="17">
        <v>1.1000000000000001</v>
      </c>
      <c r="PI35" s="17">
        <v>1.3440700000000001</v>
      </c>
      <c r="PJ35" s="17"/>
      <c r="PK35" s="17">
        <v>1.1000000000000001</v>
      </c>
      <c r="PL35" s="17">
        <v>0.2</v>
      </c>
      <c r="PM35" s="17">
        <v>1</v>
      </c>
      <c r="PN35" s="17">
        <v>1</v>
      </c>
      <c r="PO35" s="17">
        <v>-0.8</v>
      </c>
      <c r="PP35" s="17">
        <v>1.8</v>
      </c>
      <c r="PQ35" s="17">
        <v>1.82</v>
      </c>
      <c r="PR35" s="17">
        <v>1.82</v>
      </c>
      <c r="PS35" s="17">
        <v>-0.02</v>
      </c>
      <c r="PT35" s="17">
        <v>4.8</v>
      </c>
      <c r="PU35" s="17">
        <v>4.55</v>
      </c>
      <c r="PV35" s="17">
        <v>4.55</v>
      </c>
      <c r="PW35" s="17">
        <v>0.25</v>
      </c>
      <c r="PX35" s="17">
        <v>19.600000000000001</v>
      </c>
      <c r="PY35" s="17">
        <v>14.56311</v>
      </c>
      <c r="PZ35" s="17">
        <v>14.56311</v>
      </c>
      <c r="QA35" s="17">
        <v>5.0368899999999996</v>
      </c>
      <c r="QB35" s="17">
        <v>4.5</v>
      </c>
      <c r="QC35" s="17">
        <v>3.8</v>
      </c>
      <c r="QD35" s="17">
        <v>3.8</v>
      </c>
      <c r="QE35" s="17">
        <v>0.7</v>
      </c>
      <c r="QF35" s="17">
        <v>3.2</v>
      </c>
      <c r="QG35" s="17">
        <v>3.1</v>
      </c>
      <c r="QH35" s="17">
        <v>3.1</v>
      </c>
      <c r="QI35" s="17">
        <v>0.1</v>
      </c>
      <c r="QJ35" s="17">
        <v>3.4</v>
      </c>
      <c r="QK35" s="17">
        <v>3.4</v>
      </c>
      <c r="QL35" s="17">
        <v>3.4</v>
      </c>
      <c r="QM35" s="17">
        <v>0</v>
      </c>
      <c r="QN35" s="17">
        <v>18.399999999999999</v>
      </c>
      <c r="QO35" s="17">
        <v>18</v>
      </c>
      <c r="QP35" s="17">
        <v>16.990290000000002</v>
      </c>
      <c r="QQ35" s="17">
        <v>1.40971</v>
      </c>
      <c r="QR35" s="17">
        <v>15.1</v>
      </c>
      <c r="QS35" s="17"/>
      <c r="QT35" s="17">
        <v>14.84891</v>
      </c>
      <c r="QU35" s="17">
        <v>0.25108999999999998</v>
      </c>
      <c r="QV35" s="17">
        <v>17.7</v>
      </c>
      <c r="QW35" s="17"/>
      <c r="QX35" s="17">
        <v>17.817879999999999</v>
      </c>
      <c r="QY35" s="17">
        <v>-0.11788</v>
      </c>
      <c r="QZ35" s="17">
        <v>26.1</v>
      </c>
      <c r="RA35" s="17">
        <v>27.115849999999998</v>
      </c>
      <c r="RB35" s="17">
        <v>26.75</v>
      </c>
      <c r="RC35" s="17">
        <v>-0.65</v>
      </c>
      <c r="RD35" s="17">
        <v>80.900000000000006</v>
      </c>
      <c r="RE35" s="17">
        <v>81.827399999999997</v>
      </c>
      <c r="RF35" s="17">
        <v>83.82</v>
      </c>
      <c r="RG35" s="17">
        <v>-2.92</v>
      </c>
      <c r="RH35" s="17">
        <v>4.4000000000000004</v>
      </c>
      <c r="RI35" s="17">
        <v>4.2</v>
      </c>
      <c r="RJ35" s="17">
        <v>4.2</v>
      </c>
      <c r="RK35" s="17">
        <v>0.2</v>
      </c>
      <c r="RL35" s="17">
        <v>2.4</v>
      </c>
      <c r="RM35" s="17">
        <v>2.4</v>
      </c>
      <c r="RN35" s="17">
        <v>2.4</v>
      </c>
      <c r="RO35" s="17">
        <v>0</v>
      </c>
      <c r="RP35" s="17">
        <v>1.2</v>
      </c>
      <c r="RQ35" s="17">
        <v>1.2</v>
      </c>
      <c r="RR35" s="17">
        <v>1.2</v>
      </c>
      <c r="RS35" s="17">
        <v>0</v>
      </c>
      <c r="RT35" s="17">
        <v>3</v>
      </c>
      <c r="RU35" s="17">
        <v>2.8</v>
      </c>
      <c r="RV35" s="17">
        <v>2.8</v>
      </c>
      <c r="RW35" s="17">
        <v>0.2</v>
      </c>
      <c r="RX35" s="17">
        <v>18.2</v>
      </c>
      <c r="RY35" s="17"/>
      <c r="RZ35" s="17">
        <v>17.235869999999998</v>
      </c>
      <c r="SA35" s="17">
        <v>0.96413000000000004</v>
      </c>
      <c r="SB35" s="17">
        <v>1.9</v>
      </c>
      <c r="SC35" s="17">
        <v>2.4510000000000001</v>
      </c>
      <c r="SD35" s="17">
        <v>2.4510000000000001</v>
      </c>
      <c r="SE35" s="17">
        <v>-0.55100000000000005</v>
      </c>
      <c r="SF35" s="17">
        <v>20</v>
      </c>
      <c r="SG35" s="17">
        <v>16.896560000000001</v>
      </c>
      <c r="SH35" s="17">
        <v>15.81479</v>
      </c>
      <c r="SI35" s="17">
        <v>4.1852099999999997</v>
      </c>
      <c r="SJ35" s="17">
        <v>1.2</v>
      </c>
      <c r="SK35" s="17">
        <v>1</v>
      </c>
      <c r="SL35" s="17">
        <v>1</v>
      </c>
      <c r="SM35" s="17">
        <v>0.2</v>
      </c>
      <c r="SN35" s="17"/>
      <c r="SO35" s="17"/>
      <c r="SP35" s="17">
        <v>0.4</v>
      </c>
      <c r="SQ35" s="17">
        <v>-0.4</v>
      </c>
      <c r="SR35" s="17">
        <v>5.5</v>
      </c>
      <c r="SS35" s="17">
        <v>5.3</v>
      </c>
      <c r="ST35" s="17">
        <v>5.3</v>
      </c>
      <c r="SU35" s="17">
        <v>0.2</v>
      </c>
      <c r="SV35" s="17">
        <v>2.5</v>
      </c>
      <c r="SW35" s="17">
        <v>3</v>
      </c>
      <c r="SX35" s="17">
        <v>3</v>
      </c>
      <c r="SY35" s="17">
        <v>-0.5</v>
      </c>
      <c r="SZ35" s="17">
        <v>4.2</v>
      </c>
      <c r="TA35" s="17">
        <v>5</v>
      </c>
      <c r="TB35" s="17">
        <v>5</v>
      </c>
      <c r="TC35" s="17">
        <v>-0.8</v>
      </c>
      <c r="TD35" s="17">
        <v>6.4</v>
      </c>
      <c r="TE35" s="17">
        <v>7</v>
      </c>
      <c r="TF35" s="17">
        <v>7</v>
      </c>
      <c r="TG35" s="17">
        <v>-0.6</v>
      </c>
      <c r="TH35" s="17">
        <v>10</v>
      </c>
      <c r="TI35" s="17">
        <v>10</v>
      </c>
      <c r="TJ35" s="17">
        <v>10</v>
      </c>
      <c r="TK35" s="17">
        <v>0</v>
      </c>
      <c r="TL35" s="17">
        <v>30.2</v>
      </c>
      <c r="TM35" s="17">
        <v>27.169</v>
      </c>
      <c r="TN35" s="17">
        <v>27.169</v>
      </c>
      <c r="TO35" s="17">
        <v>3.0310000000000001</v>
      </c>
      <c r="TP35" s="17">
        <v>77.7</v>
      </c>
      <c r="TQ35" s="17">
        <v>64.8</v>
      </c>
      <c r="TR35" s="17">
        <v>76.003</v>
      </c>
      <c r="TS35" s="17">
        <v>1.6970000000000001</v>
      </c>
      <c r="TT35" s="17">
        <v>34.700000000000003</v>
      </c>
      <c r="TU35" s="17"/>
      <c r="TV35" s="17">
        <v>35.149160000000002</v>
      </c>
      <c r="TW35" s="17">
        <v>-0.44916</v>
      </c>
      <c r="TX35" s="17">
        <v>110.6</v>
      </c>
      <c r="TY35" s="17">
        <v>97.750960000000006</v>
      </c>
      <c r="TZ35" s="17">
        <v>79.781000000000006</v>
      </c>
      <c r="UA35" s="17">
        <v>30.818999999999999</v>
      </c>
      <c r="UB35" s="17">
        <v>104.1</v>
      </c>
      <c r="UC35" s="17">
        <v>102.16305</v>
      </c>
      <c r="UD35" s="17">
        <v>83.709000000000003</v>
      </c>
      <c r="UE35" s="17">
        <v>20.390999999999998</v>
      </c>
      <c r="UF35" s="17">
        <v>18.399999999999999</v>
      </c>
      <c r="UG35" s="17">
        <v>12.157999999999999</v>
      </c>
      <c r="UH35" s="17">
        <v>12.157999999999999</v>
      </c>
      <c r="UI35" s="17">
        <v>6.242</v>
      </c>
      <c r="UJ35" s="17">
        <v>13.5</v>
      </c>
      <c r="UK35" s="17">
        <v>9.7769999999999992</v>
      </c>
      <c r="UL35" s="17">
        <v>9.7769999999999992</v>
      </c>
      <c r="UM35" s="17">
        <v>3.7229999999999999</v>
      </c>
      <c r="UN35" s="17">
        <v>0</v>
      </c>
      <c r="UO35" s="17"/>
      <c r="UP35" s="17"/>
      <c r="UQ35" s="17">
        <v>0</v>
      </c>
      <c r="UR35" s="17">
        <v>0</v>
      </c>
      <c r="US35" s="17"/>
      <c r="UT35" s="17"/>
      <c r="UU35" s="17">
        <v>0</v>
      </c>
      <c r="UV35" s="17">
        <v>0</v>
      </c>
      <c r="UW35" s="17"/>
      <c r="UX35" s="17"/>
      <c r="UY35" s="17">
        <v>0</v>
      </c>
      <c r="UZ35" s="17">
        <v>3.6</v>
      </c>
      <c r="VA35" s="17">
        <v>4.5</v>
      </c>
      <c r="VB35" s="17">
        <v>4.5</v>
      </c>
      <c r="VC35" s="17">
        <v>-0.9</v>
      </c>
      <c r="VD35" s="17">
        <v>4</v>
      </c>
      <c r="VE35" s="17">
        <v>5.2</v>
      </c>
      <c r="VF35" s="17">
        <v>5.2</v>
      </c>
      <c r="VG35" s="17">
        <v>-1.2</v>
      </c>
      <c r="VH35" s="17">
        <v>4.2</v>
      </c>
      <c r="VI35" s="17">
        <v>5.5</v>
      </c>
      <c r="VJ35" s="17">
        <v>5.5</v>
      </c>
      <c r="VK35" s="17">
        <v>-1.3</v>
      </c>
      <c r="VL35" s="17">
        <v>17.2</v>
      </c>
      <c r="VM35" s="17">
        <v>14.058999999999999</v>
      </c>
      <c r="VN35" s="17">
        <v>14.058999999999999</v>
      </c>
      <c r="VO35" s="17">
        <v>3.141</v>
      </c>
      <c r="VP35" s="17">
        <v>253</v>
      </c>
      <c r="VQ35" s="17"/>
      <c r="VR35" s="17">
        <v>246.274</v>
      </c>
      <c r="VS35" s="17">
        <v>6.726</v>
      </c>
      <c r="VT35" s="17">
        <v>17.7</v>
      </c>
      <c r="VU35" s="17"/>
      <c r="VV35" s="17">
        <v>14.86764</v>
      </c>
      <c r="VW35" s="17">
        <v>2.83236</v>
      </c>
      <c r="VX35" s="17">
        <v>140.4</v>
      </c>
      <c r="VY35" s="17"/>
      <c r="VZ35" s="17">
        <v>140.58234999999999</v>
      </c>
      <c r="WA35" s="17">
        <v>-0.18235000000000001</v>
      </c>
      <c r="WB35" s="17">
        <v>0.6</v>
      </c>
      <c r="WC35" s="17">
        <v>0.6</v>
      </c>
      <c r="WD35" s="17">
        <v>0.6</v>
      </c>
      <c r="WE35" s="17">
        <v>0</v>
      </c>
      <c r="WF35" s="17">
        <v>127.3</v>
      </c>
      <c r="WG35" s="17">
        <v>113.56098</v>
      </c>
      <c r="WH35" s="17">
        <v>104</v>
      </c>
      <c r="WI35" s="17">
        <v>23.3</v>
      </c>
      <c r="WJ35" s="17">
        <v>140.9</v>
      </c>
      <c r="WK35" s="17">
        <v>126.17411</v>
      </c>
      <c r="WL35" s="17">
        <v>105</v>
      </c>
      <c r="WM35" s="17">
        <v>35.9</v>
      </c>
      <c r="WN35" s="17">
        <v>101.8</v>
      </c>
      <c r="WO35" s="17"/>
      <c r="WP35" s="17">
        <v>102.15675</v>
      </c>
      <c r="WQ35" s="17">
        <v>-0.35675000000000001</v>
      </c>
      <c r="WR35" s="17">
        <v>17.399999999999999</v>
      </c>
      <c r="WS35" s="17"/>
      <c r="WT35" s="17">
        <v>16.686699999999998</v>
      </c>
      <c r="WU35" s="17">
        <v>0.71330000000000005</v>
      </c>
      <c r="WV35" s="17">
        <v>6.9</v>
      </c>
      <c r="WW35" s="17">
        <v>7.2</v>
      </c>
      <c r="WX35" s="17">
        <v>7.2</v>
      </c>
      <c r="WY35" s="17">
        <v>-0.3</v>
      </c>
      <c r="WZ35" s="17">
        <v>19.3</v>
      </c>
      <c r="XA35" s="17">
        <v>19</v>
      </c>
      <c r="XB35" s="17">
        <v>18.4466</v>
      </c>
      <c r="XC35" s="17">
        <v>0.85340000000000005</v>
      </c>
      <c r="XD35" s="17">
        <v>9.1</v>
      </c>
      <c r="XE35" s="17">
        <v>10.8</v>
      </c>
      <c r="XF35" s="17">
        <v>10.8</v>
      </c>
      <c r="XG35" s="17">
        <v>-1.7</v>
      </c>
      <c r="XH35" s="17">
        <v>32.799999999999997</v>
      </c>
      <c r="XI35" s="17">
        <v>29.5</v>
      </c>
      <c r="XJ35" s="17">
        <v>29.5</v>
      </c>
      <c r="XK35" s="17">
        <v>3.3</v>
      </c>
      <c r="XL35" s="17">
        <v>27.7</v>
      </c>
      <c r="XM35" s="17">
        <v>29.5</v>
      </c>
      <c r="XN35" s="17">
        <v>29.5</v>
      </c>
      <c r="XO35" s="17">
        <v>-1.8</v>
      </c>
      <c r="XP35" s="17"/>
      <c r="XQ35" s="17"/>
      <c r="XR35" s="17"/>
      <c r="XS35" s="17">
        <v>0</v>
      </c>
      <c r="XT35" s="17">
        <v>18.3</v>
      </c>
      <c r="XU35" s="17">
        <v>18</v>
      </c>
      <c r="XV35" s="17">
        <v>19.234999999999999</v>
      </c>
      <c r="XW35" s="17">
        <v>-0.93500000000000005</v>
      </c>
      <c r="XX35" s="17">
        <v>6.9</v>
      </c>
      <c r="XY35" s="17">
        <v>8.15</v>
      </c>
      <c r="XZ35" s="17">
        <v>8.15</v>
      </c>
      <c r="YA35" s="17">
        <v>-1.25</v>
      </c>
      <c r="YB35" s="17"/>
      <c r="YC35" s="17">
        <v>11</v>
      </c>
      <c r="YD35" s="17">
        <v>11</v>
      </c>
      <c r="YE35" s="17">
        <v>-11</v>
      </c>
    </row>
    <row r="36" spans="1:655" ht="24" customHeight="1" x14ac:dyDescent="0.3">
      <c r="A36" s="1"/>
      <c r="B36" s="16" t="s">
        <v>47</v>
      </c>
      <c r="C36" s="16" t="s">
        <v>763</v>
      </c>
      <c r="D36" s="17">
        <v>99.4</v>
      </c>
      <c r="E36" s="17">
        <v>98.519419999999997</v>
      </c>
      <c r="F36" s="17"/>
      <c r="G36" s="17">
        <v>99.4</v>
      </c>
      <c r="H36" s="17">
        <v>599</v>
      </c>
      <c r="I36" s="17">
        <v>635.88252999999997</v>
      </c>
      <c r="J36" s="17">
        <v>635.88252999999997</v>
      </c>
      <c r="K36" s="17">
        <v>-36.882530000000003</v>
      </c>
      <c r="L36" s="17">
        <v>209.7</v>
      </c>
      <c r="M36" s="17">
        <v>206.86389</v>
      </c>
      <c r="N36" s="17">
        <v>206.86389</v>
      </c>
      <c r="O36" s="17">
        <v>2.8361100000000001</v>
      </c>
      <c r="P36" s="17"/>
      <c r="Q36" s="17"/>
      <c r="R36" s="17"/>
      <c r="S36" s="17">
        <v>0</v>
      </c>
      <c r="T36" s="17"/>
      <c r="U36" s="17"/>
      <c r="V36" s="17"/>
      <c r="W36" s="17">
        <v>0</v>
      </c>
      <c r="X36" s="17">
        <v>11.6</v>
      </c>
      <c r="Y36" s="17">
        <v>10.309279999999999</v>
      </c>
      <c r="Z36" s="17"/>
      <c r="AA36" s="17">
        <v>11.6</v>
      </c>
      <c r="AB36" s="17">
        <v>88.3</v>
      </c>
      <c r="AC36" s="17">
        <v>94.161550000000005</v>
      </c>
      <c r="AD36" s="17">
        <v>84.335999999999999</v>
      </c>
      <c r="AE36" s="17">
        <v>3.964</v>
      </c>
      <c r="AF36" s="17">
        <v>0</v>
      </c>
      <c r="AG36" s="17"/>
      <c r="AH36" s="17"/>
      <c r="AI36" s="17">
        <v>0</v>
      </c>
      <c r="AJ36" s="17"/>
      <c r="AK36" s="17"/>
      <c r="AL36" s="17"/>
      <c r="AM36" s="17">
        <v>0</v>
      </c>
      <c r="AN36" s="17">
        <v>139.5</v>
      </c>
      <c r="AO36" s="17">
        <v>146.86864</v>
      </c>
      <c r="AP36" s="17">
        <v>196.22801999999999</v>
      </c>
      <c r="AQ36" s="17">
        <v>-56.728020000000001</v>
      </c>
      <c r="AR36" s="17">
        <v>139.4</v>
      </c>
      <c r="AS36" s="17">
        <v>146.86864</v>
      </c>
      <c r="AT36" s="17">
        <v>196.22801999999999</v>
      </c>
      <c r="AU36" s="17">
        <v>-56.828020000000002</v>
      </c>
      <c r="AV36" s="17">
        <v>138.69999999999999</v>
      </c>
      <c r="AW36" s="17">
        <v>146.86864</v>
      </c>
      <c r="AX36" s="17">
        <v>196.22801999999999</v>
      </c>
      <c r="AY36" s="17">
        <v>-57.528019999999998</v>
      </c>
      <c r="AZ36" s="17">
        <v>233.6</v>
      </c>
      <c r="BA36" s="17">
        <v>220.96453</v>
      </c>
      <c r="BB36" s="17">
        <v>295.22593999999998</v>
      </c>
      <c r="BC36" s="17">
        <v>-61.62594</v>
      </c>
      <c r="BD36" s="17">
        <v>210.3</v>
      </c>
      <c r="BE36" s="17">
        <v>208.07390000000001</v>
      </c>
      <c r="BF36" s="17">
        <v>208.07390000000001</v>
      </c>
      <c r="BG36" s="17">
        <v>2.2261000000000002</v>
      </c>
      <c r="BH36" s="17">
        <v>109.9</v>
      </c>
      <c r="BI36" s="17">
        <v>104.34936999999999</v>
      </c>
      <c r="BJ36" s="17">
        <v>104.34936999999999</v>
      </c>
      <c r="BK36" s="17">
        <v>5.55063</v>
      </c>
      <c r="BL36" s="17">
        <v>199.9</v>
      </c>
      <c r="BM36" s="17">
        <v>277.54955000000001</v>
      </c>
      <c r="BN36" s="17">
        <v>172.00775999999999</v>
      </c>
      <c r="BO36" s="17">
        <v>27.892240000000001</v>
      </c>
      <c r="BP36" s="17">
        <v>3.1</v>
      </c>
      <c r="BQ36" s="17">
        <v>4.4318400000000002</v>
      </c>
      <c r="BR36" s="17">
        <v>4.4318400000000002</v>
      </c>
      <c r="BS36" s="17">
        <v>-1.3318399999999999</v>
      </c>
      <c r="BT36" s="17"/>
      <c r="BU36" s="17"/>
      <c r="BV36" s="17"/>
      <c r="BW36" s="17">
        <v>0</v>
      </c>
      <c r="BX36" s="17">
        <v>12.2</v>
      </c>
      <c r="BY36" s="17"/>
      <c r="BZ36" s="17">
        <v>12.371130000000001</v>
      </c>
      <c r="CA36" s="17">
        <v>-0.17113</v>
      </c>
      <c r="CB36" s="17"/>
      <c r="CC36" s="17"/>
      <c r="CD36" s="17"/>
      <c r="CE36" s="17">
        <v>0</v>
      </c>
      <c r="CF36" s="17"/>
      <c r="CG36" s="17"/>
      <c r="CH36" s="17"/>
      <c r="CI36" s="17">
        <v>0</v>
      </c>
      <c r="CJ36" s="17">
        <v>118.9</v>
      </c>
      <c r="CK36" s="17">
        <v>117.42718000000001</v>
      </c>
      <c r="CL36" s="17">
        <v>108.54105</v>
      </c>
      <c r="CM36" s="17">
        <v>10.35895</v>
      </c>
      <c r="CN36" s="17">
        <v>6.8</v>
      </c>
      <c r="CO36" s="17">
        <v>6.8003799999999996</v>
      </c>
      <c r="CP36" s="17">
        <v>5.1333399999999996</v>
      </c>
      <c r="CQ36" s="17">
        <v>1.66666</v>
      </c>
      <c r="CR36" s="17">
        <v>3.3</v>
      </c>
      <c r="CS36" s="17">
        <v>3.7328199999999998</v>
      </c>
      <c r="CT36" s="17">
        <v>2.8177599999999998</v>
      </c>
      <c r="CU36" s="17">
        <v>0.48224</v>
      </c>
      <c r="CV36" s="17"/>
      <c r="CW36" s="17"/>
      <c r="CX36" s="17"/>
      <c r="CY36" s="17">
        <v>0</v>
      </c>
      <c r="CZ36" s="17">
        <v>6.9</v>
      </c>
      <c r="DA36" s="17">
        <v>6.8787000000000003</v>
      </c>
      <c r="DB36" s="17">
        <v>6.8787000000000003</v>
      </c>
      <c r="DC36" s="17">
        <v>2.1299999999999999E-2</v>
      </c>
      <c r="DD36" s="17">
        <v>13.8</v>
      </c>
      <c r="DE36" s="17">
        <v>14.919420000000001</v>
      </c>
      <c r="DF36" s="17">
        <v>14.919420000000001</v>
      </c>
      <c r="DG36" s="17">
        <v>-1.1194200000000001</v>
      </c>
      <c r="DH36" s="17">
        <v>84.7</v>
      </c>
      <c r="DI36" s="17">
        <v>33.088769999999997</v>
      </c>
      <c r="DJ36" s="17">
        <v>48.018680000000003</v>
      </c>
      <c r="DK36" s="17">
        <v>36.681319999999999</v>
      </c>
      <c r="DL36" s="17"/>
      <c r="DM36" s="17"/>
      <c r="DN36" s="17"/>
      <c r="DO36" s="17">
        <v>0</v>
      </c>
      <c r="DP36" s="17"/>
      <c r="DQ36" s="17"/>
      <c r="DR36" s="17"/>
      <c r="DS36" s="17">
        <v>0</v>
      </c>
      <c r="DT36" s="17"/>
      <c r="DU36" s="17"/>
      <c r="DV36" s="17"/>
      <c r="DW36" s="17">
        <v>0</v>
      </c>
      <c r="DX36" s="17"/>
      <c r="DY36" s="17"/>
      <c r="DZ36" s="17"/>
      <c r="EA36" s="17">
        <v>0</v>
      </c>
      <c r="EB36" s="17">
        <v>74</v>
      </c>
      <c r="EC36" s="17">
        <v>68.144369999999995</v>
      </c>
      <c r="ED36" s="17">
        <v>44.557049999999997</v>
      </c>
      <c r="EE36" s="17">
        <v>29.44295</v>
      </c>
      <c r="EF36" s="17">
        <v>150.1</v>
      </c>
      <c r="EG36" s="17">
        <v>193.20108999999999</v>
      </c>
      <c r="EH36" s="17">
        <v>98.793180000000007</v>
      </c>
      <c r="EI36" s="17">
        <v>51.306820000000002</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26.3</v>
      </c>
      <c r="FE36" s="17">
        <v>25.87379</v>
      </c>
      <c r="FF36" s="17">
        <v>30.751069999999999</v>
      </c>
      <c r="FG36" s="17">
        <v>-4.4510699999999996</v>
      </c>
      <c r="FH36" s="17">
        <v>51.6</v>
      </c>
      <c r="FI36" s="17">
        <v>53.398060000000001</v>
      </c>
      <c r="FJ36" s="17"/>
      <c r="FK36" s="17">
        <v>51.6</v>
      </c>
      <c r="FL36" s="17">
        <v>17.399999999999999</v>
      </c>
      <c r="FM36" s="17">
        <v>15.922330000000001</v>
      </c>
      <c r="FN36" s="17">
        <v>18.874919999999999</v>
      </c>
      <c r="FO36" s="17">
        <v>-1.47492</v>
      </c>
      <c r="FP36" s="17">
        <v>18.399999999999999</v>
      </c>
      <c r="FQ36" s="17">
        <v>17.562139999999999</v>
      </c>
      <c r="FR36" s="17">
        <v>17.562139999999999</v>
      </c>
      <c r="FS36" s="17">
        <v>0.83786000000000005</v>
      </c>
      <c r="FT36" s="17">
        <v>10.8</v>
      </c>
      <c r="FU36" s="17">
        <v>11</v>
      </c>
      <c r="FV36" s="17">
        <v>10.485440000000001</v>
      </c>
      <c r="FW36" s="17">
        <v>0.31456000000000001</v>
      </c>
      <c r="FX36" s="17">
        <v>60.8</v>
      </c>
      <c r="FY36" s="17">
        <v>64.166619999999995</v>
      </c>
      <c r="FZ36" s="17">
        <v>59.31091</v>
      </c>
      <c r="GA36" s="17">
        <v>1.48909</v>
      </c>
      <c r="GB36" s="17">
        <v>182.83788999999999</v>
      </c>
      <c r="GC36" s="17">
        <v>184.91498000000001</v>
      </c>
      <c r="GD36" s="17">
        <v>184.91498000000001</v>
      </c>
      <c r="GE36" s="17">
        <v>-2.0770900000000001</v>
      </c>
      <c r="GF36" s="17">
        <v>183.13559000000001</v>
      </c>
      <c r="GG36" s="17">
        <v>184.91498000000001</v>
      </c>
      <c r="GH36" s="17">
        <v>184.91498000000001</v>
      </c>
      <c r="GI36" s="17">
        <v>-1.77939</v>
      </c>
      <c r="GJ36" s="17">
        <v>185.01928000000001</v>
      </c>
      <c r="GK36" s="17">
        <v>185.47028</v>
      </c>
      <c r="GL36" s="17">
        <v>185.47028</v>
      </c>
      <c r="GM36" s="17">
        <v>-0.45100000000000001</v>
      </c>
      <c r="GN36" s="17">
        <v>79.8</v>
      </c>
      <c r="GO36" s="17">
        <v>85.22484</v>
      </c>
      <c r="GP36" s="17">
        <v>81.461250000000007</v>
      </c>
      <c r="GQ36" s="17">
        <v>-1.6612499999999999</v>
      </c>
      <c r="GR36" s="17"/>
      <c r="GS36" s="17"/>
      <c r="GT36" s="17"/>
      <c r="GU36" s="17">
        <v>0</v>
      </c>
      <c r="GV36" s="17">
        <v>5.9</v>
      </c>
      <c r="GW36" s="17">
        <v>6.2396099999999999</v>
      </c>
      <c r="GX36" s="17">
        <v>6.2396099999999999</v>
      </c>
      <c r="GY36" s="17">
        <v>-0.33961000000000002</v>
      </c>
      <c r="GZ36" s="17">
        <v>16.100000000000001</v>
      </c>
      <c r="HA36" s="17">
        <v>16</v>
      </c>
      <c r="HB36" s="17">
        <v>18.556699999999999</v>
      </c>
      <c r="HC36" s="17">
        <v>-2.4567000000000001</v>
      </c>
      <c r="HD36" s="17">
        <v>12</v>
      </c>
      <c r="HE36" s="17"/>
      <c r="HF36" s="17"/>
      <c r="HG36" s="17">
        <v>12</v>
      </c>
      <c r="HH36" s="17">
        <v>2</v>
      </c>
      <c r="HI36" s="17">
        <v>1.97166</v>
      </c>
      <c r="HJ36" s="17">
        <v>1.97166</v>
      </c>
      <c r="HK36" s="17">
        <v>2.8340000000000001E-2</v>
      </c>
      <c r="HL36" s="17">
        <v>13.8</v>
      </c>
      <c r="HM36" s="17">
        <v>17.171500000000002</v>
      </c>
      <c r="HN36" s="17">
        <v>17.171500000000002</v>
      </c>
      <c r="HO36" s="17">
        <v>-3.3715000000000002</v>
      </c>
      <c r="HP36" s="17">
        <v>24.9</v>
      </c>
      <c r="HQ36" s="17">
        <v>25</v>
      </c>
      <c r="HR36" s="17">
        <v>50</v>
      </c>
      <c r="HS36" s="17">
        <v>-25.1</v>
      </c>
      <c r="HT36" s="17"/>
      <c r="HU36" s="17"/>
      <c r="HV36" s="17"/>
      <c r="HW36" s="17">
        <v>0</v>
      </c>
      <c r="HX36" s="17"/>
      <c r="HY36" s="17"/>
      <c r="HZ36" s="17"/>
      <c r="IA36" s="17">
        <v>0</v>
      </c>
      <c r="IB36" s="17">
        <v>86.1</v>
      </c>
      <c r="IC36" s="17">
        <v>71.572199999999995</v>
      </c>
      <c r="ID36" s="17">
        <v>71.86806</v>
      </c>
      <c r="IE36" s="17">
        <v>14.23194</v>
      </c>
      <c r="IF36" s="17"/>
      <c r="IG36" s="17"/>
      <c r="IH36" s="17"/>
      <c r="II36" s="17">
        <v>0</v>
      </c>
      <c r="IJ36" s="17"/>
      <c r="IK36" s="17"/>
      <c r="IL36" s="17"/>
      <c r="IM36" s="17">
        <v>0</v>
      </c>
      <c r="IN36" s="17">
        <v>0</v>
      </c>
      <c r="IO36" s="17"/>
      <c r="IP36" s="17">
        <v>45.221359999999997</v>
      </c>
      <c r="IQ36" s="17">
        <v>-45.221359999999997</v>
      </c>
      <c r="IR36" s="17"/>
      <c r="IS36" s="17"/>
      <c r="IT36" s="17"/>
      <c r="IU36" s="17">
        <v>0</v>
      </c>
      <c r="IV36" s="17"/>
      <c r="IW36" s="17"/>
      <c r="IX36" s="17"/>
      <c r="IY36" s="17">
        <v>0</v>
      </c>
      <c r="IZ36" s="17"/>
      <c r="JA36" s="17"/>
      <c r="JB36" s="17"/>
      <c r="JC36" s="17">
        <v>0</v>
      </c>
      <c r="JD36" s="17">
        <v>68.599999999999994</v>
      </c>
      <c r="JE36" s="17">
        <v>67.958100000000002</v>
      </c>
      <c r="JF36" s="17">
        <v>71.378709999999998</v>
      </c>
      <c r="JG36" s="17">
        <v>-2.7787099999999998</v>
      </c>
      <c r="JH36" s="17">
        <v>102.2</v>
      </c>
      <c r="JI36" s="17">
        <v>135.67356000000001</v>
      </c>
      <c r="JJ36" s="17">
        <v>172.31039000000001</v>
      </c>
      <c r="JK36" s="17">
        <v>-70.110389999999995</v>
      </c>
      <c r="JL36" s="17">
        <v>101.9</v>
      </c>
      <c r="JM36" s="17">
        <v>135.67356000000001</v>
      </c>
      <c r="JN36" s="17">
        <v>172.31039000000001</v>
      </c>
      <c r="JO36" s="17">
        <v>-70.410390000000007</v>
      </c>
      <c r="JP36" s="17"/>
      <c r="JQ36" s="17"/>
      <c r="JR36" s="17"/>
      <c r="JS36" s="17">
        <v>0</v>
      </c>
      <c r="JT36" s="17">
        <v>119.8</v>
      </c>
      <c r="JU36" s="17">
        <v>136.08098000000001</v>
      </c>
      <c r="JV36" s="17">
        <v>172.82784000000001</v>
      </c>
      <c r="JW36" s="17">
        <v>-53.027839999999998</v>
      </c>
      <c r="JX36" s="17">
        <v>39.1</v>
      </c>
      <c r="JY36" s="17">
        <v>44.848439999999997</v>
      </c>
      <c r="JZ36" s="17">
        <v>73.590999999999994</v>
      </c>
      <c r="KA36" s="17">
        <v>-34.491</v>
      </c>
      <c r="KB36" s="17">
        <v>28.3</v>
      </c>
      <c r="KC36" s="17">
        <v>22.49156</v>
      </c>
      <c r="KD36" s="17">
        <v>36.905999999999999</v>
      </c>
      <c r="KE36" s="17">
        <v>-8.6059999999999999</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0.5</v>
      </c>
      <c r="LE36" s="17">
        <v>0.63719999999999999</v>
      </c>
      <c r="LF36" s="17">
        <v>0.63719999999999999</v>
      </c>
      <c r="LG36" s="17">
        <v>-0.13719999999999999</v>
      </c>
      <c r="LH36" s="17">
        <v>107.1</v>
      </c>
      <c r="LI36" s="17">
        <v>127.79612</v>
      </c>
      <c r="LJ36" s="17">
        <v>125.96080000000001</v>
      </c>
      <c r="LK36" s="17">
        <v>-18.860800000000001</v>
      </c>
      <c r="LL36" s="17">
        <v>87.6</v>
      </c>
      <c r="LM36" s="17">
        <v>86.432559999999995</v>
      </c>
      <c r="LN36" s="17">
        <v>66.472239999999999</v>
      </c>
      <c r="LO36" s="17">
        <v>21.127759999999999</v>
      </c>
      <c r="LP36" s="17">
        <v>65.900000000000006</v>
      </c>
      <c r="LQ36" s="17">
        <v>67.133979999999994</v>
      </c>
      <c r="LR36" s="17">
        <v>67.133979999999994</v>
      </c>
      <c r="LS36" s="17">
        <v>-1.2339800000000001</v>
      </c>
      <c r="LT36" s="17">
        <v>70.8</v>
      </c>
      <c r="LU36" s="17">
        <v>69.698989999999995</v>
      </c>
      <c r="LV36" s="17">
        <v>69.9773</v>
      </c>
      <c r="LW36" s="17">
        <v>0.82269999999999999</v>
      </c>
      <c r="LX36" s="17">
        <v>29.3</v>
      </c>
      <c r="LY36" s="17">
        <v>28.844470000000001</v>
      </c>
      <c r="LZ36" s="17">
        <v>28.95965</v>
      </c>
      <c r="MA36" s="17">
        <v>0.34034999999999999</v>
      </c>
      <c r="MB36" s="17"/>
      <c r="MC36" s="17"/>
      <c r="MD36" s="17"/>
      <c r="ME36" s="17">
        <v>0</v>
      </c>
      <c r="MF36" s="17"/>
      <c r="MG36" s="17"/>
      <c r="MH36" s="17"/>
      <c r="MI36" s="17">
        <v>0</v>
      </c>
      <c r="MJ36" s="17"/>
      <c r="MK36" s="17"/>
      <c r="ML36" s="17"/>
      <c r="MM36" s="17">
        <v>0</v>
      </c>
      <c r="MN36" s="17">
        <v>145.19999999999999</v>
      </c>
      <c r="MO36" s="17">
        <v>151.08876000000001</v>
      </c>
      <c r="MP36" s="17">
        <v>151.08876000000001</v>
      </c>
      <c r="MQ36" s="17">
        <v>-5.8887600000000004</v>
      </c>
      <c r="MR36" s="17">
        <v>147.69999999999999</v>
      </c>
      <c r="MS36" s="17">
        <v>151.08876000000001</v>
      </c>
      <c r="MT36" s="17">
        <v>151.08876000000001</v>
      </c>
      <c r="MU36" s="17">
        <v>-3.38876</v>
      </c>
      <c r="MV36" s="17">
        <v>151.1</v>
      </c>
      <c r="MW36" s="17">
        <v>151.54248000000001</v>
      </c>
      <c r="MX36" s="17">
        <v>151.54248000000001</v>
      </c>
      <c r="MY36" s="17">
        <v>-0.44247999999999998</v>
      </c>
      <c r="MZ36" s="17">
        <v>0</v>
      </c>
      <c r="NA36" s="17"/>
      <c r="NB36" s="17"/>
      <c r="NC36" s="17">
        <v>0</v>
      </c>
      <c r="ND36" s="17"/>
      <c r="NE36" s="17"/>
      <c r="NF36" s="17"/>
      <c r="NG36" s="17">
        <v>0</v>
      </c>
      <c r="NH36" s="17"/>
      <c r="NI36" s="17"/>
      <c r="NJ36" s="17"/>
      <c r="NK36" s="17">
        <v>0</v>
      </c>
      <c r="NL36" s="17"/>
      <c r="NM36" s="17"/>
      <c r="NN36" s="17"/>
      <c r="NO36" s="17">
        <v>0</v>
      </c>
      <c r="NP36" s="17"/>
      <c r="NQ36" s="17"/>
      <c r="NR36" s="17"/>
      <c r="NS36" s="17">
        <v>0</v>
      </c>
      <c r="NT36" s="17">
        <v>0</v>
      </c>
      <c r="NU36" s="17"/>
      <c r="NV36" s="17"/>
      <c r="NW36" s="17">
        <v>0</v>
      </c>
      <c r="NX36" s="17">
        <v>0</v>
      </c>
      <c r="NY36" s="17"/>
      <c r="NZ36" s="17"/>
      <c r="OA36" s="17">
        <v>0</v>
      </c>
      <c r="OB36" s="17">
        <v>1.1000000000000001</v>
      </c>
      <c r="OC36" s="17"/>
      <c r="OD36" s="17">
        <v>1.0389999999999999</v>
      </c>
      <c r="OE36" s="17">
        <v>6.0999999999999999E-2</v>
      </c>
      <c r="OF36" s="17">
        <v>106.2</v>
      </c>
      <c r="OG36" s="17">
        <v>109.65953</v>
      </c>
      <c r="OH36" s="17">
        <v>112.708</v>
      </c>
      <c r="OI36" s="17">
        <v>-6.508</v>
      </c>
      <c r="OJ36" s="17">
        <v>80.599999999999994</v>
      </c>
      <c r="OK36" s="17"/>
      <c r="OL36" s="17">
        <v>79.837000000000003</v>
      </c>
      <c r="OM36" s="17">
        <v>0.76300000000000001</v>
      </c>
      <c r="ON36" s="17">
        <v>17.899999999999999</v>
      </c>
      <c r="OO36" s="17">
        <v>15.579000000000001</v>
      </c>
      <c r="OP36" s="17">
        <v>15.579000000000001</v>
      </c>
      <c r="OQ36" s="17">
        <v>2.3210000000000002</v>
      </c>
      <c r="OR36" s="17">
        <v>0.4</v>
      </c>
      <c r="OS36" s="17"/>
      <c r="OT36" s="17">
        <v>0.2</v>
      </c>
      <c r="OU36" s="17">
        <v>0.2</v>
      </c>
      <c r="OV36" s="17">
        <v>5</v>
      </c>
      <c r="OW36" s="17">
        <v>4.5999999999999996</v>
      </c>
      <c r="OX36" s="17">
        <v>4.5999999999999996</v>
      </c>
      <c r="OY36" s="17">
        <v>0.4</v>
      </c>
      <c r="OZ36" s="17"/>
      <c r="PA36" s="17">
        <v>5</v>
      </c>
      <c r="PB36" s="17">
        <v>5</v>
      </c>
      <c r="PC36" s="17">
        <v>-5</v>
      </c>
      <c r="PD36" s="17">
        <v>9.9</v>
      </c>
      <c r="PE36" s="17">
        <v>9</v>
      </c>
      <c r="PF36" s="17">
        <v>9</v>
      </c>
      <c r="PG36" s="17">
        <v>0.9</v>
      </c>
      <c r="PH36" s="17">
        <v>1.1000000000000001</v>
      </c>
      <c r="PI36" s="17">
        <v>1.3440700000000001</v>
      </c>
      <c r="PJ36" s="17"/>
      <c r="PK36" s="17">
        <v>1.1000000000000001</v>
      </c>
      <c r="PL36" s="17">
        <v>0.2</v>
      </c>
      <c r="PM36" s="17">
        <v>1</v>
      </c>
      <c r="PN36" s="17">
        <v>1</v>
      </c>
      <c r="PO36" s="17">
        <v>-0.8</v>
      </c>
      <c r="PP36" s="17">
        <v>1.8</v>
      </c>
      <c r="PQ36" s="17">
        <v>1.82</v>
      </c>
      <c r="PR36" s="17">
        <v>1.82</v>
      </c>
      <c r="PS36" s="17">
        <v>-0.02</v>
      </c>
      <c r="PT36" s="17">
        <v>4.7</v>
      </c>
      <c r="PU36" s="17">
        <v>4.55</v>
      </c>
      <c r="PV36" s="17">
        <v>4.55</v>
      </c>
      <c r="PW36" s="17">
        <v>0.15</v>
      </c>
      <c r="PX36" s="17">
        <v>19.5</v>
      </c>
      <c r="PY36" s="17">
        <v>14.56311</v>
      </c>
      <c r="PZ36" s="17">
        <v>14.56311</v>
      </c>
      <c r="QA36" s="17">
        <v>4.93689</v>
      </c>
      <c r="QB36" s="17">
        <v>4.5</v>
      </c>
      <c r="QC36" s="17">
        <v>3.8</v>
      </c>
      <c r="QD36" s="17">
        <v>3.8</v>
      </c>
      <c r="QE36" s="17">
        <v>0.7</v>
      </c>
      <c r="QF36" s="17">
        <v>3.2</v>
      </c>
      <c r="QG36" s="17">
        <v>3.1</v>
      </c>
      <c r="QH36" s="17">
        <v>3.1</v>
      </c>
      <c r="QI36" s="17">
        <v>0.1</v>
      </c>
      <c r="QJ36" s="17">
        <v>3.4</v>
      </c>
      <c r="QK36" s="17">
        <v>3.4</v>
      </c>
      <c r="QL36" s="17">
        <v>3.4</v>
      </c>
      <c r="QM36" s="17">
        <v>0</v>
      </c>
      <c r="QN36" s="17">
        <v>18.5</v>
      </c>
      <c r="QO36" s="17">
        <v>18</v>
      </c>
      <c r="QP36" s="17">
        <v>16.990290000000002</v>
      </c>
      <c r="QQ36" s="17">
        <v>1.5097100000000001</v>
      </c>
      <c r="QR36" s="17">
        <v>15.2</v>
      </c>
      <c r="QS36" s="17"/>
      <c r="QT36" s="17">
        <v>14.750019999999999</v>
      </c>
      <c r="QU36" s="17">
        <v>0.44997999999999999</v>
      </c>
      <c r="QV36" s="17">
        <v>17.899999999999999</v>
      </c>
      <c r="QW36" s="17"/>
      <c r="QX36" s="17">
        <v>17.864709999999999</v>
      </c>
      <c r="QY36" s="17">
        <v>3.5290000000000002E-2</v>
      </c>
      <c r="QZ36" s="17">
        <v>26.5</v>
      </c>
      <c r="RA36" s="17">
        <v>27.260960000000001</v>
      </c>
      <c r="RB36" s="17">
        <v>27.09</v>
      </c>
      <c r="RC36" s="17">
        <v>-0.59</v>
      </c>
      <c r="RD36" s="17">
        <v>82.2</v>
      </c>
      <c r="RE36" s="17">
        <v>83.583759999999998</v>
      </c>
      <c r="RF36" s="17">
        <v>84.75</v>
      </c>
      <c r="RG36" s="17">
        <v>-2.5499999999999998</v>
      </c>
      <c r="RH36" s="17">
        <v>4.4000000000000004</v>
      </c>
      <c r="RI36" s="17">
        <v>4.2</v>
      </c>
      <c r="RJ36" s="17">
        <v>4.2</v>
      </c>
      <c r="RK36" s="17">
        <v>0.2</v>
      </c>
      <c r="RL36" s="17">
        <v>2.4</v>
      </c>
      <c r="RM36" s="17">
        <v>2.4</v>
      </c>
      <c r="RN36" s="17">
        <v>2.4</v>
      </c>
      <c r="RO36" s="17">
        <v>0</v>
      </c>
      <c r="RP36" s="17">
        <v>1.2</v>
      </c>
      <c r="RQ36" s="17">
        <v>1.2</v>
      </c>
      <c r="RR36" s="17">
        <v>1.2</v>
      </c>
      <c r="RS36" s="17">
        <v>0</v>
      </c>
      <c r="RT36" s="17">
        <v>3</v>
      </c>
      <c r="RU36" s="17">
        <v>2.8</v>
      </c>
      <c r="RV36" s="17">
        <v>2.8</v>
      </c>
      <c r="RW36" s="17">
        <v>0.2</v>
      </c>
      <c r="RX36" s="17">
        <v>18.3</v>
      </c>
      <c r="RY36" s="17"/>
      <c r="RZ36" s="17">
        <v>17.495750000000001</v>
      </c>
      <c r="SA36" s="17">
        <v>0.80425000000000002</v>
      </c>
      <c r="SB36" s="17">
        <v>0.7</v>
      </c>
      <c r="SC36" s="17">
        <v>2.4510000000000001</v>
      </c>
      <c r="SD36" s="17">
        <v>2.4510000000000001</v>
      </c>
      <c r="SE36" s="17">
        <v>-1.7509999999999999</v>
      </c>
      <c r="SF36" s="17">
        <v>20.100000000000001</v>
      </c>
      <c r="SG36" s="17">
        <v>16.555209999999999</v>
      </c>
      <c r="SH36" s="17">
        <v>16.623640000000002</v>
      </c>
      <c r="SI36" s="17">
        <v>3.4763600000000001</v>
      </c>
      <c r="SJ36" s="17">
        <v>1.2</v>
      </c>
      <c r="SK36" s="17">
        <v>1</v>
      </c>
      <c r="SL36" s="17">
        <v>1</v>
      </c>
      <c r="SM36" s="17">
        <v>0.2</v>
      </c>
      <c r="SN36" s="17"/>
      <c r="SO36" s="17"/>
      <c r="SP36" s="17">
        <v>0.4</v>
      </c>
      <c r="SQ36" s="17">
        <v>-0.4</v>
      </c>
      <c r="SR36" s="17">
        <v>5.5</v>
      </c>
      <c r="SS36" s="17">
        <v>5.3</v>
      </c>
      <c r="ST36" s="17">
        <v>5.3</v>
      </c>
      <c r="SU36" s="17">
        <v>0.2</v>
      </c>
      <c r="SV36" s="17">
        <v>2.5</v>
      </c>
      <c r="SW36" s="17">
        <v>3</v>
      </c>
      <c r="SX36" s="17">
        <v>3</v>
      </c>
      <c r="SY36" s="17">
        <v>-0.5</v>
      </c>
      <c r="SZ36" s="17">
        <v>4.2</v>
      </c>
      <c r="TA36" s="17">
        <v>5</v>
      </c>
      <c r="TB36" s="17">
        <v>5</v>
      </c>
      <c r="TC36" s="17">
        <v>-0.8</v>
      </c>
      <c r="TD36" s="17">
        <v>6.4</v>
      </c>
      <c r="TE36" s="17">
        <v>7</v>
      </c>
      <c r="TF36" s="17">
        <v>7</v>
      </c>
      <c r="TG36" s="17">
        <v>-0.6</v>
      </c>
      <c r="TH36" s="17">
        <v>10</v>
      </c>
      <c r="TI36" s="17">
        <v>10</v>
      </c>
      <c r="TJ36" s="17">
        <v>10</v>
      </c>
      <c r="TK36" s="17">
        <v>0</v>
      </c>
      <c r="TL36" s="17">
        <v>29.8</v>
      </c>
      <c r="TM36" s="17">
        <v>27.417999999999999</v>
      </c>
      <c r="TN36" s="17">
        <v>27.417999999999999</v>
      </c>
      <c r="TO36" s="17">
        <v>2.3820000000000001</v>
      </c>
      <c r="TP36" s="17">
        <v>78.5</v>
      </c>
      <c r="TQ36" s="17">
        <v>68.8</v>
      </c>
      <c r="TR36" s="17">
        <v>76.513000000000005</v>
      </c>
      <c r="TS36" s="17">
        <v>1.9870000000000001</v>
      </c>
      <c r="TT36" s="17">
        <v>35.1</v>
      </c>
      <c r="TU36" s="17"/>
      <c r="TV36" s="17">
        <v>35.248159999999999</v>
      </c>
      <c r="TW36" s="17">
        <v>-0.14815999999999999</v>
      </c>
      <c r="TX36" s="17">
        <v>107.8</v>
      </c>
      <c r="TY36" s="17">
        <v>98.826759999999993</v>
      </c>
      <c r="TZ36" s="17">
        <v>79.195999999999998</v>
      </c>
      <c r="UA36" s="17">
        <v>28.603999999999999</v>
      </c>
      <c r="UB36" s="17">
        <v>105.6</v>
      </c>
      <c r="UC36" s="17">
        <v>102.39037</v>
      </c>
      <c r="UD36" s="17">
        <v>83.813000000000002</v>
      </c>
      <c r="UE36" s="17">
        <v>21.786999999999999</v>
      </c>
      <c r="UF36" s="17">
        <v>18.399999999999999</v>
      </c>
      <c r="UG36" s="17">
        <v>12.436999999999999</v>
      </c>
      <c r="UH36" s="17">
        <v>12.436999999999999</v>
      </c>
      <c r="UI36" s="17">
        <v>5.9630000000000001</v>
      </c>
      <c r="UJ36" s="17">
        <v>13.6</v>
      </c>
      <c r="UK36" s="17">
        <v>10.201000000000001</v>
      </c>
      <c r="UL36" s="17">
        <v>10.201000000000001</v>
      </c>
      <c r="UM36" s="17">
        <v>3.399</v>
      </c>
      <c r="UN36" s="17">
        <v>0</v>
      </c>
      <c r="UO36" s="17"/>
      <c r="UP36" s="17"/>
      <c r="UQ36" s="17">
        <v>0</v>
      </c>
      <c r="UR36" s="17">
        <v>0</v>
      </c>
      <c r="US36" s="17"/>
      <c r="UT36" s="17"/>
      <c r="UU36" s="17">
        <v>0</v>
      </c>
      <c r="UV36" s="17">
        <v>0</v>
      </c>
      <c r="UW36" s="17"/>
      <c r="UX36" s="17"/>
      <c r="UY36" s="17">
        <v>0</v>
      </c>
      <c r="UZ36" s="17">
        <v>3.8</v>
      </c>
      <c r="VA36" s="17">
        <v>4.5</v>
      </c>
      <c r="VB36" s="17">
        <v>4.5</v>
      </c>
      <c r="VC36" s="17">
        <v>-0.7</v>
      </c>
      <c r="VD36" s="17">
        <v>4.2</v>
      </c>
      <c r="VE36" s="17">
        <v>5.2</v>
      </c>
      <c r="VF36" s="17">
        <v>5.2</v>
      </c>
      <c r="VG36" s="17">
        <v>-1</v>
      </c>
      <c r="VH36" s="17">
        <v>4.2</v>
      </c>
      <c r="VI36" s="17">
        <v>5.5</v>
      </c>
      <c r="VJ36" s="17">
        <v>5.5</v>
      </c>
      <c r="VK36" s="17">
        <v>-1.3</v>
      </c>
      <c r="VL36" s="17">
        <v>17.600000000000001</v>
      </c>
      <c r="VM36" s="17">
        <v>13.917</v>
      </c>
      <c r="VN36" s="17">
        <v>13.917</v>
      </c>
      <c r="VO36" s="17">
        <v>3.6829999999999998</v>
      </c>
      <c r="VP36" s="17">
        <v>253.1</v>
      </c>
      <c r="VQ36" s="17"/>
      <c r="VR36" s="17">
        <v>246.16900000000001</v>
      </c>
      <c r="VS36" s="17">
        <v>6.931</v>
      </c>
      <c r="VT36" s="17">
        <v>16.5</v>
      </c>
      <c r="VU36" s="17"/>
      <c r="VV36" s="17">
        <v>14.082190000000001</v>
      </c>
      <c r="VW36" s="17">
        <v>2.4178099999999998</v>
      </c>
      <c r="VX36" s="17">
        <v>142.4</v>
      </c>
      <c r="VY36" s="17"/>
      <c r="VZ36" s="17">
        <v>140.40956</v>
      </c>
      <c r="WA36" s="17">
        <v>1.99044</v>
      </c>
      <c r="WB36" s="17">
        <v>0.6</v>
      </c>
      <c r="WC36" s="17">
        <v>0.6</v>
      </c>
      <c r="WD36" s="17">
        <v>0.6</v>
      </c>
      <c r="WE36" s="17">
        <v>0</v>
      </c>
      <c r="WF36" s="17">
        <v>128.5</v>
      </c>
      <c r="WG36" s="17">
        <v>117.04458</v>
      </c>
      <c r="WH36" s="17">
        <v>110</v>
      </c>
      <c r="WI36" s="17">
        <v>18.5</v>
      </c>
      <c r="WJ36" s="17">
        <v>164.7</v>
      </c>
      <c r="WK36" s="17">
        <v>132.53601</v>
      </c>
      <c r="WL36" s="17">
        <v>115</v>
      </c>
      <c r="WM36" s="17">
        <v>49.7</v>
      </c>
      <c r="WN36" s="17">
        <v>102.7</v>
      </c>
      <c r="WO36" s="17"/>
      <c r="WP36" s="17">
        <v>102.04694000000001</v>
      </c>
      <c r="WQ36" s="17">
        <v>0.65305999999999997</v>
      </c>
      <c r="WR36" s="17">
        <v>16.399999999999999</v>
      </c>
      <c r="WS36" s="17"/>
      <c r="WT36" s="17">
        <v>15.14742</v>
      </c>
      <c r="WU36" s="17">
        <v>1.25258</v>
      </c>
      <c r="WV36" s="17">
        <v>7</v>
      </c>
      <c r="WW36" s="17">
        <v>7.2</v>
      </c>
      <c r="WX36" s="17">
        <v>7.2</v>
      </c>
      <c r="WY36" s="17">
        <v>-0.2</v>
      </c>
      <c r="WZ36" s="17">
        <v>19.3</v>
      </c>
      <c r="XA36" s="17">
        <v>19</v>
      </c>
      <c r="XB36" s="17">
        <v>18.4466</v>
      </c>
      <c r="XC36" s="17">
        <v>0.85340000000000005</v>
      </c>
      <c r="XD36" s="17">
        <v>9.5</v>
      </c>
      <c r="XE36" s="17">
        <v>10.8</v>
      </c>
      <c r="XF36" s="17">
        <v>10.8</v>
      </c>
      <c r="XG36" s="17">
        <v>-1.3</v>
      </c>
      <c r="XH36" s="17">
        <v>32.9</v>
      </c>
      <c r="XI36" s="17">
        <v>29.5</v>
      </c>
      <c r="XJ36" s="17">
        <v>29.5</v>
      </c>
      <c r="XK36" s="17">
        <v>3.4</v>
      </c>
      <c r="XL36" s="17">
        <v>28</v>
      </c>
      <c r="XM36" s="17">
        <v>29.5</v>
      </c>
      <c r="XN36" s="17">
        <v>29.5</v>
      </c>
      <c r="XO36" s="17">
        <v>-1.5</v>
      </c>
      <c r="XP36" s="17"/>
      <c r="XQ36" s="17"/>
      <c r="XR36" s="17"/>
      <c r="XS36" s="17">
        <v>0</v>
      </c>
      <c r="XT36" s="17">
        <v>18.3</v>
      </c>
      <c r="XU36" s="17">
        <v>18</v>
      </c>
      <c r="XV36" s="17">
        <v>19.234999999999999</v>
      </c>
      <c r="XW36" s="17">
        <v>-0.93500000000000005</v>
      </c>
      <c r="XX36" s="17">
        <v>7.6</v>
      </c>
      <c r="XY36" s="17">
        <v>8.15</v>
      </c>
      <c r="XZ36" s="17">
        <v>8.15</v>
      </c>
      <c r="YA36" s="17">
        <v>-0.55000000000000004</v>
      </c>
      <c r="YB36" s="17"/>
      <c r="YC36" s="17">
        <v>11</v>
      </c>
      <c r="YD36" s="17">
        <v>11</v>
      </c>
      <c r="YE36" s="17">
        <v>-11</v>
      </c>
    </row>
    <row r="37" spans="1:655" ht="24" customHeight="1" x14ac:dyDescent="0.3">
      <c r="A37" s="1"/>
      <c r="B37" s="16" t="s">
        <v>47</v>
      </c>
      <c r="C37" s="16" t="s">
        <v>764</v>
      </c>
      <c r="D37" s="17">
        <v>97</v>
      </c>
      <c r="E37" s="17">
        <v>98.519419999999997</v>
      </c>
      <c r="F37" s="17"/>
      <c r="G37" s="17">
        <v>97</v>
      </c>
      <c r="H37" s="17">
        <v>598.4</v>
      </c>
      <c r="I37" s="17">
        <v>635.88252999999997</v>
      </c>
      <c r="J37" s="17">
        <v>635.88252999999997</v>
      </c>
      <c r="K37" s="17">
        <v>-37.482529999999997</v>
      </c>
      <c r="L37" s="17">
        <v>203.5</v>
      </c>
      <c r="M37" s="17">
        <v>206.86389</v>
      </c>
      <c r="N37" s="17">
        <v>206.86389</v>
      </c>
      <c r="O37" s="17">
        <v>-3.36389</v>
      </c>
      <c r="P37" s="17"/>
      <c r="Q37" s="17"/>
      <c r="R37" s="17"/>
      <c r="S37" s="17">
        <v>0</v>
      </c>
      <c r="T37" s="17"/>
      <c r="U37" s="17"/>
      <c r="V37" s="17"/>
      <c r="W37" s="17">
        <v>0</v>
      </c>
      <c r="X37" s="17">
        <v>11</v>
      </c>
      <c r="Y37" s="17">
        <v>10.309279999999999</v>
      </c>
      <c r="Z37" s="17"/>
      <c r="AA37" s="17">
        <v>11</v>
      </c>
      <c r="AB37" s="17">
        <v>91.9</v>
      </c>
      <c r="AC37" s="17">
        <v>94.161550000000005</v>
      </c>
      <c r="AD37" s="17">
        <v>84.335999999999999</v>
      </c>
      <c r="AE37" s="17">
        <v>7.5640000000000001</v>
      </c>
      <c r="AF37" s="17">
        <v>0</v>
      </c>
      <c r="AG37" s="17"/>
      <c r="AH37" s="17"/>
      <c r="AI37" s="17">
        <v>0</v>
      </c>
      <c r="AJ37" s="17"/>
      <c r="AK37" s="17"/>
      <c r="AL37" s="17"/>
      <c r="AM37" s="17">
        <v>0</v>
      </c>
      <c r="AN37" s="17">
        <v>141.6</v>
      </c>
      <c r="AO37" s="17">
        <v>148.52159</v>
      </c>
      <c r="AP37" s="17">
        <v>196.22801999999999</v>
      </c>
      <c r="AQ37" s="17">
        <v>-54.628019999999999</v>
      </c>
      <c r="AR37" s="17">
        <v>141.9</v>
      </c>
      <c r="AS37" s="17">
        <v>148.52159</v>
      </c>
      <c r="AT37" s="17">
        <v>196.22801999999999</v>
      </c>
      <c r="AU37" s="17">
        <v>-54.328020000000002</v>
      </c>
      <c r="AV37" s="17">
        <v>142</v>
      </c>
      <c r="AW37" s="17">
        <v>148.52159</v>
      </c>
      <c r="AX37" s="17">
        <v>196.22801999999999</v>
      </c>
      <c r="AY37" s="17">
        <v>-54.228020000000001</v>
      </c>
      <c r="AZ37" s="17">
        <v>235</v>
      </c>
      <c r="BA37" s="17">
        <v>223.45139</v>
      </c>
      <c r="BB37" s="17">
        <v>295.22593999999998</v>
      </c>
      <c r="BC37" s="17">
        <v>-60.225940000000001</v>
      </c>
      <c r="BD37" s="17">
        <v>212.5</v>
      </c>
      <c r="BE37" s="17">
        <v>208.07390000000001</v>
      </c>
      <c r="BF37" s="17">
        <v>208.07390000000001</v>
      </c>
      <c r="BG37" s="17">
        <v>4.4260999999999999</v>
      </c>
      <c r="BH37" s="17">
        <v>110.1</v>
      </c>
      <c r="BI37" s="17">
        <v>104.34936999999999</v>
      </c>
      <c r="BJ37" s="17">
        <v>104.34936999999999</v>
      </c>
      <c r="BK37" s="17">
        <v>5.7506300000000001</v>
      </c>
      <c r="BL37" s="17">
        <v>199</v>
      </c>
      <c r="BM37" s="17">
        <v>273.24799999999999</v>
      </c>
      <c r="BN37" s="17">
        <v>156.05839</v>
      </c>
      <c r="BO37" s="17">
        <v>42.941609999999997</v>
      </c>
      <c r="BP37" s="17">
        <v>2.8</v>
      </c>
      <c r="BQ37" s="17">
        <v>4.4318400000000002</v>
      </c>
      <c r="BR37" s="17">
        <v>4.4318400000000002</v>
      </c>
      <c r="BS37" s="17">
        <v>-1.63184</v>
      </c>
      <c r="BT37" s="17"/>
      <c r="BU37" s="17"/>
      <c r="BV37" s="17"/>
      <c r="BW37" s="17">
        <v>0</v>
      </c>
      <c r="BX37" s="17">
        <v>12.2</v>
      </c>
      <c r="BY37" s="17"/>
      <c r="BZ37" s="17">
        <v>12.371130000000001</v>
      </c>
      <c r="CA37" s="17">
        <v>-0.17113</v>
      </c>
      <c r="CB37" s="17"/>
      <c r="CC37" s="17"/>
      <c r="CD37" s="17"/>
      <c r="CE37" s="17">
        <v>0</v>
      </c>
      <c r="CF37" s="17"/>
      <c r="CG37" s="17"/>
      <c r="CH37" s="17"/>
      <c r="CI37" s="17">
        <v>0</v>
      </c>
      <c r="CJ37" s="17">
        <v>116.4</v>
      </c>
      <c r="CK37" s="17">
        <v>117.42718000000001</v>
      </c>
      <c r="CL37" s="17">
        <v>108.54105</v>
      </c>
      <c r="CM37" s="17">
        <v>7.8589500000000001</v>
      </c>
      <c r="CN37" s="17">
        <v>7.7</v>
      </c>
      <c r="CO37" s="17">
        <v>6.8003799999999996</v>
      </c>
      <c r="CP37" s="17">
        <v>5.1333399999999996</v>
      </c>
      <c r="CQ37" s="17">
        <v>2.5666600000000002</v>
      </c>
      <c r="CR37" s="17">
        <v>3.2</v>
      </c>
      <c r="CS37" s="17">
        <v>3.7328199999999998</v>
      </c>
      <c r="CT37" s="17">
        <v>2.8177599999999998</v>
      </c>
      <c r="CU37" s="17">
        <v>0.38224000000000002</v>
      </c>
      <c r="CV37" s="17"/>
      <c r="CW37" s="17"/>
      <c r="CX37" s="17"/>
      <c r="CY37" s="17">
        <v>0</v>
      </c>
      <c r="CZ37" s="17">
        <v>6.9</v>
      </c>
      <c r="DA37" s="17">
        <v>6.8787000000000003</v>
      </c>
      <c r="DB37" s="17">
        <v>6.8787000000000003</v>
      </c>
      <c r="DC37" s="17">
        <v>2.1299999999999999E-2</v>
      </c>
      <c r="DD37" s="17">
        <v>13.8</v>
      </c>
      <c r="DE37" s="17">
        <v>14.919420000000001</v>
      </c>
      <c r="DF37" s="17">
        <v>14.919420000000001</v>
      </c>
      <c r="DG37" s="17">
        <v>-1.1194200000000001</v>
      </c>
      <c r="DH37" s="17">
        <v>84.3</v>
      </c>
      <c r="DI37" s="17">
        <v>29.578330000000001</v>
      </c>
      <c r="DJ37" s="17">
        <v>42.583739999999999</v>
      </c>
      <c r="DK37" s="17">
        <v>41.716259999999998</v>
      </c>
      <c r="DL37" s="17"/>
      <c r="DM37" s="17"/>
      <c r="DN37" s="17"/>
      <c r="DO37" s="17">
        <v>0</v>
      </c>
      <c r="DP37" s="17"/>
      <c r="DQ37" s="17"/>
      <c r="DR37" s="17"/>
      <c r="DS37" s="17">
        <v>0</v>
      </c>
      <c r="DT37" s="17"/>
      <c r="DU37" s="17"/>
      <c r="DV37" s="17"/>
      <c r="DW37" s="17">
        <v>0</v>
      </c>
      <c r="DX37" s="17"/>
      <c r="DY37" s="17"/>
      <c r="DZ37" s="17"/>
      <c r="EA37" s="17">
        <v>0</v>
      </c>
      <c r="EB37" s="17">
        <v>73.400000000000006</v>
      </c>
      <c r="EC37" s="17">
        <v>69.550790000000006</v>
      </c>
      <c r="ED37" s="17">
        <v>45.642029999999998</v>
      </c>
      <c r="EE37" s="17">
        <v>27.75797</v>
      </c>
      <c r="EF37" s="17">
        <v>153.19999999999999</v>
      </c>
      <c r="EG37" s="17">
        <v>194.39704</v>
      </c>
      <c r="EH37" s="17">
        <v>72.099890000000002</v>
      </c>
      <c r="EI37" s="17">
        <v>81.100110000000001</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27</v>
      </c>
      <c r="FE37" s="17">
        <v>25.87379</v>
      </c>
      <c r="FF37" s="17">
        <v>30.751069999999999</v>
      </c>
      <c r="FG37" s="17">
        <v>-3.7510699999999999</v>
      </c>
      <c r="FH37" s="17">
        <v>50.6</v>
      </c>
      <c r="FI37" s="17">
        <v>53.398060000000001</v>
      </c>
      <c r="FJ37" s="17"/>
      <c r="FK37" s="17">
        <v>50.6</v>
      </c>
      <c r="FL37" s="17">
        <v>17.8</v>
      </c>
      <c r="FM37" s="17">
        <v>15.922330000000001</v>
      </c>
      <c r="FN37" s="17">
        <v>18.874919999999999</v>
      </c>
      <c r="FO37" s="17">
        <v>-1.0749200000000001</v>
      </c>
      <c r="FP37" s="17">
        <v>18.5</v>
      </c>
      <c r="FQ37" s="17">
        <v>17.562139999999999</v>
      </c>
      <c r="FR37" s="17">
        <v>17.562139999999999</v>
      </c>
      <c r="FS37" s="17">
        <v>0.93786000000000003</v>
      </c>
      <c r="FT37" s="17">
        <v>10.8</v>
      </c>
      <c r="FU37" s="17">
        <v>11</v>
      </c>
      <c r="FV37" s="17">
        <v>10.485440000000001</v>
      </c>
      <c r="FW37" s="17">
        <v>0.31456000000000001</v>
      </c>
      <c r="FX37" s="17">
        <v>62.1</v>
      </c>
      <c r="FY37" s="17">
        <v>64.166619999999995</v>
      </c>
      <c r="FZ37" s="17">
        <v>59.31091</v>
      </c>
      <c r="GA37" s="17">
        <v>2.7890899999999998</v>
      </c>
      <c r="GB37" s="17">
        <v>179.70558</v>
      </c>
      <c r="GC37" s="17">
        <v>184.91498000000001</v>
      </c>
      <c r="GD37" s="17">
        <v>184.91498000000001</v>
      </c>
      <c r="GE37" s="17">
        <v>-5.2093999999999996</v>
      </c>
      <c r="GF37" s="17">
        <v>180.45805999999999</v>
      </c>
      <c r="GG37" s="17">
        <v>184.91498000000001</v>
      </c>
      <c r="GH37" s="17">
        <v>184.91498000000001</v>
      </c>
      <c r="GI37" s="17">
        <v>-4.4569200000000002</v>
      </c>
      <c r="GJ37" s="17">
        <v>185.30292</v>
      </c>
      <c r="GK37" s="17">
        <v>185.47028</v>
      </c>
      <c r="GL37" s="17">
        <v>185.47028</v>
      </c>
      <c r="GM37" s="17">
        <v>-0.16736000000000001</v>
      </c>
      <c r="GN37" s="17">
        <v>79.599999999999994</v>
      </c>
      <c r="GO37" s="17">
        <v>85.22484</v>
      </c>
      <c r="GP37" s="17">
        <v>82.442999999999998</v>
      </c>
      <c r="GQ37" s="17">
        <v>-2.843</v>
      </c>
      <c r="GR37" s="17"/>
      <c r="GS37" s="17"/>
      <c r="GT37" s="17"/>
      <c r="GU37" s="17">
        <v>0</v>
      </c>
      <c r="GV37" s="17">
        <v>5.9</v>
      </c>
      <c r="GW37" s="17">
        <v>6.2396099999999999</v>
      </c>
      <c r="GX37" s="17">
        <v>6.2396099999999999</v>
      </c>
      <c r="GY37" s="17">
        <v>-0.33961000000000002</v>
      </c>
      <c r="GZ37" s="17">
        <v>14.7</v>
      </c>
      <c r="HA37" s="17">
        <v>16</v>
      </c>
      <c r="HB37" s="17">
        <v>12</v>
      </c>
      <c r="HC37" s="17">
        <v>2.7</v>
      </c>
      <c r="HD37" s="17">
        <v>11.8</v>
      </c>
      <c r="HE37" s="17"/>
      <c r="HF37" s="17"/>
      <c r="HG37" s="17">
        <v>11.8</v>
      </c>
      <c r="HH37" s="17">
        <v>2</v>
      </c>
      <c r="HI37" s="17">
        <v>1.97166</v>
      </c>
      <c r="HJ37" s="17">
        <v>1.97166</v>
      </c>
      <c r="HK37" s="17">
        <v>2.8340000000000001E-2</v>
      </c>
      <c r="HL37" s="17">
        <v>13.1</v>
      </c>
      <c r="HM37" s="17">
        <v>17.171500000000002</v>
      </c>
      <c r="HN37" s="17">
        <v>17.171500000000002</v>
      </c>
      <c r="HO37" s="17">
        <v>-4.0715000000000003</v>
      </c>
      <c r="HP37" s="17">
        <v>24.7</v>
      </c>
      <c r="HQ37" s="17">
        <v>25</v>
      </c>
      <c r="HR37" s="17">
        <v>50</v>
      </c>
      <c r="HS37" s="17">
        <v>-25.3</v>
      </c>
      <c r="HT37" s="17"/>
      <c r="HU37" s="17"/>
      <c r="HV37" s="17"/>
      <c r="HW37" s="17">
        <v>0</v>
      </c>
      <c r="HX37" s="17"/>
      <c r="HY37" s="17"/>
      <c r="HZ37" s="17"/>
      <c r="IA37" s="17">
        <v>0</v>
      </c>
      <c r="IB37" s="17">
        <v>85.8</v>
      </c>
      <c r="IC37" s="17">
        <v>71.480339999999998</v>
      </c>
      <c r="ID37" s="17">
        <v>68.142259999999993</v>
      </c>
      <c r="IE37" s="17">
        <v>17.65774</v>
      </c>
      <c r="IF37" s="17"/>
      <c r="IG37" s="17"/>
      <c r="IH37" s="17"/>
      <c r="II37" s="17">
        <v>0</v>
      </c>
      <c r="IJ37" s="17"/>
      <c r="IK37" s="17"/>
      <c r="IL37" s="17"/>
      <c r="IM37" s="17">
        <v>0</v>
      </c>
      <c r="IN37" s="17">
        <v>0</v>
      </c>
      <c r="IO37" s="17"/>
      <c r="IP37" s="17">
        <v>45.221359999999997</v>
      </c>
      <c r="IQ37" s="17">
        <v>-45.221359999999997</v>
      </c>
      <c r="IR37" s="17"/>
      <c r="IS37" s="17"/>
      <c r="IT37" s="17"/>
      <c r="IU37" s="17">
        <v>0</v>
      </c>
      <c r="IV37" s="17"/>
      <c r="IW37" s="17"/>
      <c r="IX37" s="17"/>
      <c r="IY37" s="17">
        <v>0</v>
      </c>
      <c r="IZ37" s="17"/>
      <c r="JA37" s="17"/>
      <c r="JB37" s="17"/>
      <c r="JC37" s="17">
        <v>0</v>
      </c>
      <c r="JD37" s="17">
        <v>67.7</v>
      </c>
      <c r="JE37" s="17">
        <v>67.958100000000002</v>
      </c>
      <c r="JF37" s="17">
        <v>72.573229999999995</v>
      </c>
      <c r="JG37" s="17">
        <v>-4.8732300000000004</v>
      </c>
      <c r="JH37" s="17">
        <v>102.2</v>
      </c>
      <c r="JI37" s="17">
        <v>127.25476</v>
      </c>
      <c r="JJ37" s="17">
        <v>172.31039000000001</v>
      </c>
      <c r="JK37" s="17">
        <v>-70.110389999999995</v>
      </c>
      <c r="JL37" s="17">
        <v>102.6</v>
      </c>
      <c r="JM37" s="17">
        <v>127.25476</v>
      </c>
      <c r="JN37" s="17">
        <v>172.31039000000001</v>
      </c>
      <c r="JO37" s="17">
        <v>-69.710390000000004</v>
      </c>
      <c r="JP37" s="17"/>
      <c r="JQ37" s="17"/>
      <c r="JR37" s="17"/>
      <c r="JS37" s="17">
        <v>0</v>
      </c>
      <c r="JT37" s="17">
        <v>119</v>
      </c>
      <c r="JU37" s="17">
        <v>127.63691</v>
      </c>
      <c r="JV37" s="17">
        <v>172.82784000000001</v>
      </c>
      <c r="JW37" s="17">
        <v>-53.827840000000002</v>
      </c>
      <c r="JX37" s="17">
        <v>39.1</v>
      </c>
      <c r="JY37" s="17">
        <v>44.848439999999997</v>
      </c>
      <c r="JZ37" s="17">
        <v>73.590999999999994</v>
      </c>
      <c r="KA37" s="17">
        <v>-34.491</v>
      </c>
      <c r="KB37" s="17">
        <v>26.7</v>
      </c>
      <c r="KC37" s="17">
        <v>22.49156</v>
      </c>
      <c r="KD37" s="17">
        <v>36.905999999999999</v>
      </c>
      <c r="KE37" s="17">
        <v>-10.206</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0.5</v>
      </c>
      <c r="LE37" s="17">
        <v>0.63719999999999999</v>
      </c>
      <c r="LF37" s="17">
        <v>0.63719999999999999</v>
      </c>
      <c r="LG37" s="17">
        <v>-0.13719999999999999</v>
      </c>
      <c r="LH37" s="17">
        <v>106.2</v>
      </c>
      <c r="LI37" s="17">
        <v>127.79612</v>
      </c>
      <c r="LJ37" s="17">
        <v>154.63918000000001</v>
      </c>
      <c r="LK37" s="17">
        <v>-48.43918</v>
      </c>
      <c r="LL37" s="17">
        <v>85.2</v>
      </c>
      <c r="LM37" s="17">
        <v>86.575450000000004</v>
      </c>
      <c r="LN37" s="17">
        <v>66.472239999999999</v>
      </c>
      <c r="LO37" s="17">
        <v>18.72776</v>
      </c>
      <c r="LP37" s="17">
        <v>62.7</v>
      </c>
      <c r="LQ37" s="17">
        <v>67.133979999999994</v>
      </c>
      <c r="LR37" s="17">
        <v>67.133979999999994</v>
      </c>
      <c r="LS37" s="17">
        <v>-4.43398</v>
      </c>
      <c r="LT37" s="17">
        <v>70.7</v>
      </c>
      <c r="LU37" s="17">
        <v>70.357010000000002</v>
      </c>
      <c r="LV37" s="17">
        <v>69.330529999999996</v>
      </c>
      <c r="LW37" s="17">
        <v>1.36947</v>
      </c>
      <c r="LX37" s="17">
        <v>28.8</v>
      </c>
      <c r="LY37" s="17">
        <v>29.116790000000002</v>
      </c>
      <c r="LZ37" s="17">
        <v>28.691990000000001</v>
      </c>
      <c r="MA37" s="17">
        <v>0.10800999999999999</v>
      </c>
      <c r="MB37" s="17"/>
      <c r="MC37" s="17"/>
      <c r="MD37" s="17"/>
      <c r="ME37" s="17">
        <v>0</v>
      </c>
      <c r="MF37" s="17"/>
      <c r="MG37" s="17"/>
      <c r="MH37" s="17"/>
      <c r="MI37" s="17">
        <v>0</v>
      </c>
      <c r="MJ37" s="17"/>
      <c r="MK37" s="17"/>
      <c r="ML37" s="17"/>
      <c r="MM37" s="17">
        <v>0</v>
      </c>
      <c r="MN37" s="17">
        <v>145.6</v>
      </c>
      <c r="MO37" s="17">
        <v>151.08876000000001</v>
      </c>
      <c r="MP37" s="17">
        <v>151.08876000000001</v>
      </c>
      <c r="MQ37" s="17">
        <v>-5.4887600000000001</v>
      </c>
      <c r="MR37" s="17">
        <v>148.1</v>
      </c>
      <c r="MS37" s="17">
        <v>151.08876000000001</v>
      </c>
      <c r="MT37" s="17">
        <v>151.08876000000001</v>
      </c>
      <c r="MU37" s="17">
        <v>-2.9887600000000001</v>
      </c>
      <c r="MV37" s="17">
        <v>151</v>
      </c>
      <c r="MW37" s="17">
        <v>151.54248000000001</v>
      </c>
      <c r="MX37" s="17">
        <v>151.54248000000001</v>
      </c>
      <c r="MY37" s="17">
        <v>-0.54247999999999996</v>
      </c>
      <c r="MZ37" s="17">
        <v>0</v>
      </c>
      <c r="NA37" s="17"/>
      <c r="NB37" s="17"/>
      <c r="NC37" s="17">
        <v>0</v>
      </c>
      <c r="ND37" s="17"/>
      <c r="NE37" s="17"/>
      <c r="NF37" s="17"/>
      <c r="NG37" s="17">
        <v>0</v>
      </c>
      <c r="NH37" s="17"/>
      <c r="NI37" s="17"/>
      <c r="NJ37" s="17"/>
      <c r="NK37" s="17">
        <v>0</v>
      </c>
      <c r="NL37" s="17"/>
      <c r="NM37" s="17"/>
      <c r="NN37" s="17"/>
      <c r="NO37" s="17">
        <v>0</v>
      </c>
      <c r="NP37" s="17"/>
      <c r="NQ37" s="17"/>
      <c r="NR37" s="17"/>
      <c r="NS37" s="17">
        <v>0</v>
      </c>
      <c r="NT37" s="17">
        <v>0</v>
      </c>
      <c r="NU37" s="17"/>
      <c r="NV37" s="17"/>
      <c r="NW37" s="17">
        <v>0</v>
      </c>
      <c r="NX37" s="17">
        <v>0</v>
      </c>
      <c r="NY37" s="17"/>
      <c r="NZ37" s="17"/>
      <c r="OA37" s="17">
        <v>0</v>
      </c>
      <c r="OB37" s="17">
        <v>1.1000000000000001</v>
      </c>
      <c r="OC37" s="17"/>
      <c r="OD37" s="17">
        <v>1.0069999999999999</v>
      </c>
      <c r="OE37" s="17">
        <v>9.2999999999999999E-2</v>
      </c>
      <c r="OF37" s="17">
        <v>103.7</v>
      </c>
      <c r="OG37" s="17">
        <v>112.11611000000001</v>
      </c>
      <c r="OH37" s="17">
        <v>114.434</v>
      </c>
      <c r="OI37" s="17">
        <v>-10.734</v>
      </c>
      <c r="OJ37" s="17">
        <v>80.599999999999994</v>
      </c>
      <c r="OK37" s="17"/>
      <c r="OL37" s="17">
        <v>78.796999999999997</v>
      </c>
      <c r="OM37" s="17">
        <v>1.8029999999999999</v>
      </c>
      <c r="ON37" s="17">
        <v>17.7</v>
      </c>
      <c r="OO37" s="17">
        <v>15.461</v>
      </c>
      <c r="OP37" s="17">
        <v>15.461</v>
      </c>
      <c r="OQ37" s="17">
        <v>2.2389999999999999</v>
      </c>
      <c r="OR37" s="17">
        <v>0.4</v>
      </c>
      <c r="OS37" s="17"/>
      <c r="OT37" s="17">
        <v>0.2</v>
      </c>
      <c r="OU37" s="17">
        <v>0.2</v>
      </c>
      <c r="OV37" s="17">
        <v>4.9000000000000004</v>
      </c>
      <c r="OW37" s="17">
        <v>4.5999999999999996</v>
      </c>
      <c r="OX37" s="17">
        <v>4.5999999999999996</v>
      </c>
      <c r="OY37" s="17">
        <v>0.3</v>
      </c>
      <c r="OZ37" s="17"/>
      <c r="PA37" s="17">
        <v>5</v>
      </c>
      <c r="PB37" s="17">
        <v>5</v>
      </c>
      <c r="PC37" s="17">
        <v>-5</v>
      </c>
      <c r="PD37" s="17">
        <v>9.9</v>
      </c>
      <c r="PE37" s="17">
        <v>9</v>
      </c>
      <c r="PF37" s="17">
        <v>9</v>
      </c>
      <c r="PG37" s="17">
        <v>0.9</v>
      </c>
      <c r="PH37" s="17">
        <v>1.1000000000000001</v>
      </c>
      <c r="PI37" s="17">
        <v>1.3440700000000001</v>
      </c>
      <c r="PJ37" s="17"/>
      <c r="PK37" s="17">
        <v>1.1000000000000001</v>
      </c>
      <c r="PL37" s="17">
        <v>0.2</v>
      </c>
      <c r="PM37" s="17">
        <v>1</v>
      </c>
      <c r="PN37" s="17">
        <v>1</v>
      </c>
      <c r="PO37" s="17">
        <v>-0.8</v>
      </c>
      <c r="PP37" s="17">
        <v>1.8</v>
      </c>
      <c r="PQ37" s="17">
        <v>1.82</v>
      </c>
      <c r="PR37" s="17">
        <v>1.82</v>
      </c>
      <c r="PS37" s="17">
        <v>-0.02</v>
      </c>
      <c r="PT37" s="17">
        <v>4.7</v>
      </c>
      <c r="PU37" s="17">
        <v>4.55</v>
      </c>
      <c r="PV37" s="17">
        <v>4.55</v>
      </c>
      <c r="PW37" s="17">
        <v>0.15</v>
      </c>
      <c r="PX37" s="17">
        <v>19.5</v>
      </c>
      <c r="PY37" s="17">
        <v>14.56311</v>
      </c>
      <c r="PZ37" s="17">
        <v>14.56311</v>
      </c>
      <c r="QA37" s="17">
        <v>4.93689</v>
      </c>
      <c r="QB37" s="17">
        <v>4.0999999999999996</v>
      </c>
      <c r="QC37" s="17">
        <v>3.8</v>
      </c>
      <c r="QD37" s="17">
        <v>3.8</v>
      </c>
      <c r="QE37" s="17">
        <v>0.3</v>
      </c>
      <c r="QF37" s="17">
        <v>3.2</v>
      </c>
      <c r="QG37" s="17">
        <v>3.1</v>
      </c>
      <c r="QH37" s="17">
        <v>3.1</v>
      </c>
      <c r="QI37" s="17">
        <v>0.1</v>
      </c>
      <c r="QJ37" s="17">
        <v>3.4</v>
      </c>
      <c r="QK37" s="17">
        <v>3.4</v>
      </c>
      <c r="QL37" s="17">
        <v>3.4</v>
      </c>
      <c r="QM37" s="17">
        <v>0</v>
      </c>
      <c r="QN37" s="17">
        <v>18.5</v>
      </c>
      <c r="QO37" s="17">
        <v>18</v>
      </c>
      <c r="QP37" s="17">
        <v>16.990290000000002</v>
      </c>
      <c r="QQ37" s="17">
        <v>1.5097100000000001</v>
      </c>
      <c r="QR37" s="17">
        <v>15.4</v>
      </c>
      <c r="QS37" s="17"/>
      <c r="QT37" s="17">
        <v>14.607989999999999</v>
      </c>
      <c r="QU37" s="17">
        <v>0.79200999999999999</v>
      </c>
      <c r="QV37" s="17">
        <v>18</v>
      </c>
      <c r="QW37" s="17"/>
      <c r="QX37" s="17">
        <v>17.844090000000001</v>
      </c>
      <c r="QY37" s="17">
        <v>0.15590999999999999</v>
      </c>
      <c r="QZ37" s="17">
        <v>26.8</v>
      </c>
      <c r="RA37" s="17">
        <v>27.58136</v>
      </c>
      <c r="RB37" s="17">
        <v>27.48</v>
      </c>
      <c r="RC37" s="17">
        <v>-0.68</v>
      </c>
      <c r="RD37" s="17">
        <v>83.4</v>
      </c>
      <c r="RE37" s="17">
        <v>85.073440000000005</v>
      </c>
      <c r="RF37" s="17">
        <v>85.62</v>
      </c>
      <c r="RG37" s="17">
        <v>-2.2200000000000002</v>
      </c>
      <c r="RH37" s="17">
        <v>4.4000000000000004</v>
      </c>
      <c r="RI37" s="17">
        <v>4.2</v>
      </c>
      <c r="RJ37" s="17">
        <v>4.2</v>
      </c>
      <c r="RK37" s="17">
        <v>0.2</v>
      </c>
      <c r="RL37" s="17">
        <v>2.4</v>
      </c>
      <c r="RM37" s="17">
        <v>2.4</v>
      </c>
      <c r="RN37" s="17">
        <v>2.4</v>
      </c>
      <c r="RO37" s="17">
        <v>0</v>
      </c>
      <c r="RP37" s="17">
        <v>1.2</v>
      </c>
      <c r="RQ37" s="17">
        <v>1.2</v>
      </c>
      <c r="RR37" s="17">
        <v>1.2</v>
      </c>
      <c r="RS37" s="17">
        <v>0</v>
      </c>
      <c r="RT37" s="17">
        <v>3</v>
      </c>
      <c r="RU37" s="17">
        <v>2.8</v>
      </c>
      <c r="RV37" s="17">
        <v>2.8</v>
      </c>
      <c r="RW37" s="17">
        <v>0.2</v>
      </c>
      <c r="RX37" s="17">
        <v>17.899999999999999</v>
      </c>
      <c r="RY37" s="17"/>
      <c r="RZ37" s="17">
        <v>17.382639999999999</v>
      </c>
      <c r="SA37" s="17">
        <v>0.51736000000000004</v>
      </c>
      <c r="SB37" s="17">
        <v>0.7</v>
      </c>
      <c r="SC37" s="17">
        <v>2.4510000000000001</v>
      </c>
      <c r="SD37" s="17">
        <v>2.4510000000000001</v>
      </c>
      <c r="SE37" s="17">
        <v>-1.7509999999999999</v>
      </c>
      <c r="SF37" s="17">
        <v>20</v>
      </c>
      <c r="SG37" s="17">
        <v>16.53396</v>
      </c>
      <c r="SH37" s="17">
        <v>15.76183</v>
      </c>
      <c r="SI37" s="17">
        <v>4.2381700000000002</v>
      </c>
      <c r="SJ37" s="17">
        <v>1.2</v>
      </c>
      <c r="SK37" s="17">
        <v>1.04</v>
      </c>
      <c r="SL37" s="17">
        <v>1.04</v>
      </c>
      <c r="SM37" s="17">
        <v>0.16</v>
      </c>
      <c r="SN37" s="17"/>
      <c r="SO37" s="17"/>
      <c r="SP37" s="17">
        <v>0.4</v>
      </c>
      <c r="SQ37" s="17">
        <v>-0.4</v>
      </c>
      <c r="SR37" s="17">
        <v>5.5</v>
      </c>
      <c r="SS37" s="17">
        <v>5.3</v>
      </c>
      <c r="ST37" s="17">
        <v>5.3</v>
      </c>
      <c r="SU37" s="17">
        <v>0.2</v>
      </c>
      <c r="SV37" s="17">
        <v>2.5</v>
      </c>
      <c r="SW37" s="17">
        <v>3</v>
      </c>
      <c r="SX37" s="17">
        <v>3</v>
      </c>
      <c r="SY37" s="17">
        <v>-0.5</v>
      </c>
      <c r="SZ37" s="17">
        <v>4.2</v>
      </c>
      <c r="TA37" s="17">
        <v>5</v>
      </c>
      <c r="TB37" s="17">
        <v>5</v>
      </c>
      <c r="TC37" s="17">
        <v>-0.8</v>
      </c>
      <c r="TD37" s="17">
        <v>6.4</v>
      </c>
      <c r="TE37" s="17">
        <v>7</v>
      </c>
      <c r="TF37" s="17">
        <v>7</v>
      </c>
      <c r="TG37" s="17">
        <v>-0.6</v>
      </c>
      <c r="TH37" s="17">
        <v>10</v>
      </c>
      <c r="TI37" s="17">
        <v>10</v>
      </c>
      <c r="TJ37" s="17">
        <v>10</v>
      </c>
      <c r="TK37" s="17">
        <v>0</v>
      </c>
      <c r="TL37" s="17">
        <v>29.9</v>
      </c>
      <c r="TM37" s="17">
        <v>27.64</v>
      </c>
      <c r="TN37" s="17">
        <v>27.64</v>
      </c>
      <c r="TO37" s="17">
        <v>2.2599999999999998</v>
      </c>
      <c r="TP37" s="17">
        <v>78.400000000000006</v>
      </c>
      <c r="TQ37" s="17">
        <v>72.2</v>
      </c>
      <c r="TR37" s="17">
        <v>76.909000000000006</v>
      </c>
      <c r="TS37" s="17">
        <v>1.4910000000000001</v>
      </c>
      <c r="TT37" s="17">
        <v>34.799999999999997</v>
      </c>
      <c r="TU37" s="17"/>
      <c r="TV37" s="17">
        <v>35.068300000000001</v>
      </c>
      <c r="TW37" s="17">
        <v>-0.26829999999999998</v>
      </c>
      <c r="TX37" s="17">
        <v>100.3</v>
      </c>
      <c r="TY37" s="17">
        <v>100.7555</v>
      </c>
      <c r="TZ37" s="17">
        <v>81.010000000000005</v>
      </c>
      <c r="UA37" s="17">
        <v>19.29</v>
      </c>
      <c r="UB37" s="17">
        <v>106.3</v>
      </c>
      <c r="UC37" s="17">
        <v>103.51309000000001</v>
      </c>
      <c r="UD37" s="17">
        <v>84.665999999999997</v>
      </c>
      <c r="UE37" s="17">
        <v>21.634</v>
      </c>
      <c r="UF37" s="17">
        <v>19.100000000000001</v>
      </c>
      <c r="UG37" s="17">
        <v>12.62</v>
      </c>
      <c r="UH37" s="17">
        <v>12.62</v>
      </c>
      <c r="UI37" s="17">
        <v>6.48</v>
      </c>
      <c r="UJ37" s="17">
        <v>13.7</v>
      </c>
      <c r="UK37" s="17">
        <v>10.502000000000001</v>
      </c>
      <c r="UL37" s="17">
        <v>10.502000000000001</v>
      </c>
      <c r="UM37" s="17">
        <v>3.198</v>
      </c>
      <c r="UN37" s="17">
        <v>0</v>
      </c>
      <c r="UO37" s="17"/>
      <c r="UP37" s="17"/>
      <c r="UQ37" s="17">
        <v>0</v>
      </c>
      <c r="UR37" s="17">
        <v>0</v>
      </c>
      <c r="US37" s="17"/>
      <c r="UT37" s="17"/>
      <c r="UU37" s="17">
        <v>0</v>
      </c>
      <c r="UV37" s="17">
        <v>0</v>
      </c>
      <c r="UW37" s="17"/>
      <c r="UX37" s="17"/>
      <c r="UY37" s="17">
        <v>0</v>
      </c>
      <c r="UZ37" s="17">
        <v>3.8</v>
      </c>
      <c r="VA37" s="17">
        <v>4.5</v>
      </c>
      <c r="VB37" s="17">
        <v>4.5</v>
      </c>
      <c r="VC37" s="17">
        <v>-0.7</v>
      </c>
      <c r="VD37" s="17">
        <v>4.2</v>
      </c>
      <c r="VE37" s="17">
        <v>5.2</v>
      </c>
      <c r="VF37" s="17">
        <v>5.2</v>
      </c>
      <c r="VG37" s="17">
        <v>-1</v>
      </c>
      <c r="VH37" s="17">
        <v>4.2</v>
      </c>
      <c r="VI37" s="17">
        <v>5.5</v>
      </c>
      <c r="VJ37" s="17">
        <v>5.5</v>
      </c>
      <c r="VK37" s="17">
        <v>-1.3</v>
      </c>
      <c r="VL37" s="17">
        <v>17.7</v>
      </c>
      <c r="VM37" s="17">
        <v>13.945</v>
      </c>
      <c r="VN37" s="17">
        <v>13.945</v>
      </c>
      <c r="VO37" s="17">
        <v>3.7549999999999999</v>
      </c>
      <c r="VP37" s="17">
        <v>252.8</v>
      </c>
      <c r="VQ37" s="17"/>
      <c r="VR37" s="17">
        <v>247.70400000000001</v>
      </c>
      <c r="VS37" s="17">
        <v>5.0960000000000001</v>
      </c>
      <c r="VT37" s="17">
        <v>14.9</v>
      </c>
      <c r="VU37" s="17"/>
      <c r="VV37" s="17">
        <v>13.16555</v>
      </c>
      <c r="VW37" s="17">
        <v>1.73445</v>
      </c>
      <c r="VX37" s="17">
        <v>142.5</v>
      </c>
      <c r="VY37" s="17"/>
      <c r="VZ37" s="17">
        <v>139.79946000000001</v>
      </c>
      <c r="WA37" s="17">
        <v>2.7005400000000002</v>
      </c>
      <c r="WB37" s="17">
        <v>0.6</v>
      </c>
      <c r="WC37" s="17">
        <v>0.6</v>
      </c>
      <c r="WD37" s="17">
        <v>0.6</v>
      </c>
      <c r="WE37" s="17">
        <v>0</v>
      </c>
      <c r="WF37" s="17">
        <v>129.19999999999999</v>
      </c>
      <c r="WG37" s="17">
        <v>119.43705</v>
      </c>
      <c r="WH37" s="17">
        <v>117</v>
      </c>
      <c r="WI37" s="17">
        <v>12.2</v>
      </c>
      <c r="WJ37" s="17">
        <v>156.80000000000001</v>
      </c>
      <c r="WK37" s="17">
        <v>136.7165</v>
      </c>
      <c r="WL37" s="17">
        <v>125</v>
      </c>
      <c r="WM37" s="17">
        <v>31.8</v>
      </c>
      <c r="WN37" s="17">
        <v>102.6</v>
      </c>
      <c r="WO37" s="17"/>
      <c r="WP37" s="17">
        <v>101.3653</v>
      </c>
      <c r="WQ37" s="17">
        <v>1.2346999999999999</v>
      </c>
      <c r="WR37" s="17">
        <v>14.7</v>
      </c>
      <c r="WS37" s="17"/>
      <c r="WT37" s="17">
        <v>13.5846</v>
      </c>
      <c r="WU37" s="17">
        <v>1.1153999999999999</v>
      </c>
      <c r="WV37" s="17">
        <v>7</v>
      </c>
      <c r="WW37" s="17">
        <v>7.2</v>
      </c>
      <c r="WX37" s="17">
        <v>7.2</v>
      </c>
      <c r="WY37" s="17">
        <v>-0.2</v>
      </c>
      <c r="WZ37" s="17">
        <v>19.600000000000001</v>
      </c>
      <c r="XA37" s="17">
        <v>19</v>
      </c>
      <c r="XB37" s="17">
        <v>18.4466</v>
      </c>
      <c r="XC37" s="17">
        <v>1.1534</v>
      </c>
      <c r="XD37" s="17">
        <v>9.5</v>
      </c>
      <c r="XE37" s="17">
        <v>10.8</v>
      </c>
      <c r="XF37" s="17">
        <v>10.8</v>
      </c>
      <c r="XG37" s="17">
        <v>-1.3</v>
      </c>
      <c r="XH37" s="17">
        <v>32.9</v>
      </c>
      <c r="XI37" s="17">
        <v>29.5</v>
      </c>
      <c r="XJ37" s="17">
        <v>29.5</v>
      </c>
      <c r="XK37" s="17">
        <v>3.4</v>
      </c>
      <c r="XL37" s="17">
        <v>28</v>
      </c>
      <c r="XM37" s="17">
        <v>29.5</v>
      </c>
      <c r="XN37" s="17">
        <v>29.5</v>
      </c>
      <c r="XO37" s="17">
        <v>-1.5</v>
      </c>
      <c r="XP37" s="17"/>
      <c r="XQ37" s="17"/>
      <c r="XR37" s="17"/>
      <c r="XS37" s="17">
        <v>0</v>
      </c>
      <c r="XT37" s="17">
        <v>18.3</v>
      </c>
      <c r="XU37" s="17">
        <v>18</v>
      </c>
      <c r="XV37" s="17">
        <v>19.234999999999999</v>
      </c>
      <c r="XW37" s="17">
        <v>-0.93500000000000005</v>
      </c>
      <c r="XX37" s="17">
        <v>7.5</v>
      </c>
      <c r="XY37" s="17">
        <v>8.15</v>
      </c>
      <c r="XZ37" s="17">
        <v>8.15</v>
      </c>
      <c r="YA37" s="17">
        <v>-0.65</v>
      </c>
      <c r="YB37" s="17"/>
      <c r="YC37" s="17">
        <v>11</v>
      </c>
      <c r="YD37" s="17">
        <v>11</v>
      </c>
      <c r="YE37" s="17">
        <v>-11</v>
      </c>
    </row>
    <row r="38" spans="1:655" ht="24" customHeight="1" x14ac:dyDescent="0.3">
      <c r="A38" s="1"/>
      <c r="B38" s="16" t="s">
        <v>47</v>
      </c>
      <c r="C38" s="16" t="s">
        <v>765</v>
      </c>
      <c r="D38" s="17">
        <v>69.5</v>
      </c>
      <c r="E38" s="17">
        <v>98.519419999999997</v>
      </c>
      <c r="F38" s="17"/>
      <c r="G38" s="17">
        <v>69.5</v>
      </c>
      <c r="H38" s="17">
        <v>598.20000000000005</v>
      </c>
      <c r="I38" s="17">
        <v>635.88252999999997</v>
      </c>
      <c r="J38" s="17">
        <v>635.88252999999997</v>
      </c>
      <c r="K38" s="17">
        <v>-37.68253</v>
      </c>
      <c r="L38" s="17">
        <v>202.9</v>
      </c>
      <c r="M38" s="17">
        <v>206.86389</v>
      </c>
      <c r="N38" s="17">
        <v>206.86389</v>
      </c>
      <c r="O38" s="17">
        <v>-3.9638900000000001</v>
      </c>
      <c r="P38" s="17"/>
      <c r="Q38" s="17"/>
      <c r="R38" s="17"/>
      <c r="S38" s="17">
        <v>0</v>
      </c>
      <c r="T38" s="17"/>
      <c r="U38" s="17"/>
      <c r="V38" s="17"/>
      <c r="W38" s="17">
        <v>0</v>
      </c>
      <c r="X38" s="17">
        <v>11.5</v>
      </c>
      <c r="Y38" s="17">
        <v>10.309279999999999</v>
      </c>
      <c r="Z38" s="17"/>
      <c r="AA38" s="17">
        <v>11.5</v>
      </c>
      <c r="AB38" s="17">
        <v>89.5</v>
      </c>
      <c r="AC38" s="17">
        <v>94.161550000000005</v>
      </c>
      <c r="AD38" s="17">
        <v>84.335999999999999</v>
      </c>
      <c r="AE38" s="17">
        <v>5.1639999999999997</v>
      </c>
      <c r="AF38" s="17">
        <v>0</v>
      </c>
      <c r="AG38" s="17"/>
      <c r="AH38" s="17"/>
      <c r="AI38" s="17">
        <v>0</v>
      </c>
      <c r="AJ38" s="17"/>
      <c r="AK38" s="17"/>
      <c r="AL38" s="17"/>
      <c r="AM38" s="17">
        <v>0</v>
      </c>
      <c r="AN38" s="17">
        <v>144.9</v>
      </c>
      <c r="AO38" s="17">
        <v>188.15454</v>
      </c>
      <c r="AP38" s="17">
        <v>196.22801999999999</v>
      </c>
      <c r="AQ38" s="17">
        <v>-51.328020000000002</v>
      </c>
      <c r="AR38" s="17">
        <v>145</v>
      </c>
      <c r="AS38" s="17">
        <v>188.15454</v>
      </c>
      <c r="AT38" s="17">
        <v>196.22801999999999</v>
      </c>
      <c r="AU38" s="17">
        <v>-51.228020000000001</v>
      </c>
      <c r="AV38" s="17">
        <v>144.69999999999999</v>
      </c>
      <c r="AW38" s="17">
        <v>188.15454</v>
      </c>
      <c r="AX38" s="17">
        <v>196.22801999999999</v>
      </c>
      <c r="AY38" s="17">
        <v>-51.528019999999998</v>
      </c>
      <c r="AZ38" s="17">
        <v>236.6</v>
      </c>
      <c r="BA38" s="17">
        <v>283.07934999999998</v>
      </c>
      <c r="BB38" s="17">
        <v>295.22593999999998</v>
      </c>
      <c r="BC38" s="17">
        <v>-58.62594</v>
      </c>
      <c r="BD38" s="17">
        <v>213.6</v>
      </c>
      <c r="BE38" s="17">
        <v>208.07390000000001</v>
      </c>
      <c r="BF38" s="17">
        <v>208.07390000000001</v>
      </c>
      <c r="BG38" s="17">
        <v>5.5260999999999996</v>
      </c>
      <c r="BH38" s="17">
        <v>110.5</v>
      </c>
      <c r="BI38" s="17">
        <v>104.34936999999999</v>
      </c>
      <c r="BJ38" s="17">
        <v>104.34936999999999</v>
      </c>
      <c r="BK38" s="17">
        <v>6.1506299999999996</v>
      </c>
      <c r="BL38" s="17">
        <v>199.3</v>
      </c>
      <c r="BM38" s="17">
        <v>283.10646000000003</v>
      </c>
      <c r="BN38" s="17">
        <v>274.74140999999997</v>
      </c>
      <c r="BO38" s="17">
        <v>-75.441410000000005</v>
      </c>
      <c r="BP38" s="17">
        <v>3</v>
      </c>
      <c r="BQ38" s="17">
        <v>4.4318400000000002</v>
      </c>
      <c r="BR38" s="17">
        <v>4.4318400000000002</v>
      </c>
      <c r="BS38" s="17">
        <v>-1.43184</v>
      </c>
      <c r="BT38" s="17"/>
      <c r="BU38" s="17"/>
      <c r="BV38" s="17"/>
      <c r="BW38" s="17">
        <v>0</v>
      </c>
      <c r="BX38" s="17">
        <v>12.3</v>
      </c>
      <c r="BY38" s="17"/>
      <c r="BZ38" s="17">
        <v>12.371130000000001</v>
      </c>
      <c r="CA38" s="17">
        <v>-7.1129999999999999E-2</v>
      </c>
      <c r="CB38" s="17"/>
      <c r="CC38" s="17"/>
      <c r="CD38" s="17"/>
      <c r="CE38" s="17">
        <v>0</v>
      </c>
      <c r="CF38" s="17"/>
      <c r="CG38" s="17"/>
      <c r="CH38" s="17"/>
      <c r="CI38" s="17">
        <v>0</v>
      </c>
      <c r="CJ38" s="17">
        <v>114</v>
      </c>
      <c r="CK38" s="17">
        <v>117.42718000000001</v>
      </c>
      <c r="CL38" s="17">
        <v>108.54105</v>
      </c>
      <c r="CM38" s="17">
        <v>5.4589499999999997</v>
      </c>
      <c r="CN38" s="17">
        <v>7.9</v>
      </c>
      <c r="CO38" s="17">
        <v>6.8003799999999996</v>
      </c>
      <c r="CP38" s="17">
        <v>5.1333399999999996</v>
      </c>
      <c r="CQ38" s="17">
        <v>2.7666599999999999</v>
      </c>
      <c r="CR38" s="17">
        <v>3.3</v>
      </c>
      <c r="CS38" s="17">
        <v>3.7328199999999998</v>
      </c>
      <c r="CT38" s="17">
        <v>2.8177599999999998</v>
      </c>
      <c r="CU38" s="17">
        <v>0.48224</v>
      </c>
      <c r="CV38" s="17"/>
      <c r="CW38" s="17"/>
      <c r="CX38" s="17"/>
      <c r="CY38" s="17">
        <v>0</v>
      </c>
      <c r="CZ38" s="17">
        <v>6.9</v>
      </c>
      <c r="DA38" s="17">
        <v>6.8787000000000003</v>
      </c>
      <c r="DB38" s="17">
        <v>6.8787000000000003</v>
      </c>
      <c r="DC38" s="17">
        <v>2.1299999999999999E-2</v>
      </c>
      <c r="DD38" s="17">
        <v>13.8</v>
      </c>
      <c r="DE38" s="17">
        <v>14.919420000000001</v>
      </c>
      <c r="DF38" s="17">
        <v>14.919420000000001</v>
      </c>
      <c r="DG38" s="17">
        <v>-1.1194200000000001</v>
      </c>
      <c r="DH38" s="17">
        <v>84.5</v>
      </c>
      <c r="DI38" s="17">
        <v>35.19314</v>
      </c>
      <c r="DJ38" s="17">
        <v>57.179670000000002</v>
      </c>
      <c r="DK38" s="17">
        <v>27.320329999999998</v>
      </c>
      <c r="DL38" s="17"/>
      <c r="DM38" s="17"/>
      <c r="DN38" s="17"/>
      <c r="DO38" s="17">
        <v>0</v>
      </c>
      <c r="DP38" s="17"/>
      <c r="DQ38" s="17"/>
      <c r="DR38" s="17"/>
      <c r="DS38" s="17">
        <v>0</v>
      </c>
      <c r="DT38" s="17"/>
      <c r="DU38" s="17"/>
      <c r="DV38" s="17"/>
      <c r="DW38" s="17">
        <v>0</v>
      </c>
      <c r="DX38" s="17"/>
      <c r="DY38" s="17"/>
      <c r="DZ38" s="17"/>
      <c r="EA38" s="17">
        <v>0</v>
      </c>
      <c r="EB38" s="17">
        <v>74.2</v>
      </c>
      <c r="EC38" s="17">
        <v>70.437730000000002</v>
      </c>
      <c r="ED38" s="17">
        <v>50.3461</v>
      </c>
      <c r="EE38" s="17">
        <v>23.853899999999999</v>
      </c>
      <c r="EF38" s="17">
        <v>91.9</v>
      </c>
      <c r="EG38" s="17">
        <v>20.618559999999999</v>
      </c>
      <c r="EH38" s="17">
        <v>20.618559999999999</v>
      </c>
      <c r="EI38" s="17">
        <v>71.281440000000003</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27.9</v>
      </c>
      <c r="FE38" s="17">
        <v>25.87379</v>
      </c>
      <c r="FF38" s="17">
        <v>30.751069999999999</v>
      </c>
      <c r="FG38" s="17">
        <v>-2.85107</v>
      </c>
      <c r="FH38" s="17">
        <v>73.400000000000006</v>
      </c>
      <c r="FI38" s="17"/>
      <c r="FJ38" s="17"/>
      <c r="FK38" s="17">
        <v>73.400000000000006</v>
      </c>
      <c r="FL38" s="17">
        <v>17.8</v>
      </c>
      <c r="FM38" s="17">
        <v>15.922330000000001</v>
      </c>
      <c r="FN38" s="17">
        <v>18.874919999999999</v>
      </c>
      <c r="FO38" s="17">
        <v>-1.0749200000000001</v>
      </c>
      <c r="FP38" s="17">
        <v>18.399999999999999</v>
      </c>
      <c r="FQ38" s="17">
        <v>17.562139999999999</v>
      </c>
      <c r="FR38" s="17">
        <v>17.562139999999999</v>
      </c>
      <c r="FS38" s="17">
        <v>0.83786000000000005</v>
      </c>
      <c r="FT38" s="17">
        <v>10.9</v>
      </c>
      <c r="FU38" s="17">
        <v>11</v>
      </c>
      <c r="FV38" s="17">
        <v>10.485440000000001</v>
      </c>
      <c r="FW38" s="17">
        <v>0.41455999999999998</v>
      </c>
      <c r="FX38" s="17">
        <v>60.5</v>
      </c>
      <c r="FY38" s="17">
        <v>64.166619999999995</v>
      </c>
      <c r="FZ38" s="17">
        <v>59.31091</v>
      </c>
      <c r="GA38" s="17">
        <v>1.18909</v>
      </c>
      <c r="GB38" s="17">
        <v>182.50183999999999</v>
      </c>
      <c r="GC38" s="17">
        <v>184.91498000000001</v>
      </c>
      <c r="GD38" s="17">
        <v>184.91498000000001</v>
      </c>
      <c r="GE38" s="17">
        <v>-2.4131399999999998</v>
      </c>
      <c r="GF38" s="17">
        <v>183.32204999999999</v>
      </c>
      <c r="GG38" s="17">
        <v>184.91498000000001</v>
      </c>
      <c r="GH38" s="17">
        <v>184.91498000000001</v>
      </c>
      <c r="GI38" s="17">
        <v>-1.59293</v>
      </c>
      <c r="GJ38" s="17">
        <v>184.81242</v>
      </c>
      <c r="GK38" s="17">
        <v>185.47028</v>
      </c>
      <c r="GL38" s="17">
        <v>185.47028</v>
      </c>
      <c r="GM38" s="17">
        <v>-0.65786</v>
      </c>
      <c r="GN38" s="17">
        <v>79.900000000000006</v>
      </c>
      <c r="GO38" s="17">
        <v>85.22484</v>
      </c>
      <c r="GP38" s="17">
        <v>88.410179999999997</v>
      </c>
      <c r="GQ38" s="17">
        <v>-8.5101800000000001</v>
      </c>
      <c r="GR38" s="17"/>
      <c r="GS38" s="17"/>
      <c r="GT38" s="17"/>
      <c r="GU38" s="17">
        <v>0</v>
      </c>
      <c r="GV38" s="17">
        <v>6</v>
      </c>
      <c r="GW38" s="17">
        <v>6.2396099999999999</v>
      </c>
      <c r="GX38" s="17">
        <v>6.2396099999999999</v>
      </c>
      <c r="GY38" s="17">
        <v>-0.23960999999999999</v>
      </c>
      <c r="GZ38" s="17">
        <v>15.8</v>
      </c>
      <c r="HA38" s="17">
        <v>16</v>
      </c>
      <c r="HB38" s="17">
        <v>12</v>
      </c>
      <c r="HC38" s="17">
        <v>3.8</v>
      </c>
      <c r="HD38" s="17">
        <v>12</v>
      </c>
      <c r="HE38" s="17"/>
      <c r="HF38" s="17"/>
      <c r="HG38" s="17">
        <v>12</v>
      </c>
      <c r="HH38" s="17">
        <v>2</v>
      </c>
      <c r="HI38" s="17">
        <v>1.97166</v>
      </c>
      <c r="HJ38" s="17">
        <v>1.97166</v>
      </c>
      <c r="HK38" s="17">
        <v>2.8340000000000001E-2</v>
      </c>
      <c r="HL38" s="17">
        <v>13.4</v>
      </c>
      <c r="HM38" s="17">
        <v>17.171500000000002</v>
      </c>
      <c r="HN38" s="17">
        <v>17.171500000000002</v>
      </c>
      <c r="HO38" s="17">
        <v>-3.7715000000000001</v>
      </c>
      <c r="HP38" s="17">
        <v>24.7</v>
      </c>
      <c r="HQ38" s="17">
        <v>25</v>
      </c>
      <c r="HR38" s="17">
        <v>50</v>
      </c>
      <c r="HS38" s="17">
        <v>-25.3</v>
      </c>
      <c r="HT38" s="17"/>
      <c r="HU38" s="17"/>
      <c r="HV38" s="17"/>
      <c r="HW38" s="17">
        <v>0</v>
      </c>
      <c r="HX38" s="17"/>
      <c r="HY38" s="17"/>
      <c r="HZ38" s="17"/>
      <c r="IA38" s="17">
        <v>0</v>
      </c>
      <c r="IB38" s="17">
        <v>86.2</v>
      </c>
      <c r="IC38" s="17">
        <v>68.768140000000002</v>
      </c>
      <c r="ID38" s="17">
        <v>85.482579999999999</v>
      </c>
      <c r="IE38" s="17">
        <v>0.71741999999999995</v>
      </c>
      <c r="IF38" s="17"/>
      <c r="IG38" s="17"/>
      <c r="IH38" s="17"/>
      <c r="II38" s="17">
        <v>0</v>
      </c>
      <c r="IJ38" s="17"/>
      <c r="IK38" s="17"/>
      <c r="IL38" s="17"/>
      <c r="IM38" s="17">
        <v>0</v>
      </c>
      <c r="IN38" s="17">
        <v>0</v>
      </c>
      <c r="IO38" s="17"/>
      <c r="IP38" s="17">
        <v>45.221359999999997</v>
      </c>
      <c r="IQ38" s="17">
        <v>-45.221359999999997</v>
      </c>
      <c r="IR38" s="17"/>
      <c r="IS38" s="17"/>
      <c r="IT38" s="17"/>
      <c r="IU38" s="17">
        <v>0</v>
      </c>
      <c r="IV38" s="17"/>
      <c r="IW38" s="17"/>
      <c r="IX38" s="17"/>
      <c r="IY38" s="17">
        <v>0</v>
      </c>
      <c r="IZ38" s="17"/>
      <c r="JA38" s="17"/>
      <c r="JB38" s="17"/>
      <c r="JC38" s="17">
        <v>0</v>
      </c>
      <c r="JD38" s="17">
        <v>68.599999999999994</v>
      </c>
      <c r="JE38" s="17">
        <v>67.958100000000002</v>
      </c>
      <c r="JF38" s="17">
        <v>79.833709999999996</v>
      </c>
      <c r="JG38" s="17">
        <v>-11.23371</v>
      </c>
      <c r="JH38" s="17">
        <v>86</v>
      </c>
      <c r="JI38" s="17">
        <v>108.06408</v>
      </c>
      <c r="JJ38" s="17">
        <v>172.31039000000001</v>
      </c>
      <c r="JK38" s="17">
        <v>-86.310389999999998</v>
      </c>
      <c r="JL38" s="17">
        <v>86.1</v>
      </c>
      <c r="JM38" s="17">
        <v>108.06408</v>
      </c>
      <c r="JN38" s="17">
        <v>172.31039000000001</v>
      </c>
      <c r="JO38" s="17">
        <v>-86.210390000000004</v>
      </c>
      <c r="JP38" s="17"/>
      <c r="JQ38" s="17"/>
      <c r="JR38" s="17"/>
      <c r="JS38" s="17">
        <v>0</v>
      </c>
      <c r="JT38" s="17">
        <v>109.8</v>
      </c>
      <c r="JU38" s="17">
        <v>108.3886</v>
      </c>
      <c r="JV38" s="17">
        <v>172.82784000000001</v>
      </c>
      <c r="JW38" s="17">
        <v>-63.027839999999998</v>
      </c>
      <c r="JX38" s="17">
        <v>39.1</v>
      </c>
      <c r="JY38" s="17">
        <v>44.848439999999997</v>
      </c>
      <c r="JZ38" s="17">
        <v>73.590999999999994</v>
      </c>
      <c r="KA38" s="17">
        <v>-34.491</v>
      </c>
      <c r="KB38" s="17">
        <v>26.8</v>
      </c>
      <c r="KC38" s="17">
        <v>22.49156</v>
      </c>
      <c r="KD38" s="17">
        <v>36.905999999999999</v>
      </c>
      <c r="KE38" s="17">
        <v>-10.106</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0.5</v>
      </c>
      <c r="LE38" s="17">
        <v>0.63719999999999999</v>
      </c>
      <c r="LF38" s="17">
        <v>0.63719999999999999</v>
      </c>
      <c r="LG38" s="17">
        <v>-0.13719999999999999</v>
      </c>
      <c r="LH38" s="17">
        <v>194.2</v>
      </c>
      <c r="LI38" s="17">
        <v>195.92902000000001</v>
      </c>
      <c r="LJ38" s="17"/>
      <c r="LK38" s="17">
        <v>194.2</v>
      </c>
      <c r="LL38" s="17">
        <v>87.3</v>
      </c>
      <c r="LM38" s="17">
        <v>86.504000000000005</v>
      </c>
      <c r="LN38" s="17">
        <v>66.472239999999999</v>
      </c>
      <c r="LO38" s="17">
        <v>20.827760000000001</v>
      </c>
      <c r="LP38" s="17">
        <v>63.1</v>
      </c>
      <c r="LQ38" s="17">
        <v>67.133979999999994</v>
      </c>
      <c r="LR38" s="17">
        <v>67.133979999999994</v>
      </c>
      <c r="LS38" s="17">
        <v>-4.0339799999999997</v>
      </c>
      <c r="LT38" s="17">
        <v>70.7</v>
      </c>
      <c r="LU38" s="17">
        <v>69.887720000000002</v>
      </c>
      <c r="LV38" s="17">
        <v>71.925780000000003</v>
      </c>
      <c r="LW38" s="17">
        <v>-1.2257800000000001</v>
      </c>
      <c r="LX38" s="17">
        <v>29.1</v>
      </c>
      <c r="LY38" s="17">
        <v>28.92258</v>
      </c>
      <c r="LZ38" s="17">
        <v>29.766010000000001</v>
      </c>
      <c r="MA38" s="17">
        <v>-0.66600999999999999</v>
      </c>
      <c r="MB38" s="17"/>
      <c r="MC38" s="17"/>
      <c r="MD38" s="17"/>
      <c r="ME38" s="17">
        <v>0</v>
      </c>
      <c r="MF38" s="17"/>
      <c r="MG38" s="17"/>
      <c r="MH38" s="17"/>
      <c r="MI38" s="17">
        <v>0</v>
      </c>
      <c r="MJ38" s="17"/>
      <c r="MK38" s="17"/>
      <c r="ML38" s="17"/>
      <c r="MM38" s="17">
        <v>0</v>
      </c>
      <c r="MN38" s="17">
        <v>145.19999999999999</v>
      </c>
      <c r="MO38" s="17">
        <v>151.08876000000001</v>
      </c>
      <c r="MP38" s="17">
        <v>151.08876000000001</v>
      </c>
      <c r="MQ38" s="17">
        <v>-5.8887600000000004</v>
      </c>
      <c r="MR38" s="17">
        <v>147.6</v>
      </c>
      <c r="MS38" s="17">
        <v>151.08876000000001</v>
      </c>
      <c r="MT38" s="17">
        <v>151.08876000000001</v>
      </c>
      <c r="MU38" s="17">
        <v>-3.4887600000000001</v>
      </c>
      <c r="MV38" s="17">
        <v>150.69999999999999</v>
      </c>
      <c r="MW38" s="17">
        <v>151.54248000000001</v>
      </c>
      <c r="MX38" s="17">
        <v>151.54248000000001</v>
      </c>
      <c r="MY38" s="17">
        <v>-0.84248000000000001</v>
      </c>
      <c r="MZ38" s="17">
        <v>0</v>
      </c>
      <c r="NA38" s="17"/>
      <c r="NB38" s="17"/>
      <c r="NC38" s="17">
        <v>0</v>
      </c>
      <c r="ND38" s="17"/>
      <c r="NE38" s="17"/>
      <c r="NF38" s="17"/>
      <c r="NG38" s="17">
        <v>0</v>
      </c>
      <c r="NH38" s="17"/>
      <c r="NI38" s="17"/>
      <c r="NJ38" s="17"/>
      <c r="NK38" s="17">
        <v>0</v>
      </c>
      <c r="NL38" s="17"/>
      <c r="NM38" s="17"/>
      <c r="NN38" s="17"/>
      <c r="NO38" s="17">
        <v>0</v>
      </c>
      <c r="NP38" s="17"/>
      <c r="NQ38" s="17"/>
      <c r="NR38" s="17"/>
      <c r="NS38" s="17">
        <v>0</v>
      </c>
      <c r="NT38" s="17">
        <v>0</v>
      </c>
      <c r="NU38" s="17"/>
      <c r="NV38" s="17"/>
      <c r="NW38" s="17">
        <v>0</v>
      </c>
      <c r="NX38" s="17">
        <v>0</v>
      </c>
      <c r="NY38" s="17"/>
      <c r="NZ38" s="17"/>
      <c r="OA38" s="17">
        <v>0</v>
      </c>
      <c r="OB38" s="17">
        <v>1</v>
      </c>
      <c r="OC38" s="17"/>
      <c r="OD38" s="17">
        <v>0.94199999999999995</v>
      </c>
      <c r="OE38" s="17">
        <v>5.8000000000000003E-2</v>
      </c>
      <c r="OF38" s="17">
        <v>103.7</v>
      </c>
      <c r="OG38" s="17">
        <v>114.61188</v>
      </c>
      <c r="OH38" s="17">
        <v>116.035</v>
      </c>
      <c r="OI38" s="17">
        <v>-12.335000000000001</v>
      </c>
      <c r="OJ38" s="17">
        <v>80.599999999999994</v>
      </c>
      <c r="OK38" s="17"/>
      <c r="OL38" s="17">
        <v>75.33</v>
      </c>
      <c r="OM38" s="17">
        <v>5.27</v>
      </c>
      <c r="ON38" s="17">
        <v>17.600000000000001</v>
      </c>
      <c r="OO38" s="17">
        <v>15.362</v>
      </c>
      <c r="OP38" s="17">
        <v>15.362</v>
      </c>
      <c r="OQ38" s="17">
        <v>2.238</v>
      </c>
      <c r="OR38" s="17">
        <v>0.3</v>
      </c>
      <c r="OS38" s="17"/>
      <c r="OT38" s="17">
        <v>0.1</v>
      </c>
      <c r="OU38" s="17">
        <v>0.2</v>
      </c>
      <c r="OV38" s="17">
        <v>5</v>
      </c>
      <c r="OW38" s="17">
        <v>4.5999999999999996</v>
      </c>
      <c r="OX38" s="17">
        <v>4.5999999999999996</v>
      </c>
      <c r="OY38" s="17">
        <v>0.4</v>
      </c>
      <c r="OZ38" s="17"/>
      <c r="PA38" s="17">
        <v>5</v>
      </c>
      <c r="PB38" s="17">
        <v>5</v>
      </c>
      <c r="PC38" s="17">
        <v>-5</v>
      </c>
      <c r="PD38" s="17">
        <v>9.9</v>
      </c>
      <c r="PE38" s="17">
        <v>9</v>
      </c>
      <c r="PF38" s="17">
        <v>9</v>
      </c>
      <c r="PG38" s="17">
        <v>0.9</v>
      </c>
      <c r="PH38" s="17">
        <v>1</v>
      </c>
      <c r="PI38" s="17">
        <v>1.3440700000000001</v>
      </c>
      <c r="PJ38" s="17"/>
      <c r="PK38" s="17">
        <v>1</v>
      </c>
      <c r="PL38" s="17">
        <v>0.2</v>
      </c>
      <c r="PM38" s="17">
        <v>1</v>
      </c>
      <c r="PN38" s="17">
        <v>1</v>
      </c>
      <c r="PO38" s="17">
        <v>-0.8</v>
      </c>
      <c r="PP38" s="17">
        <v>1.8</v>
      </c>
      <c r="PQ38" s="17">
        <v>1.82</v>
      </c>
      <c r="PR38" s="17">
        <v>1.82</v>
      </c>
      <c r="PS38" s="17">
        <v>-0.02</v>
      </c>
      <c r="PT38" s="17">
        <v>4.7</v>
      </c>
      <c r="PU38" s="17">
        <v>4.55</v>
      </c>
      <c r="PV38" s="17">
        <v>4.55</v>
      </c>
      <c r="PW38" s="17">
        <v>0.15</v>
      </c>
      <c r="PX38" s="17">
        <v>19.5</v>
      </c>
      <c r="PY38" s="17">
        <v>14.56311</v>
      </c>
      <c r="PZ38" s="17">
        <v>14.56311</v>
      </c>
      <c r="QA38" s="17">
        <v>4.93689</v>
      </c>
      <c r="QB38" s="17">
        <v>4.0999999999999996</v>
      </c>
      <c r="QC38" s="17">
        <v>3.8</v>
      </c>
      <c r="QD38" s="17">
        <v>3.8</v>
      </c>
      <c r="QE38" s="17">
        <v>0.3</v>
      </c>
      <c r="QF38" s="17">
        <v>3.2</v>
      </c>
      <c r="QG38" s="17">
        <v>3.1</v>
      </c>
      <c r="QH38" s="17">
        <v>3.1</v>
      </c>
      <c r="QI38" s="17">
        <v>0.1</v>
      </c>
      <c r="QJ38" s="17">
        <v>3.4</v>
      </c>
      <c r="QK38" s="17">
        <v>3.4</v>
      </c>
      <c r="QL38" s="17">
        <v>3.4</v>
      </c>
      <c r="QM38" s="17">
        <v>0</v>
      </c>
      <c r="QN38" s="17">
        <v>18.5</v>
      </c>
      <c r="QO38" s="17">
        <v>18</v>
      </c>
      <c r="QP38" s="17">
        <v>16.990290000000002</v>
      </c>
      <c r="QQ38" s="17">
        <v>1.5097100000000001</v>
      </c>
      <c r="QR38" s="17">
        <v>15.1</v>
      </c>
      <c r="QS38" s="17"/>
      <c r="QT38" s="17">
        <v>14.25942</v>
      </c>
      <c r="QU38" s="17">
        <v>0.84057999999999999</v>
      </c>
      <c r="QV38" s="17">
        <v>17.899999999999999</v>
      </c>
      <c r="QW38" s="17"/>
      <c r="QX38" s="17">
        <v>17.603649999999998</v>
      </c>
      <c r="QY38" s="17">
        <v>0.29635</v>
      </c>
      <c r="QZ38" s="17">
        <v>27.2</v>
      </c>
      <c r="RA38" s="17">
        <v>27.927800000000001</v>
      </c>
      <c r="RB38" s="17">
        <v>27.92</v>
      </c>
      <c r="RC38" s="17">
        <v>-0.72</v>
      </c>
      <c r="RD38" s="17">
        <v>84.6</v>
      </c>
      <c r="RE38" s="17">
        <v>86.485889999999998</v>
      </c>
      <c r="RF38" s="17">
        <v>86.43</v>
      </c>
      <c r="RG38" s="17">
        <v>-1.83</v>
      </c>
      <c r="RH38" s="17">
        <v>4.4000000000000004</v>
      </c>
      <c r="RI38" s="17">
        <v>4.2</v>
      </c>
      <c r="RJ38" s="17">
        <v>4.2</v>
      </c>
      <c r="RK38" s="17">
        <v>0.2</v>
      </c>
      <c r="RL38" s="17">
        <v>2.4</v>
      </c>
      <c r="RM38" s="17">
        <v>2.4</v>
      </c>
      <c r="RN38" s="17">
        <v>2.4</v>
      </c>
      <c r="RO38" s="17">
        <v>0</v>
      </c>
      <c r="RP38" s="17">
        <v>1.2</v>
      </c>
      <c r="RQ38" s="17">
        <v>1.2</v>
      </c>
      <c r="RR38" s="17">
        <v>1.2</v>
      </c>
      <c r="RS38" s="17">
        <v>0</v>
      </c>
      <c r="RT38" s="17">
        <v>3</v>
      </c>
      <c r="RU38" s="17">
        <v>2.8</v>
      </c>
      <c r="RV38" s="17">
        <v>2.8</v>
      </c>
      <c r="RW38" s="17">
        <v>0.2</v>
      </c>
      <c r="RX38" s="17">
        <v>17.2</v>
      </c>
      <c r="RY38" s="17"/>
      <c r="RZ38" s="17">
        <v>16.588920000000002</v>
      </c>
      <c r="SA38" s="17">
        <v>0.61107999999999996</v>
      </c>
      <c r="SB38" s="17">
        <v>0.8</v>
      </c>
      <c r="SC38" s="17">
        <v>2.4510000000000001</v>
      </c>
      <c r="SD38" s="17">
        <v>2.4510000000000001</v>
      </c>
      <c r="SE38" s="17">
        <v>-1.651</v>
      </c>
      <c r="SF38" s="17">
        <v>20</v>
      </c>
      <c r="SG38" s="17">
        <v>15.906610000000001</v>
      </c>
      <c r="SH38" s="17">
        <v>19.772790000000001</v>
      </c>
      <c r="SI38" s="17">
        <v>0.22721</v>
      </c>
      <c r="SJ38" s="17">
        <v>1.2</v>
      </c>
      <c r="SK38" s="17">
        <v>1.04</v>
      </c>
      <c r="SL38" s="17">
        <v>1.04</v>
      </c>
      <c r="SM38" s="17">
        <v>0.16</v>
      </c>
      <c r="SN38" s="17"/>
      <c r="SO38" s="17"/>
      <c r="SP38" s="17">
        <v>0.4</v>
      </c>
      <c r="SQ38" s="17">
        <v>-0.4</v>
      </c>
      <c r="SR38" s="17">
        <v>5.5</v>
      </c>
      <c r="SS38" s="17">
        <v>5.3</v>
      </c>
      <c r="ST38" s="17">
        <v>5.3</v>
      </c>
      <c r="SU38" s="17">
        <v>0.2</v>
      </c>
      <c r="SV38" s="17">
        <v>2.5</v>
      </c>
      <c r="SW38" s="17">
        <v>3</v>
      </c>
      <c r="SX38" s="17">
        <v>3</v>
      </c>
      <c r="SY38" s="17">
        <v>-0.5</v>
      </c>
      <c r="SZ38" s="17">
        <v>4.0999999999999996</v>
      </c>
      <c r="TA38" s="17">
        <v>5</v>
      </c>
      <c r="TB38" s="17">
        <v>5</v>
      </c>
      <c r="TC38" s="17">
        <v>-0.9</v>
      </c>
      <c r="TD38" s="17">
        <v>6.4</v>
      </c>
      <c r="TE38" s="17">
        <v>7</v>
      </c>
      <c r="TF38" s="17">
        <v>7</v>
      </c>
      <c r="TG38" s="17">
        <v>-0.6</v>
      </c>
      <c r="TH38" s="17">
        <v>9.9</v>
      </c>
      <c r="TI38" s="17">
        <v>10</v>
      </c>
      <c r="TJ38" s="17">
        <v>10</v>
      </c>
      <c r="TK38" s="17">
        <v>-0.1</v>
      </c>
      <c r="TL38" s="17">
        <v>30.1</v>
      </c>
      <c r="TM38" s="17">
        <v>27.83</v>
      </c>
      <c r="TN38" s="17">
        <v>27.83</v>
      </c>
      <c r="TO38" s="17">
        <v>2.27</v>
      </c>
      <c r="TP38" s="17">
        <v>79.2</v>
      </c>
      <c r="TQ38" s="17">
        <v>75.599999999999994</v>
      </c>
      <c r="TR38" s="17">
        <v>77.397999999999996</v>
      </c>
      <c r="TS38" s="17">
        <v>1.802</v>
      </c>
      <c r="TT38" s="17">
        <v>34.9</v>
      </c>
      <c r="TU38" s="17"/>
      <c r="TV38" s="17">
        <v>34.323540000000001</v>
      </c>
      <c r="TW38" s="17">
        <v>0.57645999999999997</v>
      </c>
      <c r="TX38" s="17">
        <v>101.5</v>
      </c>
      <c r="TY38" s="17">
        <v>102.40998999999999</v>
      </c>
      <c r="TZ38" s="17">
        <v>83.623999999999995</v>
      </c>
      <c r="UA38" s="17">
        <v>17.876000000000001</v>
      </c>
      <c r="UB38" s="17">
        <v>105.7</v>
      </c>
      <c r="UC38" s="17">
        <v>104.81413000000001</v>
      </c>
      <c r="UD38" s="17">
        <v>85.769000000000005</v>
      </c>
      <c r="UE38" s="17">
        <v>19.931000000000001</v>
      </c>
      <c r="UF38" s="17">
        <v>17.899999999999999</v>
      </c>
      <c r="UG38" s="17">
        <v>12.77</v>
      </c>
      <c r="UH38" s="17">
        <v>12.77</v>
      </c>
      <c r="UI38" s="17">
        <v>5.13</v>
      </c>
      <c r="UJ38" s="17">
        <v>14.7</v>
      </c>
      <c r="UK38" s="17">
        <v>10.762</v>
      </c>
      <c r="UL38" s="17">
        <v>10.762</v>
      </c>
      <c r="UM38" s="17">
        <v>3.9380000000000002</v>
      </c>
      <c r="UN38" s="17">
        <v>0</v>
      </c>
      <c r="UO38" s="17"/>
      <c r="UP38" s="17"/>
      <c r="UQ38" s="17">
        <v>0</v>
      </c>
      <c r="UR38" s="17">
        <v>0</v>
      </c>
      <c r="US38" s="17"/>
      <c r="UT38" s="17"/>
      <c r="UU38" s="17">
        <v>0</v>
      </c>
      <c r="UV38" s="17">
        <v>0</v>
      </c>
      <c r="UW38" s="17"/>
      <c r="UX38" s="17"/>
      <c r="UY38" s="17">
        <v>0</v>
      </c>
      <c r="UZ38" s="17">
        <v>3.8</v>
      </c>
      <c r="VA38" s="17">
        <v>4.5</v>
      </c>
      <c r="VB38" s="17">
        <v>4.5</v>
      </c>
      <c r="VC38" s="17">
        <v>-0.7</v>
      </c>
      <c r="VD38" s="17">
        <v>4.2</v>
      </c>
      <c r="VE38" s="17">
        <v>5.2</v>
      </c>
      <c r="VF38" s="17">
        <v>5.2</v>
      </c>
      <c r="VG38" s="17">
        <v>-1</v>
      </c>
      <c r="VH38" s="17">
        <v>4.2</v>
      </c>
      <c r="VI38" s="17">
        <v>5.5</v>
      </c>
      <c r="VJ38" s="17">
        <v>5.5</v>
      </c>
      <c r="VK38" s="17">
        <v>-1.3</v>
      </c>
      <c r="VL38" s="17">
        <v>16.8</v>
      </c>
      <c r="VM38" s="17">
        <v>14.028</v>
      </c>
      <c r="VN38" s="17">
        <v>14.028</v>
      </c>
      <c r="VO38" s="17">
        <v>2.7719999999999998</v>
      </c>
      <c r="VP38" s="17">
        <v>253.1</v>
      </c>
      <c r="VQ38" s="17"/>
      <c r="VR38" s="17">
        <v>244.56200000000001</v>
      </c>
      <c r="VS38" s="17">
        <v>8.5380000000000003</v>
      </c>
      <c r="VT38" s="17">
        <v>13.1</v>
      </c>
      <c r="VU38" s="17"/>
      <c r="VV38" s="17">
        <v>12.12054</v>
      </c>
      <c r="VW38" s="17">
        <v>0.97946</v>
      </c>
      <c r="VX38" s="17">
        <v>142.6</v>
      </c>
      <c r="VY38" s="17"/>
      <c r="VZ38" s="17">
        <v>137.82065</v>
      </c>
      <c r="WA38" s="17">
        <v>4.77935</v>
      </c>
      <c r="WB38" s="17">
        <v>0.6</v>
      </c>
      <c r="WC38" s="17">
        <v>0.6</v>
      </c>
      <c r="WD38" s="17">
        <v>0.6</v>
      </c>
      <c r="WE38" s="17">
        <v>0</v>
      </c>
      <c r="WF38" s="17">
        <v>125.9</v>
      </c>
      <c r="WG38" s="17">
        <v>121.49954</v>
      </c>
      <c r="WH38" s="17">
        <v>122</v>
      </c>
      <c r="WI38" s="17">
        <v>3.9</v>
      </c>
      <c r="WJ38" s="17">
        <v>156.9</v>
      </c>
      <c r="WK38" s="17">
        <v>140.46516</v>
      </c>
      <c r="WL38" s="17">
        <v>135</v>
      </c>
      <c r="WM38" s="17">
        <v>21.9</v>
      </c>
      <c r="WN38" s="17">
        <v>102</v>
      </c>
      <c r="WO38" s="17"/>
      <c r="WP38" s="17">
        <v>99.171580000000006</v>
      </c>
      <c r="WQ38" s="17">
        <v>2.8284199999999999</v>
      </c>
      <c r="WR38" s="17">
        <v>12.9</v>
      </c>
      <c r="WS38" s="17"/>
      <c r="WT38" s="17">
        <v>11.43844</v>
      </c>
      <c r="WU38" s="17">
        <v>1.46156</v>
      </c>
      <c r="WV38" s="17">
        <v>6.9</v>
      </c>
      <c r="WW38" s="17">
        <v>7.2</v>
      </c>
      <c r="WX38" s="17">
        <v>7.2</v>
      </c>
      <c r="WY38" s="17">
        <v>-0.3</v>
      </c>
      <c r="WZ38" s="17">
        <v>19.600000000000001</v>
      </c>
      <c r="XA38" s="17">
        <v>19</v>
      </c>
      <c r="XB38" s="17">
        <v>18.4466</v>
      </c>
      <c r="XC38" s="17">
        <v>1.1534</v>
      </c>
      <c r="XD38" s="17">
        <v>9.5</v>
      </c>
      <c r="XE38" s="17">
        <v>10.8</v>
      </c>
      <c r="XF38" s="17">
        <v>10.8</v>
      </c>
      <c r="XG38" s="17">
        <v>-1.3</v>
      </c>
      <c r="XH38" s="17">
        <v>33</v>
      </c>
      <c r="XI38" s="17">
        <v>29.5</v>
      </c>
      <c r="XJ38" s="17">
        <v>29.5</v>
      </c>
      <c r="XK38" s="17">
        <v>3.5</v>
      </c>
      <c r="XL38" s="17">
        <v>28.1</v>
      </c>
      <c r="XM38" s="17">
        <v>29.5</v>
      </c>
      <c r="XN38" s="17">
        <v>29.5</v>
      </c>
      <c r="XO38" s="17">
        <v>-1.4</v>
      </c>
      <c r="XP38" s="17"/>
      <c r="XQ38" s="17"/>
      <c r="XR38" s="17"/>
      <c r="XS38" s="17">
        <v>0</v>
      </c>
      <c r="XT38" s="17">
        <v>18.3</v>
      </c>
      <c r="XU38" s="17">
        <v>18</v>
      </c>
      <c r="XV38" s="17">
        <v>19.234999999999999</v>
      </c>
      <c r="XW38" s="17">
        <v>-0.93500000000000005</v>
      </c>
      <c r="XX38" s="17">
        <v>7.3</v>
      </c>
      <c r="XY38" s="17">
        <v>8.15</v>
      </c>
      <c r="XZ38" s="17">
        <v>8.15</v>
      </c>
      <c r="YA38" s="17">
        <v>-0.85</v>
      </c>
      <c r="YB38" s="17"/>
      <c r="YC38" s="17">
        <v>11</v>
      </c>
      <c r="YD38" s="17">
        <v>11</v>
      </c>
      <c r="YE38" s="17">
        <v>-11</v>
      </c>
    </row>
    <row r="39" spans="1:655" ht="24" customHeight="1" x14ac:dyDescent="0.3">
      <c r="A39" s="1"/>
      <c r="B39" s="16" t="s">
        <v>47</v>
      </c>
      <c r="C39" s="16" t="s">
        <v>766</v>
      </c>
      <c r="D39" s="17">
        <v>71</v>
      </c>
      <c r="E39" s="17">
        <v>98.519419999999997</v>
      </c>
      <c r="F39" s="17"/>
      <c r="G39" s="17">
        <v>71</v>
      </c>
      <c r="H39" s="17">
        <v>599.70000000000005</v>
      </c>
      <c r="I39" s="17">
        <v>635.88252999999997</v>
      </c>
      <c r="J39" s="17">
        <v>635.88252999999997</v>
      </c>
      <c r="K39" s="17">
        <v>-36.18253</v>
      </c>
      <c r="L39" s="17">
        <v>204.7</v>
      </c>
      <c r="M39" s="17">
        <v>206.86389</v>
      </c>
      <c r="N39" s="17">
        <v>206.86389</v>
      </c>
      <c r="O39" s="17">
        <v>-2.1638899999999999</v>
      </c>
      <c r="P39" s="17"/>
      <c r="Q39" s="17"/>
      <c r="R39" s="17"/>
      <c r="S39" s="17">
        <v>0</v>
      </c>
      <c r="T39" s="17"/>
      <c r="U39" s="17"/>
      <c r="V39" s="17"/>
      <c r="W39" s="17">
        <v>0</v>
      </c>
      <c r="X39" s="17">
        <v>11.6</v>
      </c>
      <c r="Y39" s="17">
        <v>10.309279999999999</v>
      </c>
      <c r="Z39" s="17"/>
      <c r="AA39" s="17">
        <v>11.6</v>
      </c>
      <c r="AB39" s="17">
        <v>88.7</v>
      </c>
      <c r="AC39" s="17">
        <v>94.161550000000005</v>
      </c>
      <c r="AD39" s="17">
        <v>84.335999999999999</v>
      </c>
      <c r="AE39" s="17">
        <v>4.3639999999999999</v>
      </c>
      <c r="AF39" s="17">
        <v>0</v>
      </c>
      <c r="AG39" s="17"/>
      <c r="AH39" s="17"/>
      <c r="AI39" s="17">
        <v>0</v>
      </c>
      <c r="AJ39" s="17"/>
      <c r="AK39" s="17"/>
      <c r="AL39" s="17"/>
      <c r="AM39" s="17">
        <v>0</v>
      </c>
      <c r="AN39" s="17">
        <v>184</v>
      </c>
      <c r="AO39" s="17">
        <v>189.49682999999999</v>
      </c>
      <c r="AP39" s="17">
        <v>196.22801999999999</v>
      </c>
      <c r="AQ39" s="17">
        <v>-12.228020000000001</v>
      </c>
      <c r="AR39" s="17">
        <v>194</v>
      </c>
      <c r="AS39" s="17">
        <v>189.49682999999999</v>
      </c>
      <c r="AT39" s="17">
        <v>196.22801999999999</v>
      </c>
      <c r="AU39" s="17">
        <v>-2.2280199999999999</v>
      </c>
      <c r="AV39" s="17">
        <v>193.3</v>
      </c>
      <c r="AW39" s="17">
        <v>189.49682999999999</v>
      </c>
      <c r="AX39" s="17">
        <v>196.22801999999999</v>
      </c>
      <c r="AY39" s="17">
        <v>-2.9280200000000001</v>
      </c>
      <c r="AZ39" s="17">
        <v>273.3</v>
      </c>
      <c r="BA39" s="17">
        <v>285.09884</v>
      </c>
      <c r="BB39" s="17">
        <v>295.22593999999998</v>
      </c>
      <c r="BC39" s="17">
        <v>-21.925940000000001</v>
      </c>
      <c r="BD39" s="17">
        <v>212.2</v>
      </c>
      <c r="BE39" s="17">
        <v>208.07390000000001</v>
      </c>
      <c r="BF39" s="17">
        <v>208.07390000000001</v>
      </c>
      <c r="BG39" s="17">
        <v>4.1261000000000001</v>
      </c>
      <c r="BH39" s="17">
        <v>110.3</v>
      </c>
      <c r="BI39" s="17">
        <v>104.34936999999999</v>
      </c>
      <c r="BJ39" s="17">
        <v>104.34936999999999</v>
      </c>
      <c r="BK39" s="17">
        <v>5.9506300000000003</v>
      </c>
      <c r="BL39" s="17">
        <v>199.7</v>
      </c>
      <c r="BM39" s="17">
        <v>268.08891999999997</v>
      </c>
      <c r="BN39" s="17">
        <v>158.62934000000001</v>
      </c>
      <c r="BO39" s="17">
        <v>41.070659999999997</v>
      </c>
      <c r="BP39" s="17">
        <v>3</v>
      </c>
      <c r="BQ39" s="17">
        <v>4.4318400000000002</v>
      </c>
      <c r="BR39" s="17">
        <v>4.4318400000000002</v>
      </c>
      <c r="BS39" s="17">
        <v>-1.43184</v>
      </c>
      <c r="BT39" s="17"/>
      <c r="BU39" s="17"/>
      <c r="BV39" s="17"/>
      <c r="BW39" s="17">
        <v>0</v>
      </c>
      <c r="BX39" s="17">
        <v>12.2</v>
      </c>
      <c r="BY39" s="17"/>
      <c r="BZ39" s="17">
        <v>12.371130000000001</v>
      </c>
      <c r="CA39" s="17">
        <v>-0.17113</v>
      </c>
      <c r="CB39" s="17"/>
      <c r="CC39" s="17"/>
      <c r="CD39" s="17"/>
      <c r="CE39" s="17">
        <v>0</v>
      </c>
      <c r="CF39" s="17"/>
      <c r="CG39" s="17"/>
      <c r="CH39" s="17"/>
      <c r="CI39" s="17">
        <v>0</v>
      </c>
      <c r="CJ39" s="17">
        <v>117.6</v>
      </c>
      <c r="CK39" s="17">
        <v>117.42718000000001</v>
      </c>
      <c r="CL39" s="17">
        <v>108.54105</v>
      </c>
      <c r="CM39" s="17">
        <v>9.0589499999999994</v>
      </c>
      <c r="CN39" s="17">
        <v>8.1</v>
      </c>
      <c r="CO39" s="17">
        <v>6.8003799999999996</v>
      </c>
      <c r="CP39" s="17">
        <v>5.1333399999999996</v>
      </c>
      <c r="CQ39" s="17">
        <v>2.9666600000000001</v>
      </c>
      <c r="CR39" s="17">
        <v>3.4</v>
      </c>
      <c r="CS39" s="17">
        <v>3.7328199999999998</v>
      </c>
      <c r="CT39" s="17">
        <v>2.8177599999999998</v>
      </c>
      <c r="CU39" s="17">
        <v>0.58223999999999998</v>
      </c>
      <c r="CV39" s="17"/>
      <c r="CW39" s="17"/>
      <c r="CX39" s="17"/>
      <c r="CY39" s="17">
        <v>0</v>
      </c>
      <c r="CZ39" s="17">
        <v>6.9</v>
      </c>
      <c r="DA39" s="17">
        <v>6.8787000000000003</v>
      </c>
      <c r="DB39" s="17">
        <v>6.8787000000000003</v>
      </c>
      <c r="DC39" s="17">
        <v>2.1299999999999999E-2</v>
      </c>
      <c r="DD39" s="17">
        <v>14.1</v>
      </c>
      <c r="DE39" s="17">
        <v>14.919420000000001</v>
      </c>
      <c r="DF39" s="17">
        <v>14.919420000000001</v>
      </c>
      <c r="DG39" s="17">
        <v>-0.81942000000000004</v>
      </c>
      <c r="DH39" s="17">
        <v>92.7</v>
      </c>
      <c r="DI39" s="17">
        <v>44.260779999999997</v>
      </c>
      <c r="DJ39" s="17">
        <v>55.770290000000003</v>
      </c>
      <c r="DK39" s="17">
        <v>36.92971</v>
      </c>
      <c r="DL39" s="17"/>
      <c r="DM39" s="17"/>
      <c r="DN39" s="17"/>
      <c r="DO39" s="17">
        <v>0</v>
      </c>
      <c r="DP39" s="17"/>
      <c r="DQ39" s="17"/>
      <c r="DR39" s="17"/>
      <c r="DS39" s="17">
        <v>0</v>
      </c>
      <c r="DT39" s="17"/>
      <c r="DU39" s="17"/>
      <c r="DV39" s="17"/>
      <c r="DW39" s="17">
        <v>0</v>
      </c>
      <c r="DX39" s="17"/>
      <c r="DY39" s="17"/>
      <c r="DZ39" s="17"/>
      <c r="EA39" s="17">
        <v>0</v>
      </c>
      <c r="EB39" s="17">
        <v>80.8</v>
      </c>
      <c r="EC39" s="17">
        <v>70.437730000000002</v>
      </c>
      <c r="ED39" s="17">
        <v>50.639110000000002</v>
      </c>
      <c r="EE39" s="17">
        <v>30.160889999999998</v>
      </c>
      <c r="EF39" s="17">
        <v>47</v>
      </c>
      <c r="EG39" s="17">
        <v>20.618559999999999</v>
      </c>
      <c r="EH39" s="17">
        <v>48.57197</v>
      </c>
      <c r="EI39" s="17">
        <v>-1.5719700000000001</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27.3</v>
      </c>
      <c r="FE39" s="17">
        <v>25.87379</v>
      </c>
      <c r="FF39" s="17">
        <v>30.751069999999999</v>
      </c>
      <c r="FG39" s="17">
        <v>-3.4510700000000001</v>
      </c>
      <c r="FH39" s="17">
        <v>54.4</v>
      </c>
      <c r="FI39" s="17">
        <v>55.282290000000003</v>
      </c>
      <c r="FJ39" s="17">
        <v>30.92784</v>
      </c>
      <c r="FK39" s="17">
        <v>23.472159999999999</v>
      </c>
      <c r="FL39" s="17">
        <v>17.3</v>
      </c>
      <c r="FM39" s="17">
        <v>15.922330000000001</v>
      </c>
      <c r="FN39" s="17">
        <v>18.874919999999999</v>
      </c>
      <c r="FO39" s="17">
        <v>-1.5749200000000001</v>
      </c>
      <c r="FP39" s="17">
        <v>18.5</v>
      </c>
      <c r="FQ39" s="17">
        <v>17.562139999999999</v>
      </c>
      <c r="FR39" s="17">
        <v>17.562139999999999</v>
      </c>
      <c r="FS39" s="17">
        <v>0.93786000000000003</v>
      </c>
      <c r="FT39" s="17">
        <v>10.9</v>
      </c>
      <c r="FU39" s="17">
        <v>11</v>
      </c>
      <c r="FV39" s="17">
        <v>10.485440000000001</v>
      </c>
      <c r="FW39" s="17">
        <v>0.41455999999999998</v>
      </c>
      <c r="FX39" s="17">
        <v>60.1</v>
      </c>
      <c r="FY39" s="17">
        <v>64.166619999999995</v>
      </c>
      <c r="FZ39" s="17">
        <v>59.31091</v>
      </c>
      <c r="GA39" s="17">
        <v>0.78908999999999996</v>
      </c>
      <c r="GB39" s="17">
        <v>131.42758000000001</v>
      </c>
      <c r="GC39" s="17">
        <v>184.91498000000001</v>
      </c>
      <c r="GD39" s="17">
        <v>184.91498000000001</v>
      </c>
      <c r="GE39" s="17">
        <v>-53.487400000000001</v>
      </c>
      <c r="GF39" s="17">
        <v>131.04666</v>
      </c>
      <c r="GG39" s="17">
        <v>184.91498000000001</v>
      </c>
      <c r="GH39" s="17">
        <v>184.91498000000001</v>
      </c>
      <c r="GI39" s="17">
        <v>-53.868319999999997</v>
      </c>
      <c r="GJ39" s="17">
        <v>161.49791999999999</v>
      </c>
      <c r="GK39" s="17">
        <v>185.47028</v>
      </c>
      <c r="GL39" s="17">
        <v>185.47028</v>
      </c>
      <c r="GM39" s="17">
        <v>-23.972359999999998</v>
      </c>
      <c r="GN39" s="17">
        <v>80.7</v>
      </c>
      <c r="GO39" s="17">
        <v>85.22484</v>
      </c>
      <c r="GP39" s="17">
        <v>81.529510000000002</v>
      </c>
      <c r="GQ39" s="17">
        <v>-0.82950999999999997</v>
      </c>
      <c r="GR39" s="17"/>
      <c r="GS39" s="17"/>
      <c r="GT39" s="17"/>
      <c r="GU39" s="17">
        <v>0</v>
      </c>
      <c r="GV39" s="17">
        <v>6</v>
      </c>
      <c r="GW39" s="17">
        <v>6.2396099999999999</v>
      </c>
      <c r="GX39" s="17">
        <v>6.2396099999999999</v>
      </c>
      <c r="GY39" s="17">
        <v>-0.23960999999999999</v>
      </c>
      <c r="GZ39" s="17">
        <v>16.399999999999999</v>
      </c>
      <c r="HA39" s="17">
        <v>16</v>
      </c>
      <c r="HB39" s="17">
        <v>18.556699999999999</v>
      </c>
      <c r="HC39" s="17">
        <v>-2.1566999999999998</v>
      </c>
      <c r="HD39" s="17">
        <v>12.3</v>
      </c>
      <c r="HE39" s="17"/>
      <c r="HF39" s="17"/>
      <c r="HG39" s="17">
        <v>12.3</v>
      </c>
      <c r="HH39" s="17">
        <v>2</v>
      </c>
      <c r="HI39" s="17">
        <v>1.97166</v>
      </c>
      <c r="HJ39" s="17">
        <v>1.97166</v>
      </c>
      <c r="HK39" s="17">
        <v>2.8340000000000001E-2</v>
      </c>
      <c r="HL39" s="17">
        <v>13.8</v>
      </c>
      <c r="HM39" s="17">
        <v>17.171500000000002</v>
      </c>
      <c r="HN39" s="17">
        <v>17.171500000000002</v>
      </c>
      <c r="HO39" s="17">
        <v>-3.3715000000000002</v>
      </c>
      <c r="HP39" s="17">
        <v>76.5</v>
      </c>
      <c r="HQ39" s="17">
        <v>85</v>
      </c>
      <c r="HR39" s="17">
        <v>50</v>
      </c>
      <c r="HS39" s="17">
        <v>26.5</v>
      </c>
      <c r="HT39" s="17"/>
      <c r="HU39" s="17"/>
      <c r="HV39" s="17"/>
      <c r="HW39" s="17">
        <v>0</v>
      </c>
      <c r="HX39" s="17"/>
      <c r="HY39" s="17"/>
      <c r="HZ39" s="17"/>
      <c r="IA39" s="17">
        <v>0</v>
      </c>
      <c r="IB39" s="17">
        <v>86.6</v>
      </c>
      <c r="IC39" s="17">
        <v>61.466850000000001</v>
      </c>
      <c r="ID39" s="17">
        <v>68.706379999999996</v>
      </c>
      <c r="IE39" s="17">
        <v>17.893619999999999</v>
      </c>
      <c r="IF39" s="17"/>
      <c r="IG39" s="17"/>
      <c r="IH39" s="17"/>
      <c r="II39" s="17">
        <v>0</v>
      </c>
      <c r="IJ39" s="17"/>
      <c r="IK39" s="17"/>
      <c r="IL39" s="17"/>
      <c r="IM39" s="17">
        <v>0</v>
      </c>
      <c r="IN39" s="17">
        <v>0</v>
      </c>
      <c r="IO39" s="17"/>
      <c r="IP39" s="17">
        <v>45.221359999999997</v>
      </c>
      <c r="IQ39" s="17">
        <v>-45.221359999999997</v>
      </c>
      <c r="IR39" s="17"/>
      <c r="IS39" s="17"/>
      <c r="IT39" s="17"/>
      <c r="IU39" s="17">
        <v>0</v>
      </c>
      <c r="IV39" s="17"/>
      <c r="IW39" s="17"/>
      <c r="IX39" s="17"/>
      <c r="IY39" s="17">
        <v>0</v>
      </c>
      <c r="IZ39" s="17"/>
      <c r="JA39" s="17"/>
      <c r="JB39" s="17"/>
      <c r="JC39" s="17">
        <v>0</v>
      </c>
      <c r="JD39" s="17">
        <v>68.8</v>
      </c>
      <c r="JE39" s="17">
        <v>67.958100000000002</v>
      </c>
      <c r="JF39" s="17">
        <v>71.461759999999998</v>
      </c>
      <c r="JG39" s="17">
        <v>-2.6617600000000001</v>
      </c>
      <c r="JH39" s="17">
        <v>85.5</v>
      </c>
      <c r="JI39" s="17">
        <v>91.575000000000003</v>
      </c>
      <c r="JJ39" s="17">
        <v>172.31039000000001</v>
      </c>
      <c r="JK39" s="17">
        <v>-86.810389999999998</v>
      </c>
      <c r="JL39" s="17">
        <v>85.2</v>
      </c>
      <c r="JM39" s="17">
        <v>91.575000000000003</v>
      </c>
      <c r="JN39" s="17">
        <v>172.31039000000001</v>
      </c>
      <c r="JO39" s="17">
        <v>-87.110389999999995</v>
      </c>
      <c r="JP39" s="17"/>
      <c r="JQ39" s="17"/>
      <c r="JR39" s="17"/>
      <c r="JS39" s="17">
        <v>0</v>
      </c>
      <c r="JT39" s="17">
        <v>109.7</v>
      </c>
      <c r="JU39" s="17">
        <v>91.85</v>
      </c>
      <c r="JV39" s="17">
        <v>172.82784000000001</v>
      </c>
      <c r="JW39" s="17">
        <v>-63.127839999999999</v>
      </c>
      <c r="JX39" s="17">
        <v>38.9</v>
      </c>
      <c r="JY39" s="17">
        <v>44.848439999999997</v>
      </c>
      <c r="JZ39" s="17">
        <v>73.590999999999994</v>
      </c>
      <c r="KA39" s="17">
        <v>-34.691000000000003</v>
      </c>
      <c r="KB39" s="17">
        <v>26.7</v>
      </c>
      <c r="KC39" s="17">
        <v>22.49156</v>
      </c>
      <c r="KD39" s="17">
        <v>36.905999999999999</v>
      </c>
      <c r="KE39" s="17">
        <v>-10.206</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0.5</v>
      </c>
      <c r="LE39" s="17">
        <v>0.63719999999999999</v>
      </c>
      <c r="LF39" s="17">
        <v>0.63719999999999999</v>
      </c>
      <c r="LG39" s="17">
        <v>-0.13719999999999999</v>
      </c>
      <c r="LH39" s="17">
        <v>142.80000000000001</v>
      </c>
      <c r="LI39" s="17">
        <v>155.93799000000001</v>
      </c>
      <c r="LJ39" s="17">
        <v>109.9723</v>
      </c>
      <c r="LK39" s="17">
        <v>32.8277</v>
      </c>
      <c r="LL39" s="17">
        <v>88.5</v>
      </c>
      <c r="LM39" s="17">
        <v>86.504000000000005</v>
      </c>
      <c r="LN39" s="17">
        <v>66.472239999999999</v>
      </c>
      <c r="LO39" s="17">
        <v>22.027760000000001</v>
      </c>
      <c r="LP39" s="17">
        <v>63.3</v>
      </c>
      <c r="LQ39" s="17">
        <v>67.133979999999994</v>
      </c>
      <c r="LR39" s="17">
        <v>67.133979999999994</v>
      </c>
      <c r="LS39" s="17">
        <v>-3.8339799999999999</v>
      </c>
      <c r="LT39" s="17">
        <v>71</v>
      </c>
      <c r="LU39" s="17">
        <v>70.168279999999996</v>
      </c>
      <c r="LV39" s="17">
        <v>68.655500000000004</v>
      </c>
      <c r="LW39" s="17">
        <v>2.3445</v>
      </c>
      <c r="LX39" s="17">
        <v>29.2</v>
      </c>
      <c r="LY39" s="17">
        <v>29.038689999999999</v>
      </c>
      <c r="LZ39" s="17">
        <v>28.41263</v>
      </c>
      <c r="MA39" s="17">
        <v>0.78737000000000001</v>
      </c>
      <c r="MB39" s="17"/>
      <c r="MC39" s="17"/>
      <c r="MD39" s="17"/>
      <c r="ME39" s="17">
        <v>0</v>
      </c>
      <c r="MF39" s="17"/>
      <c r="MG39" s="17"/>
      <c r="MH39" s="17"/>
      <c r="MI39" s="17">
        <v>0</v>
      </c>
      <c r="MJ39" s="17"/>
      <c r="MK39" s="17"/>
      <c r="ML39" s="17"/>
      <c r="MM39" s="17">
        <v>0</v>
      </c>
      <c r="MN39" s="17">
        <v>145.1</v>
      </c>
      <c r="MO39" s="17">
        <v>151.08876000000001</v>
      </c>
      <c r="MP39" s="17">
        <v>151.08876000000001</v>
      </c>
      <c r="MQ39" s="17">
        <v>-5.9887600000000001</v>
      </c>
      <c r="MR39" s="17">
        <v>147.30000000000001</v>
      </c>
      <c r="MS39" s="17">
        <v>151.08876000000001</v>
      </c>
      <c r="MT39" s="17">
        <v>151.08876000000001</v>
      </c>
      <c r="MU39" s="17">
        <v>-3.7887599999999999</v>
      </c>
      <c r="MV39" s="17">
        <v>150</v>
      </c>
      <c r="MW39" s="17">
        <v>151.54248000000001</v>
      </c>
      <c r="MX39" s="17">
        <v>151.54248000000001</v>
      </c>
      <c r="MY39" s="17">
        <v>-1.5424800000000001</v>
      </c>
      <c r="MZ39" s="17">
        <v>0</v>
      </c>
      <c r="NA39" s="17"/>
      <c r="NB39" s="17"/>
      <c r="NC39" s="17">
        <v>0</v>
      </c>
      <c r="ND39" s="17"/>
      <c r="NE39" s="17"/>
      <c r="NF39" s="17"/>
      <c r="NG39" s="17">
        <v>0</v>
      </c>
      <c r="NH39" s="17"/>
      <c r="NI39" s="17"/>
      <c r="NJ39" s="17"/>
      <c r="NK39" s="17">
        <v>0</v>
      </c>
      <c r="NL39" s="17"/>
      <c r="NM39" s="17"/>
      <c r="NN39" s="17"/>
      <c r="NO39" s="17">
        <v>0</v>
      </c>
      <c r="NP39" s="17"/>
      <c r="NQ39" s="17"/>
      <c r="NR39" s="17"/>
      <c r="NS39" s="17">
        <v>0</v>
      </c>
      <c r="NT39" s="17">
        <v>0</v>
      </c>
      <c r="NU39" s="17"/>
      <c r="NV39" s="17"/>
      <c r="NW39" s="17">
        <v>0</v>
      </c>
      <c r="NX39" s="17">
        <v>0</v>
      </c>
      <c r="NY39" s="17"/>
      <c r="NZ39" s="17"/>
      <c r="OA39" s="17">
        <v>0</v>
      </c>
      <c r="OB39" s="17">
        <v>0.8</v>
      </c>
      <c r="OC39" s="17"/>
      <c r="OD39" s="17">
        <v>0.79300000000000004</v>
      </c>
      <c r="OE39" s="17">
        <v>7.0000000000000001E-3</v>
      </c>
      <c r="OF39" s="17">
        <v>104.1</v>
      </c>
      <c r="OG39" s="17">
        <v>117.22526000000001</v>
      </c>
      <c r="OH39" s="17">
        <v>117.85299999999999</v>
      </c>
      <c r="OI39" s="17">
        <v>-13.753</v>
      </c>
      <c r="OJ39" s="17">
        <v>77.599999999999994</v>
      </c>
      <c r="OK39" s="17"/>
      <c r="OL39" s="17">
        <v>67.296000000000006</v>
      </c>
      <c r="OM39" s="17">
        <v>10.304</v>
      </c>
      <c r="ON39" s="17">
        <v>17.399999999999999</v>
      </c>
      <c r="OO39" s="17">
        <v>15.268000000000001</v>
      </c>
      <c r="OP39" s="17">
        <v>15.268000000000001</v>
      </c>
      <c r="OQ39" s="17">
        <v>2.1320000000000001</v>
      </c>
      <c r="OR39" s="17">
        <v>0.3</v>
      </c>
      <c r="OS39" s="17"/>
      <c r="OT39" s="17">
        <v>0.1</v>
      </c>
      <c r="OU39" s="17">
        <v>0.2</v>
      </c>
      <c r="OV39" s="17">
        <v>4.8</v>
      </c>
      <c r="OW39" s="17">
        <v>4.5999999999999996</v>
      </c>
      <c r="OX39" s="17">
        <v>4.5999999999999996</v>
      </c>
      <c r="OY39" s="17">
        <v>0.2</v>
      </c>
      <c r="OZ39" s="17"/>
      <c r="PA39" s="17">
        <v>5</v>
      </c>
      <c r="PB39" s="17">
        <v>5</v>
      </c>
      <c r="PC39" s="17">
        <v>-5</v>
      </c>
      <c r="PD39" s="17">
        <v>10</v>
      </c>
      <c r="PE39" s="17">
        <v>9</v>
      </c>
      <c r="PF39" s="17">
        <v>9</v>
      </c>
      <c r="PG39" s="17">
        <v>1</v>
      </c>
      <c r="PH39" s="17">
        <v>1.1000000000000001</v>
      </c>
      <c r="PI39" s="17">
        <v>1.3440700000000001</v>
      </c>
      <c r="PJ39" s="17"/>
      <c r="PK39" s="17">
        <v>1.1000000000000001</v>
      </c>
      <c r="PL39" s="17">
        <v>0.2</v>
      </c>
      <c r="PM39" s="17">
        <v>1</v>
      </c>
      <c r="PN39" s="17">
        <v>1</v>
      </c>
      <c r="PO39" s="17">
        <v>-0.8</v>
      </c>
      <c r="PP39" s="17">
        <v>1.8</v>
      </c>
      <c r="PQ39" s="17">
        <v>1.82</v>
      </c>
      <c r="PR39" s="17">
        <v>1.82</v>
      </c>
      <c r="PS39" s="17">
        <v>-0.02</v>
      </c>
      <c r="PT39" s="17">
        <v>4.9000000000000004</v>
      </c>
      <c r="PU39" s="17">
        <v>4.55</v>
      </c>
      <c r="PV39" s="17">
        <v>4.55</v>
      </c>
      <c r="PW39" s="17">
        <v>0.35</v>
      </c>
      <c r="PX39" s="17">
        <v>19.2</v>
      </c>
      <c r="PY39" s="17">
        <v>14.56311</v>
      </c>
      <c r="PZ39" s="17">
        <v>14.56311</v>
      </c>
      <c r="QA39" s="17">
        <v>4.6368900000000002</v>
      </c>
      <c r="QB39" s="17">
        <v>4.0999999999999996</v>
      </c>
      <c r="QC39" s="17">
        <v>3.8</v>
      </c>
      <c r="QD39" s="17">
        <v>3.8</v>
      </c>
      <c r="QE39" s="17">
        <v>0.3</v>
      </c>
      <c r="QF39" s="17">
        <v>3.1</v>
      </c>
      <c r="QG39" s="17">
        <v>3.1</v>
      </c>
      <c r="QH39" s="17">
        <v>3.1</v>
      </c>
      <c r="QI39" s="17">
        <v>0</v>
      </c>
      <c r="QJ39" s="17">
        <v>3.5</v>
      </c>
      <c r="QK39" s="17">
        <v>3.4</v>
      </c>
      <c r="QL39" s="17">
        <v>3.4</v>
      </c>
      <c r="QM39" s="17">
        <v>0.1</v>
      </c>
      <c r="QN39" s="17">
        <v>18.5</v>
      </c>
      <c r="QO39" s="17">
        <v>18</v>
      </c>
      <c r="QP39" s="17">
        <v>16.990290000000002</v>
      </c>
      <c r="QQ39" s="17">
        <v>1.5097100000000001</v>
      </c>
      <c r="QR39" s="17">
        <v>14.5</v>
      </c>
      <c r="QS39" s="17"/>
      <c r="QT39" s="17">
        <v>13.240930000000001</v>
      </c>
      <c r="QU39" s="17">
        <v>1.2590699999999999</v>
      </c>
      <c r="QV39" s="17">
        <v>17.2</v>
      </c>
      <c r="QW39" s="17"/>
      <c r="QX39" s="17">
        <v>16.896149999999999</v>
      </c>
      <c r="QY39" s="17">
        <v>0.30385000000000001</v>
      </c>
      <c r="QZ39" s="17">
        <v>27.7</v>
      </c>
      <c r="RA39" s="17">
        <v>28.368449999999999</v>
      </c>
      <c r="RB39" s="17">
        <v>28.28</v>
      </c>
      <c r="RC39" s="17">
        <v>-0.57999999999999996</v>
      </c>
      <c r="RD39" s="17">
        <v>85.6</v>
      </c>
      <c r="RE39" s="17">
        <v>87.682130000000001</v>
      </c>
      <c r="RF39" s="17">
        <v>87.07</v>
      </c>
      <c r="RG39" s="17">
        <v>-1.47</v>
      </c>
      <c r="RH39" s="17">
        <v>4.3</v>
      </c>
      <c r="RI39" s="17">
        <v>4.2</v>
      </c>
      <c r="RJ39" s="17">
        <v>4.2</v>
      </c>
      <c r="RK39" s="17">
        <v>0.1</v>
      </c>
      <c r="RL39" s="17">
        <v>2.4</v>
      </c>
      <c r="RM39" s="17">
        <v>2.4</v>
      </c>
      <c r="RN39" s="17">
        <v>2.4</v>
      </c>
      <c r="RO39" s="17">
        <v>0</v>
      </c>
      <c r="RP39" s="17">
        <v>1.2</v>
      </c>
      <c r="RQ39" s="17">
        <v>1.2</v>
      </c>
      <c r="RR39" s="17">
        <v>1.2</v>
      </c>
      <c r="RS39" s="17">
        <v>0</v>
      </c>
      <c r="RT39" s="17">
        <v>3</v>
      </c>
      <c r="RU39" s="17">
        <v>2.8</v>
      </c>
      <c r="RV39" s="17">
        <v>2.8</v>
      </c>
      <c r="RW39" s="17">
        <v>0.2</v>
      </c>
      <c r="RX39" s="17">
        <v>8.1999999999999993</v>
      </c>
      <c r="RY39" s="17"/>
      <c r="RZ39" s="17">
        <v>14.73053</v>
      </c>
      <c r="SA39" s="17">
        <v>-6.5305299999999997</v>
      </c>
      <c r="SB39" s="17">
        <v>1.6</v>
      </c>
      <c r="SC39" s="17">
        <v>2.4510000000000001</v>
      </c>
      <c r="SD39" s="17">
        <v>2.4510000000000001</v>
      </c>
      <c r="SE39" s="17">
        <v>-0.85099999999999998</v>
      </c>
      <c r="SF39" s="17">
        <v>20</v>
      </c>
      <c r="SG39" s="17">
        <v>14.21776</v>
      </c>
      <c r="SH39" s="17">
        <v>15.89232</v>
      </c>
      <c r="SI39" s="17">
        <v>4.1076800000000002</v>
      </c>
      <c r="SJ39" s="17">
        <v>1.4</v>
      </c>
      <c r="SK39" s="17">
        <v>1.08</v>
      </c>
      <c r="SL39" s="17">
        <v>1.08</v>
      </c>
      <c r="SM39" s="17">
        <v>0.32</v>
      </c>
      <c r="SN39" s="17"/>
      <c r="SO39" s="17"/>
      <c r="SP39" s="17">
        <v>0.4</v>
      </c>
      <c r="SQ39" s="17">
        <v>-0.4</v>
      </c>
      <c r="SR39" s="17">
        <v>5.4</v>
      </c>
      <c r="SS39" s="17">
        <v>5.3</v>
      </c>
      <c r="ST39" s="17">
        <v>5.3</v>
      </c>
      <c r="SU39" s="17">
        <v>0.1</v>
      </c>
      <c r="SV39" s="17">
        <v>2.5</v>
      </c>
      <c r="SW39" s="17">
        <v>3</v>
      </c>
      <c r="SX39" s="17">
        <v>3</v>
      </c>
      <c r="SY39" s="17">
        <v>-0.5</v>
      </c>
      <c r="SZ39" s="17">
        <v>4</v>
      </c>
      <c r="TA39" s="17">
        <v>5</v>
      </c>
      <c r="TB39" s="17">
        <v>5</v>
      </c>
      <c r="TC39" s="17">
        <v>-1</v>
      </c>
      <c r="TD39" s="17">
        <v>6.4</v>
      </c>
      <c r="TE39" s="17">
        <v>7</v>
      </c>
      <c r="TF39" s="17">
        <v>7</v>
      </c>
      <c r="TG39" s="17">
        <v>-0.6</v>
      </c>
      <c r="TH39" s="17">
        <v>10.1</v>
      </c>
      <c r="TI39" s="17">
        <v>10</v>
      </c>
      <c r="TJ39" s="17">
        <v>10</v>
      </c>
      <c r="TK39" s="17">
        <v>0.1</v>
      </c>
      <c r="TL39" s="17">
        <v>30.2</v>
      </c>
      <c r="TM39" s="17">
        <v>28.009</v>
      </c>
      <c r="TN39" s="17">
        <v>28.009</v>
      </c>
      <c r="TO39" s="17">
        <v>2.1909999999999998</v>
      </c>
      <c r="TP39" s="17">
        <v>79.8</v>
      </c>
      <c r="TQ39" s="17">
        <v>79.400000000000006</v>
      </c>
      <c r="TR39" s="17">
        <v>77.918000000000006</v>
      </c>
      <c r="TS39" s="17">
        <v>1.8819999999999999</v>
      </c>
      <c r="TT39" s="17">
        <v>33.799999999999997</v>
      </c>
      <c r="TU39" s="17"/>
      <c r="TV39" s="17">
        <v>31.944780000000002</v>
      </c>
      <c r="TW39" s="17">
        <v>1.8552200000000001</v>
      </c>
      <c r="TX39" s="17">
        <v>100.5</v>
      </c>
      <c r="TY39" s="17">
        <v>103.24169999999999</v>
      </c>
      <c r="TZ39" s="17">
        <v>86.150999999999996</v>
      </c>
      <c r="UA39" s="17">
        <v>14.349</v>
      </c>
      <c r="UB39" s="17">
        <v>103.4</v>
      </c>
      <c r="UC39" s="17">
        <v>106.65011</v>
      </c>
      <c r="UD39" s="17">
        <v>87.366</v>
      </c>
      <c r="UE39" s="17">
        <v>16.033999999999999</v>
      </c>
      <c r="UF39" s="17">
        <v>19.600000000000001</v>
      </c>
      <c r="UG39" s="17">
        <v>12.964</v>
      </c>
      <c r="UH39" s="17">
        <v>12.964</v>
      </c>
      <c r="UI39" s="17">
        <v>6.6360000000000001</v>
      </c>
      <c r="UJ39" s="17">
        <v>15.2</v>
      </c>
      <c r="UK39" s="17">
        <v>11.081</v>
      </c>
      <c r="UL39" s="17">
        <v>11.081</v>
      </c>
      <c r="UM39" s="17">
        <v>4.1189999999999998</v>
      </c>
      <c r="UN39" s="17">
        <v>0</v>
      </c>
      <c r="UO39" s="17"/>
      <c r="UP39" s="17"/>
      <c r="UQ39" s="17">
        <v>0</v>
      </c>
      <c r="UR39" s="17">
        <v>0</v>
      </c>
      <c r="US39" s="17"/>
      <c r="UT39" s="17"/>
      <c r="UU39" s="17">
        <v>0</v>
      </c>
      <c r="UV39" s="17">
        <v>0</v>
      </c>
      <c r="UW39" s="17"/>
      <c r="UX39" s="17"/>
      <c r="UY39" s="17">
        <v>0</v>
      </c>
      <c r="UZ39" s="17">
        <v>3.6</v>
      </c>
      <c r="VA39" s="17">
        <v>4.5</v>
      </c>
      <c r="VB39" s="17">
        <v>4.5</v>
      </c>
      <c r="VC39" s="17">
        <v>-0.9</v>
      </c>
      <c r="VD39" s="17">
        <v>4.2</v>
      </c>
      <c r="VE39" s="17">
        <v>5.2</v>
      </c>
      <c r="VF39" s="17">
        <v>5.2</v>
      </c>
      <c r="VG39" s="17">
        <v>-1</v>
      </c>
      <c r="VH39" s="17">
        <v>4.2</v>
      </c>
      <c r="VI39" s="17">
        <v>5.5</v>
      </c>
      <c r="VJ39" s="17">
        <v>5.5</v>
      </c>
      <c r="VK39" s="17">
        <v>-1.3</v>
      </c>
      <c r="VL39" s="17">
        <v>16.600000000000001</v>
      </c>
      <c r="VM39" s="17">
        <v>13.847</v>
      </c>
      <c r="VN39" s="17">
        <v>13.847</v>
      </c>
      <c r="VO39" s="17">
        <v>2.7530000000000001</v>
      </c>
      <c r="VP39" s="17">
        <v>252.6</v>
      </c>
      <c r="VQ39" s="17"/>
      <c r="VR39" s="17">
        <v>228.44200000000001</v>
      </c>
      <c r="VS39" s="17">
        <v>24.158000000000001</v>
      </c>
      <c r="VT39" s="17">
        <v>11.1</v>
      </c>
      <c r="VU39" s="17"/>
      <c r="VV39" s="17">
        <v>11.11148</v>
      </c>
      <c r="VW39" s="17">
        <v>-1.1480000000000001E-2</v>
      </c>
      <c r="VX39" s="17">
        <v>140.5</v>
      </c>
      <c r="VY39" s="17"/>
      <c r="VZ39" s="17">
        <v>131.34091000000001</v>
      </c>
      <c r="WA39" s="17">
        <v>9.1590900000000008</v>
      </c>
      <c r="WB39" s="17">
        <v>0.6</v>
      </c>
      <c r="WC39" s="17">
        <v>0.6</v>
      </c>
      <c r="WD39" s="17">
        <v>0.6</v>
      </c>
      <c r="WE39" s="17">
        <v>0</v>
      </c>
      <c r="WF39" s="17">
        <v>126.6</v>
      </c>
      <c r="WG39" s="17">
        <v>123.1272</v>
      </c>
      <c r="WH39" s="17">
        <v>125</v>
      </c>
      <c r="WI39" s="17">
        <v>1.6</v>
      </c>
      <c r="WJ39" s="17">
        <v>155.69999999999999</v>
      </c>
      <c r="WK39" s="17">
        <v>143.51069000000001</v>
      </c>
      <c r="WL39" s="17">
        <v>142</v>
      </c>
      <c r="WM39" s="17">
        <v>13.7</v>
      </c>
      <c r="WN39" s="17">
        <v>100</v>
      </c>
      <c r="WO39" s="17"/>
      <c r="WP39" s="17">
        <v>94.962339999999998</v>
      </c>
      <c r="WQ39" s="17">
        <v>5.0376599999999998</v>
      </c>
      <c r="WR39" s="17">
        <v>10.9</v>
      </c>
      <c r="WS39" s="17"/>
      <c r="WT39" s="17">
        <v>8.7606099999999998</v>
      </c>
      <c r="WU39" s="17">
        <v>2.1393900000000001</v>
      </c>
      <c r="WV39" s="17">
        <v>6.9</v>
      </c>
      <c r="WW39" s="17">
        <v>7.2</v>
      </c>
      <c r="WX39" s="17">
        <v>7.2</v>
      </c>
      <c r="WY39" s="17">
        <v>-0.3</v>
      </c>
      <c r="WZ39" s="17">
        <v>19.899999999999999</v>
      </c>
      <c r="XA39" s="17">
        <v>19</v>
      </c>
      <c r="XB39" s="17">
        <v>18.4466</v>
      </c>
      <c r="XC39" s="17">
        <v>1.4534</v>
      </c>
      <c r="XD39" s="17">
        <v>9.5</v>
      </c>
      <c r="XE39" s="17">
        <v>10.8</v>
      </c>
      <c r="XF39" s="17">
        <v>10.8</v>
      </c>
      <c r="XG39" s="17">
        <v>-1.3</v>
      </c>
      <c r="XH39" s="17">
        <v>32</v>
      </c>
      <c r="XI39" s="17">
        <v>29.5</v>
      </c>
      <c r="XJ39" s="17">
        <v>29.5</v>
      </c>
      <c r="XK39" s="17">
        <v>2.5</v>
      </c>
      <c r="XL39" s="17">
        <v>27.9</v>
      </c>
      <c r="XM39" s="17">
        <v>29.5</v>
      </c>
      <c r="XN39" s="17">
        <v>29.5</v>
      </c>
      <c r="XO39" s="17">
        <v>-1.6</v>
      </c>
      <c r="XP39" s="17"/>
      <c r="XQ39" s="17"/>
      <c r="XR39" s="17"/>
      <c r="XS39" s="17">
        <v>0</v>
      </c>
      <c r="XT39" s="17">
        <v>18.3</v>
      </c>
      <c r="XU39" s="17">
        <v>18</v>
      </c>
      <c r="XV39" s="17">
        <v>19.234999999999999</v>
      </c>
      <c r="XW39" s="17">
        <v>-0.93500000000000005</v>
      </c>
      <c r="XX39" s="17">
        <v>7.9</v>
      </c>
      <c r="XY39" s="17">
        <v>8.15</v>
      </c>
      <c r="XZ39" s="17">
        <v>8.15</v>
      </c>
      <c r="YA39" s="17">
        <v>-0.25</v>
      </c>
      <c r="YB39" s="17"/>
      <c r="YC39" s="17">
        <v>11</v>
      </c>
      <c r="YD39" s="17">
        <v>11</v>
      </c>
      <c r="YE39" s="17">
        <v>-11</v>
      </c>
    </row>
    <row r="40" spans="1:655" ht="24" customHeight="1" x14ac:dyDescent="0.3">
      <c r="A40" s="1"/>
      <c r="B40" s="18" t="s">
        <v>47</v>
      </c>
      <c r="C40" s="18" t="s">
        <v>767</v>
      </c>
      <c r="D40" s="19">
        <v>68.599999999999994</v>
      </c>
      <c r="E40" s="19">
        <v>98.519419999999997</v>
      </c>
      <c r="F40" s="19"/>
      <c r="G40" s="19">
        <v>68.599999999999994</v>
      </c>
      <c r="H40" s="19">
        <v>596.6</v>
      </c>
      <c r="I40" s="19">
        <v>600</v>
      </c>
      <c r="J40" s="19">
        <v>635.88252999999997</v>
      </c>
      <c r="K40" s="19">
        <v>-39.282530000000001</v>
      </c>
      <c r="L40" s="19">
        <v>202.6</v>
      </c>
      <c r="M40" s="19">
        <v>195.19066000000001</v>
      </c>
      <c r="N40" s="19">
        <v>206.86389</v>
      </c>
      <c r="O40" s="19">
        <v>-4.26389</v>
      </c>
      <c r="P40" s="19"/>
      <c r="Q40" s="19"/>
      <c r="R40" s="19"/>
      <c r="S40" s="19">
        <v>0</v>
      </c>
      <c r="T40" s="19"/>
      <c r="U40" s="19"/>
      <c r="V40" s="19"/>
      <c r="W40" s="19">
        <v>0</v>
      </c>
      <c r="X40" s="19">
        <v>11.5</v>
      </c>
      <c r="Y40" s="19">
        <v>10.309279999999999</v>
      </c>
      <c r="Z40" s="19"/>
      <c r="AA40" s="19">
        <v>11.5</v>
      </c>
      <c r="AB40" s="19">
        <v>88.1</v>
      </c>
      <c r="AC40" s="19">
        <v>90.988720000000001</v>
      </c>
      <c r="AD40" s="19">
        <v>84.335999999999999</v>
      </c>
      <c r="AE40" s="19">
        <v>3.7639999999999998</v>
      </c>
      <c r="AF40" s="19">
        <v>0</v>
      </c>
      <c r="AG40" s="19"/>
      <c r="AH40" s="19"/>
      <c r="AI40" s="19">
        <v>0</v>
      </c>
      <c r="AJ40" s="19"/>
      <c r="AK40" s="19"/>
      <c r="AL40" s="19"/>
      <c r="AM40" s="19">
        <v>0</v>
      </c>
      <c r="AN40" s="19">
        <v>186</v>
      </c>
      <c r="AO40" s="19">
        <v>196.22801999999999</v>
      </c>
      <c r="AP40" s="19">
        <v>196.22801999999999</v>
      </c>
      <c r="AQ40" s="19">
        <v>-10.228020000000001</v>
      </c>
      <c r="AR40" s="19">
        <v>202.3</v>
      </c>
      <c r="AS40" s="19">
        <v>196.22801999999999</v>
      </c>
      <c r="AT40" s="19">
        <v>196.22801999999999</v>
      </c>
      <c r="AU40" s="19">
        <v>6.0719799999999999</v>
      </c>
      <c r="AV40" s="19">
        <v>202.3</v>
      </c>
      <c r="AW40" s="19">
        <v>196.22801999999999</v>
      </c>
      <c r="AX40" s="19">
        <v>196.22801999999999</v>
      </c>
      <c r="AY40" s="19">
        <v>6.0719799999999999</v>
      </c>
      <c r="AZ40" s="19">
        <v>280.39999999999998</v>
      </c>
      <c r="BA40" s="19">
        <v>295.22593999999998</v>
      </c>
      <c r="BB40" s="19">
        <v>295.22593999999998</v>
      </c>
      <c r="BC40" s="19">
        <v>-14.825939999999999</v>
      </c>
      <c r="BD40" s="19">
        <v>212.5</v>
      </c>
      <c r="BE40" s="19">
        <v>208.07390000000001</v>
      </c>
      <c r="BF40" s="19">
        <v>208.07390000000001</v>
      </c>
      <c r="BG40" s="19">
        <v>4.4260999999999999</v>
      </c>
      <c r="BH40" s="19">
        <v>110.5</v>
      </c>
      <c r="BI40" s="19">
        <v>104.34936999999999</v>
      </c>
      <c r="BJ40" s="19">
        <v>104.34936999999999</v>
      </c>
      <c r="BK40" s="19">
        <v>6.1506299999999996</v>
      </c>
      <c r="BL40" s="19">
        <v>196.9</v>
      </c>
      <c r="BM40" s="19">
        <v>381.30583000000001</v>
      </c>
      <c r="BN40" s="19">
        <v>185.14428000000001</v>
      </c>
      <c r="BO40" s="19">
        <v>11.75572</v>
      </c>
      <c r="BP40" s="19">
        <v>3.1</v>
      </c>
      <c r="BQ40" s="19">
        <v>4.4318400000000002</v>
      </c>
      <c r="BR40" s="19">
        <v>4.4318400000000002</v>
      </c>
      <c r="BS40" s="19">
        <v>-1.3318399999999999</v>
      </c>
      <c r="BT40" s="19"/>
      <c r="BU40" s="19"/>
      <c r="BV40" s="19"/>
      <c r="BW40" s="19">
        <v>0</v>
      </c>
      <c r="BX40" s="19">
        <v>12.2</v>
      </c>
      <c r="BY40" s="19"/>
      <c r="BZ40" s="19">
        <v>12.371130000000001</v>
      </c>
      <c r="CA40" s="19">
        <v>-0.17113</v>
      </c>
      <c r="CB40" s="19"/>
      <c r="CC40" s="19"/>
      <c r="CD40" s="19"/>
      <c r="CE40" s="19">
        <v>0</v>
      </c>
      <c r="CF40" s="19"/>
      <c r="CG40" s="19"/>
      <c r="CH40" s="19"/>
      <c r="CI40" s="19">
        <v>0</v>
      </c>
      <c r="CJ40" s="19">
        <v>118.1</v>
      </c>
      <c r="CK40" s="19">
        <v>117.42718000000001</v>
      </c>
      <c r="CL40" s="19">
        <v>108.54105</v>
      </c>
      <c r="CM40" s="19">
        <v>9.5589499999999994</v>
      </c>
      <c r="CN40" s="19">
        <v>7.7</v>
      </c>
      <c r="CO40" s="19">
        <v>6.8003799999999996</v>
      </c>
      <c r="CP40" s="19">
        <v>5.1333399999999996</v>
      </c>
      <c r="CQ40" s="19">
        <v>2.5666600000000002</v>
      </c>
      <c r="CR40" s="19">
        <v>3.2</v>
      </c>
      <c r="CS40" s="19">
        <v>3.7328199999999998</v>
      </c>
      <c r="CT40" s="19">
        <v>2.8177599999999998</v>
      </c>
      <c r="CU40" s="19">
        <v>0.38224000000000002</v>
      </c>
      <c r="CV40" s="19"/>
      <c r="CW40" s="19"/>
      <c r="CX40" s="19"/>
      <c r="CY40" s="19">
        <v>0</v>
      </c>
      <c r="CZ40" s="19">
        <v>6.9</v>
      </c>
      <c r="DA40" s="19">
        <v>6.8787000000000003</v>
      </c>
      <c r="DB40" s="19">
        <v>6.8787000000000003</v>
      </c>
      <c r="DC40" s="19">
        <v>2.1299999999999999E-2</v>
      </c>
      <c r="DD40" s="19">
        <v>14.5</v>
      </c>
      <c r="DE40" s="19">
        <v>14.919420000000001</v>
      </c>
      <c r="DF40" s="19">
        <v>14.919420000000001</v>
      </c>
      <c r="DG40" s="19">
        <v>-0.41942000000000002</v>
      </c>
      <c r="DH40" s="19">
        <v>93.1</v>
      </c>
      <c r="DI40" s="19">
        <v>15.46392</v>
      </c>
      <c r="DJ40" s="19">
        <v>79.20326</v>
      </c>
      <c r="DK40" s="19">
        <v>13.896739999999999</v>
      </c>
      <c r="DL40" s="19"/>
      <c r="DM40" s="19"/>
      <c r="DN40" s="19"/>
      <c r="DO40" s="19">
        <v>0</v>
      </c>
      <c r="DP40" s="19"/>
      <c r="DQ40" s="19"/>
      <c r="DR40" s="19"/>
      <c r="DS40" s="19">
        <v>0</v>
      </c>
      <c r="DT40" s="19"/>
      <c r="DU40" s="19"/>
      <c r="DV40" s="19"/>
      <c r="DW40" s="19">
        <v>0</v>
      </c>
      <c r="DX40" s="19"/>
      <c r="DY40" s="19"/>
      <c r="DZ40" s="19"/>
      <c r="EA40" s="19">
        <v>0</v>
      </c>
      <c r="EB40" s="19">
        <v>79.900000000000006</v>
      </c>
      <c r="EC40" s="19">
        <v>70.437730000000002</v>
      </c>
      <c r="ED40" s="19">
        <v>54.023110000000003</v>
      </c>
      <c r="EE40" s="19">
        <v>25.87689</v>
      </c>
      <c r="EF40" s="19">
        <v>86.7</v>
      </c>
      <c r="EG40" s="19">
        <v>173.25115</v>
      </c>
      <c r="EH40" s="19">
        <v>47.649149999999999</v>
      </c>
      <c r="EI40" s="19">
        <v>39.050849999999997</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26.7</v>
      </c>
      <c r="FE40" s="19">
        <v>25.87379</v>
      </c>
      <c r="FF40" s="19">
        <v>30.751069999999999</v>
      </c>
      <c r="FG40" s="19">
        <v>-4.0510700000000002</v>
      </c>
      <c r="FH40" s="19">
        <v>45.1</v>
      </c>
      <c r="FI40" s="19">
        <v>45</v>
      </c>
      <c r="FJ40" s="19">
        <v>30.92784</v>
      </c>
      <c r="FK40" s="19">
        <v>14.17216</v>
      </c>
      <c r="FL40" s="19">
        <v>14.5</v>
      </c>
      <c r="FM40" s="19">
        <v>15.922330000000001</v>
      </c>
      <c r="FN40" s="19">
        <v>18.874919999999999</v>
      </c>
      <c r="FO40" s="19">
        <v>-4.3749200000000004</v>
      </c>
      <c r="FP40" s="19">
        <v>18.399999999999999</v>
      </c>
      <c r="FQ40" s="19">
        <v>17.562139999999999</v>
      </c>
      <c r="FR40" s="19">
        <v>17.562139999999999</v>
      </c>
      <c r="FS40" s="19">
        <v>0.83786000000000005</v>
      </c>
      <c r="FT40" s="19">
        <v>10.8</v>
      </c>
      <c r="FU40" s="19">
        <v>11</v>
      </c>
      <c r="FV40" s="19">
        <v>10.485440000000001</v>
      </c>
      <c r="FW40" s="19">
        <v>0.31456000000000001</v>
      </c>
      <c r="FX40" s="19">
        <v>61.2</v>
      </c>
      <c r="FY40" s="19">
        <v>64.166619999999995</v>
      </c>
      <c r="FZ40" s="19">
        <v>59.31091</v>
      </c>
      <c r="GA40" s="19">
        <v>1.8890899999999999</v>
      </c>
      <c r="GB40" s="19">
        <v>121.87932000000001</v>
      </c>
      <c r="GC40" s="19">
        <v>133.88659999999999</v>
      </c>
      <c r="GD40" s="19">
        <v>184.91498000000001</v>
      </c>
      <c r="GE40" s="19">
        <v>-63.03566</v>
      </c>
      <c r="GF40" s="19">
        <v>121.89824</v>
      </c>
      <c r="GG40" s="19">
        <v>133.88659999999999</v>
      </c>
      <c r="GH40" s="19">
        <v>184.91498000000001</v>
      </c>
      <c r="GI40" s="19">
        <v>-63.016739999999999</v>
      </c>
      <c r="GJ40" s="19">
        <v>152.0702</v>
      </c>
      <c r="GK40" s="19">
        <v>134.28865999999999</v>
      </c>
      <c r="GL40" s="19">
        <v>185.47028</v>
      </c>
      <c r="GM40" s="19">
        <v>-33.400080000000003</v>
      </c>
      <c r="GN40" s="19">
        <v>80.8</v>
      </c>
      <c r="GO40" s="19">
        <v>85.22484</v>
      </c>
      <c r="GP40" s="19">
        <v>81.554339999999996</v>
      </c>
      <c r="GQ40" s="19">
        <v>-0.75434000000000001</v>
      </c>
      <c r="GR40" s="19"/>
      <c r="GS40" s="19"/>
      <c r="GT40" s="19"/>
      <c r="GU40" s="19">
        <v>0</v>
      </c>
      <c r="GV40" s="19">
        <v>5.9</v>
      </c>
      <c r="GW40" s="19">
        <v>6.2396099999999999</v>
      </c>
      <c r="GX40" s="19">
        <v>6.2396099999999999</v>
      </c>
      <c r="GY40" s="19">
        <v>-0.33961000000000002</v>
      </c>
      <c r="GZ40" s="19">
        <v>15.6</v>
      </c>
      <c r="HA40" s="19">
        <v>16</v>
      </c>
      <c r="HB40" s="19">
        <v>18.556699999999999</v>
      </c>
      <c r="HC40" s="19">
        <v>-2.9567000000000001</v>
      </c>
      <c r="HD40" s="19">
        <v>5.6</v>
      </c>
      <c r="HE40" s="19"/>
      <c r="HF40" s="19"/>
      <c r="HG40" s="19">
        <v>5.6</v>
      </c>
      <c r="HH40" s="19">
        <v>2</v>
      </c>
      <c r="HI40" s="19">
        <v>1.97166</v>
      </c>
      <c r="HJ40" s="19">
        <v>1.97166</v>
      </c>
      <c r="HK40" s="19">
        <v>2.8340000000000001E-2</v>
      </c>
      <c r="HL40" s="19">
        <v>13.3</v>
      </c>
      <c r="HM40" s="19">
        <v>17.171500000000002</v>
      </c>
      <c r="HN40" s="19">
        <v>17.171500000000002</v>
      </c>
      <c r="HO40" s="19">
        <v>-3.8715000000000002</v>
      </c>
      <c r="HP40" s="19">
        <v>66.7</v>
      </c>
      <c r="HQ40" s="19">
        <v>85</v>
      </c>
      <c r="HR40" s="19">
        <v>50</v>
      </c>
      <c r="HS40" s="19">
        <v>16.7</v>
      </c>
      <c r="HT40" s="19"/>
      <c r="HU40" s="19"/>
      <c r="HV40" s="19"/>
      <c r="HW40" s="19">
        <v>0</v>
      </c>
      <c r="HX40" s="19"/>
      <c r="HY40" s="19"/>
      <c r="HZ40" s="19"/>
      <c r="IA40" s="19">
        <v>0</v>
      </c>
      <c r="IB40" s="19">
        <v>86</v>
      </c>
      <c r="IC40" s="19">
        <v>73.492999999999995</v>
      </c>
      <c r="ID40" s="19">
        <v>70.175610000000006</v>
      </c>
      <c r="IE40" s="19">
        <v>15.824389999999999</v>
      </c>
      <c r="IF40" s="19"/>
      <c r="IG40" s="19"/>
      <c r="IH40" s="19"/>
      <c r="II40" s="19">
        <v>0</v>
      </c>
      <c r="IJ40" s="19"/>
      <c r="IK40" s="19"/>
      <c r="IL40" s="19"/>
      <c r="IM40" s="19">
        <v>0</v>
      </c>
      <c r="IN40" s="19">
        <v>0</v>
      </c>
      <c r="IO40" s="19"/>
      <c r="IP40" s="19">
        <v>45.221359999999997</v>
      </c>
      <c r="IQ40" s="19">
        <v>-45.221359999999997</v>
      </c>
      <c r="IR40" s="19"/>
      <c r="IS40" s="19"/>
      <c r="IT40" s="19"/>
      <c r="IU40" s="19">
        <v>0</v>
      </c>
      <c r="IV40" s="19"/>
      <c r="IW40" s="19"/>
      <c r="IX40" s="19"/>
      <c r="IY40" s="19">
        <v>0</v>
      </c>
      <c r="IZ40" s="19"/>
      <c r="JA40" s="19"/>
      <c r="JB40" s="19"/>
      <c r="JC40" s="19">
        <v>0</v>
      </c>
      <c r="JD40" s="19">
        <v>68.5</v>
      </c>
      <c r="JE40" s="19">
        <v>67.958100000000002</v>
      </c>
      <c r="JF40" s="19">
        <v>71.491969999999995</v>
      </c>
      <c r="JG40" s="19">
        <v>-2.9919699999999998</v>
      </c>
      <c r="JH40" s="19">
        <v>85.9</v>
      </c>
      <c r="JI40" s="19">
        <v>91.575000000000003</v>
      </c>
      <c r="JJ40" s="19">
        <v>172.31039000000001</v>
      </c>
      <c r="JK40" s="19">
        <v>-86.410390000000007</v>
      </c>
      <c r="JL40" s="19">
        <v>85.5</v>
      </c>
      <c r="JM40" s="19">
        <v>91.575000000000003</v>
      </c>
      <c r="JN40" s="19">
        <v>172.31039000000001</v>
      </c>
      <c r="JO40" s="19">
        <v>-86.810389999999998</v>
      </c>
      <c r="JP40" s="19"/>
      <c r="JQ40" s="19"/>
      <c r="JR40" s="19"/>
      <c r="JS40" s="19">
        <v>0</v>
      </c>
      <c r="JT40" s="19">
        <v>110.2</v>
      </c>
      <c r="JU40" s="19">
        <v>91.85</v>
      </c>
      <c r="JV40" s="19">
        <v>172.82784000000001</v>
      </c>
      <c r="JW40" s="19">
        <v>-62.627839999999999</v>
      </c>
      <c r="JX40" s="19">
        <v>39.200000000000003</v>
      </c>
      <c r="JY40" s="19">
        <v>44.848439999999997</v>
      </c>
      <c r="JZ40" s="19">
        <v>73.590999999999994</v>
      </c>
      <c r="KA40" s="19">
        <v>-34.390999999999998</v>
      </c>
      <c r="KB40" s="19">
        <v>26.8</v>
      </c>
      <c r="KC40" s="19">
        <v>22.49156</v>
      </c>
      <c r="KD40" s="19">
        <v>36.905999999999999</v>
      </c>
      <c r="KE40" s="19">
        <v>-10.106</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0.5</v>
      </c>
      <c r="LE40" s="19">
        <v>0.63719999999999999</v>
      </c>
      <c r="LF40" s="19">
        <v>0.63719999999999999</v>
      </c>
      <c r="LG40" s="19">
        <v>-0.13719999999999999</v>
      </c>
      <c r="LH40" s="19">
        <v>96.3</v>
      </c>
      <c r="LI40" s="19">
        <v>114.51976999999999</v>
      </c>
      <c r="LJ40" s="19">
        <v>110.00775</v>
      </c>
      <c r="LK40" s="19">
        <v>-13.707750000000001</v>
      </c>
      <c r="LL40" s="19">
        <v>82.3</v>
      </c>
      <c r="LM40" s="19">
        <v>76.263339999999999</v>
      </c>
      <c r="LN40" s="19">
        <v>66.472239999999999</v>
      </c>
      <c r="LO40" s="19">
        <v>15.82776</v>
      </c>
      <c r="LP40" s="19">
        <v>63</v>
      </c>
      <c r="LQ40" s="19">
        <v>67.133979999999994</v>
      </c>
      <c r="LR40" s="19">
        <v>67.133979999999994</v>
      </c>
      <c r="LS40" s="19">
        <v>-4.1339800000000002</v>
      </c>
      <c r="LT40" s="19">
        <v>70.599999999999994</v>
      </c>
      <c r="LU40" s="19">
        <v>65.984009999999998</v>
      </c>
      <c r="LV40" s="19">
        <v>69.50273</v>
      </c>
      <c r="LW40" s="19">
        <v>1.09727</v>
      </c>
      <c r="LX40" s="19">
        <v>29</v>
      </c>
      <c r="LY40" s="19">
        <v>27.30705</v>
      </c>
      <c r="LZ40" s="19">
        <v>28.763249999999999</v>
      </c>
      <c r="MA40" s="19">
        <v>0.23674999999999999</v>
      </c>
      <c r="MB40" s="19"/>
      <c r="MC40" s="19"/>
      <c r="MD40" s="19"/>
      <c r="ME40" s="19">
        <v>0</v>
      </c>
      <c r="MF40" s="19"/>
      <c r="MG40" s="19"/>
      <c r="MH40" s="19"/>
      <c r="MI40" s="19">
        <v>0</v>
      </c>
      <c r="MJ40" s="19"/>
      <c r="MK40" s="19"/>
      <c r="ML40" s="19"/>
      <c r="MM40" s="19">
        <v>0</v>
      </c>
      <c r="MN40" s="19">
        <v>144.9</v>
      </c>
      <c r="MO40" s="19">
        <v>110.21266</v>
      </c>
      <c r="MP40" s="19">
        <v>151.08876000000001</v>
      </c>
      <c r="MQ40" s="19">
        <v>-6.1887600000000003</v>
      </c>
      <c r="MR40" s="19">
        <v>147.6</v>
      </c>
      <c r="MS40" s="19">
        <v>110.21266</v>
      </c>
      <c r="MT40" s="19">
        <v>151.08876000000001</v>
      </c>
      <c r="MU40" s="19">
        <v>-3.4887600000000001</v>
      </c>
      <c r="MV40" s="19">
        <v>150.1</v>
      </c>
      <c r="MW40" s="19">
        <v>110.54362999999999</v>
      </c>
      <c r="MX40" s="19">
        <v>151.54248000000001</v>
      </c>
      <c r="MY40" s="19">
        <v>-1.44248</v>
      </c>
      <c r="MZ40" s="19">
        <v>0</v>
      </c>
      <c r="NA40" s="19"/>
      <c r="NB40" s="19"/>
      <c r="NC40" s="19">
        <v>0</v>
      </c>
      <c r="ND40" s="19"/>
      <c r="NE40" s="19"/>
      <c r="NF40" s="19"/>
      <c r="NG40" s="19">
        <v>0</v>
      </c>
      <c r="NH40" s="19"/>
      <c r="NI40" s="19"/>
      <c r="NJ40" s="19"/>
      <c r="NK40" s="19">
        <v>0</v>
      </c>
      <c r="NL40" s="19"/>
      <c r="NM40" s="19"/>
      <c r="NN40" s="19"/>
      <c r="NO40" s="19">
        <v>0</v>
      </c>
      <c r="NP40" s="19"/>
      <c r="NQ40" s="19"/>
      <c r="NR40" s="19"/>
      <c r="NS40" s="19">
        <v>0</v>
      </c>
      <c r="NT40" s="19">
        <v>0</v>
      </c>
      <c r="NU40" s="19"/>
      <c r="NV40" s="19"/>
      <c r="NW40" s="19">
        <v>0</v>
      </c>
      <c r="NX40" s="19">
        <v>0</v>
      </c>
      <c r="NY40" s="19"/>
      <c r="NZ40" s="19"/>
      <c r="OA40" s="19">
        <v>0</v>
      </c>
      <c r="OB40" s="19">
        <v>0.6</v>
      </c>
      <c r="OC40" s="19"/>
      <c r="OD40" s="19">
        <v>0.57399999999999995</v>
      </c>
      <c r="OE40" s="19">
        <v>2.5999999999999999E-2</v>
      </c>
      <c r="OF40" s="19">
        <v>114.1</v>
      </c>
      <c r="OG40" s="19">
        <v>123.22871000000001</v>
      </c>
      <c r="OH40" s="19">
        <v>119.744</v>
      </c>
      <c r="OI40" s="19">
        <v>-5.6440000000000001</v>
      </c>
      <c r="OJ40" s="19">
        <v>70.5</v>
      </c>
      <c r="OK40" s="19"/>
      <c r="OL40" s="19">
        <v>46.485999999999997</v>
      </c>
      <c r="OM40" s="19">
        <v>24.013999999999999</v>
      </c>
      <c r="ON40" s="19">
        <v>16.399999999999999</v>
      </c>
      <c r="OO40" s="19">
        <v>15.175000000000001</v>
      </c>
      <c r="OP40" s="19">
        <v>15.175000000000001</v>
      </c>
      <c r="OQ40" s="19">
        <v>1.2250000000000001</v>
      </c>
      <c r="OR40" s="19">
        <v>0.2</v>
      </c>
      <c r="OS40" s="19"/>
      <c r="OT40" s="19">
        <v>0.1</v>
      </c>
      <c r="OU40" s="19">
        <v>0.1</v>
      </c>
      <c r="OV40" s="19">
        <v>4.8</v>
      </c>
      <c r="OW40" s="19">
        <v>4.5999999999999996</v>
      </c>
      <c r="OX40" s="19">
        <v>4.5999999999999996</v>
      </c>
      <c r="OY40" s="19">
        <v>0.2</v>
      </c>
      <c r="OZ40" s="19"/>
      <c r="PA40" s="19">
        <v>5</v>
      </c>
      <c r="PB40" s="19">
        <v>5</v>
      </c>
      <c r="PC40" s="19">
        <v>-5</v>
      </c>
      <c r="PD40" s="19">
        <v>9.9</v>
      </c>
      <c r="PE40" s="19">
        <v>9</v>
      </c>
      <c r="PF40" s="19">
        <v>9</v>
      </c>
      <c r="PG40" s="19">
        <v>0.9</v>
      </c>
      <c r="PH40" s="19">
        <v>1</v>
      </c>
      <c r="PI40" s="19">
        <v>1.3440700000000001</v>
      </c>
      <c r="PJ40" s="19"/>
      <c r="PK40" s="19">
        <v>1</v>
      </c>
      <c r="PL40" s="19">
        <v>0.2</v>
      </c>
      <c r="PM40" s="19">
        <v>1</v>
      </c>
      <c r="PN40" s="19">
        <v>1</v>
      </c>
      <c r="PO40" s="19">
        <v>-0.8</v>
      </c>
      <c r="PP40" s="19">
        <v>1.8</v>
      </c>
      <c r="PQ40" s="19">
        <v>1.82</v>
      </c>
      <c r="PR40" s="19">
        <v>1.82</v>
      </c>
      <c r="PS40" s="19">
        <v>-0.02</v>
      </c>
      <c r="PT40" s="19">
        <v>4.9000000000000004</v>
      </c>
      <c r="PU40" s="19">
        <v>4.55</v>
      </c>
      <c r="PV40" s="19">
        <v>4.55</v>
      </c>
      <c r="PW40" s="19">
        <v>0.35</v>
      </c>
      <c r="PX40" s="19">
        <v>19</v>
      </c>
      <c r="PY40" s="19">
        <v>14.56311</v>
      </c>
      <c r="PZ40" s="19">
        <v>14.56311</v>
      </c>
      <c r="QA40" s="19">
        <v>4.43689</v>
      </c>
      <c r="QB40" s="19">
        <v>4.0999999999999996</v>
      </c>
      <c r="QC40" s="19">
        <v>3.8</v>
      </c>
      <c r="QD40" s="19">
        <v>3.8</v>
      </c>
      <c r="QE40" s="19">
        <v>0.3</v>
      </c>
      <c r="QF40" s="19">
        <v>3.2</v>
      </c>
      <c r="QG40" s="19">
        <v>3.1</v>
      </c>
      <c r="QH40" s="19">
        <v>3.1</v>
      </c>
      <c r="QI40" s="19">
        <v>0.1</v>
      </c>
      <c r="QJ40" s="19">
        <v>3.5</v>
      </c>
      <c r="QK40" s="19">
        <v>3.4</v>
      </c>
      <c r="QL40" s="19">
        <v>3.4</v>
      </c>
      <c r="QM40" s="19">
        <v>0.1</v>
      </c>
      <c r="QN40" s="19">
        <v>18.5</v>
      </c>
      <c r="QO40" s="19">
        <v>18</v>
      </c>
      <c r="QP40" s="19">
        <v>16.990290000000002</v>
      </c>
      <c r="QQ40" s="19">
        <v>1.5097100000000001</v>
      </c>
      <c r="QR40" s="19">
        <v>13.4</v>
      </c>
      <c r="QS40" s="19"/>
      <c r="QT40" s="19">
        <v>10.002230000000001</v>
      </c>
      <c r="QU40" s="19">
        <v>3.39777</v>
      </c>
      <c r="QV40" s="19">
        <v>15.7</v>
      </c>
      <c r="QW40" s="19"/>
      <c r="QX40" s="19">
        <v>15.14077</v>
      </c>
      <c r="QY40" s="19">
        <v>0.55923</v>
      </c>
      <c r="QZ40" s="19">
        <v>28.2</v>
      </c>
      <c r="RA40" s="19">
        <v>28.478639999999999</v>
      </c>
      <c r="RB40" s="19">
        <v>28.57</v>
      </c>
      <c r="RC40" s="19">
        <v>-0.37</v>
      </c>
      <c r="RD40" s="19">
        <v>86.7</v>
      </c>
      <c r="RE40" s="19">
        <v>90.52928</v>
      </c>
      <c r="RF40" s="19">
        <v>87.55</v>
      </c>
      <c r="RG40" s="19">
        <v>-0.85</v>
      </c>
      <c r="RH40" s="19">
        <v>4.3</v>
      </c>
      <c r="RI40" s="19">
        <v>4.2</v>
      </c>
      <c r="RJ40" s="19">
        <v>4.2</v>
      </c>
      <c r="RK40" s="19">
        <v>0.1</v>
      </c>
      <c r="RL40" s="19">
        <v>2.4</v>
      </c>
      <c r="RM40" s="19">
        <v>2.4</v>
      </c>
      <c r="RN40" s="19">
        <v>2.4</v>
      </c>
      <c r="RO40" s="19">
        <v>0</v>
      </c>
      <c r="RP40" s="19">
        <v>1.2</v>
      </c>
      <c r="RQ40" s="19">
        <v>1.2</v>
      </c>
      <c r="RR40" s="19">
        <v>1.2</v>
      </c>
      <c r="RS40" s="19">
        <v>0</v>
      </c>
      <c r="RT40" s="19">
        <v>3</v>
      </c>
      <c r="RU40" s="19">
        <v>2.8</v>
      </c>
      <c r="RV40" s="19">
        <v>2.8</v>
      </c>
      <c r="RW40" s="19">
        <v>0.2</v>
      </c>
      <c r="RX40" s="19">
        <v>2.6</v>
      </c>
      <c r="RY40" s="19"/>
      <c r="RZ40" s="19">
        <v>8.2360500000000005</v>
      </c>
      <c r="SA40" s="19">
        <v>-5.63605</v>
      </c>
      <c r="SB40" s="19">
        <v>1.9</v>
      </c>
      <c r="SC40" s="19">
        <v>2.4510000000000001</v>
      </c>
      <c r="SD40" s="19">
        <v>2.4510000000000001</v>
      </c>
      <c r="SE40" s="19">
        <v>-0.55100000000000005</v>
      </c>
      <c r="SF40" s="19">
        <v>20</v>
      </c>
      <c r="SG40" s="19">
        <v>16.999500000000001</v>
      </c>
      <c r="SH40" s="19">
        <v>16.23216</v>
      </c>
      <c r="SI40" s="19">
        <v>3.7678400000000001</v>
      </c>
      <c r="SJ40" s="19">
        <v>1.4</v>
      </c>
      <c r="SK40" s="19">
        <v>1.2</v>
      </c>
      <c r="SL40" s="19">
        <v>1.2</v>
      </c>
      <c r="SM40" s="19">
        <v>0.2</v>
      </c>
      <c r="SN40" s="19"/>
      <c r="SO40" s="19"/>
      <c r="SP40" s="19">
        <v>0.4</v>
      </c>
      <c r="SQ40" s="19">
        <v>-0.4</v>
      </c>
      <c r="SR40" s="19">
        <v>5.4</v>
      </c>
      <c r="SS40" s="19">
        <v>5.3</v>
      </c>
      <c r="ST40" s="19">
        <v>5.3</v>
      </c>
      <c r="SU40" s="19">
        <v>0.1</v>
      </c>
      <c r="SV40" s="19">
        <v>2.6</v>
      </c>
      <c r="SW40" s="19">
        <v>3</v>
      </c>
      <c r="SX40" s="19">
        <v>3</v>
      </c>
      <c r="SY40" s="19">
        <v>-0.4</v>
      </c>
      <c r="SZ40" s="19">
        <v>3.7</v>
      </c>
      <c r="TA40" s="19">
        <v>5</v>
      </c>
      <c r="TB40" s="19">
        <v>5</v>
      </c>
      <c r="TC40" s="19">
        <v>-1.3</v>
      </c>
      <c r="TD40" s="19">
        <v>6.3</v>
      </c>
      <c r="TE40" s="19">
        <v>7</v>
      </c>
      <c r="TF40" s="19">
        <v>7</v>
      </c>
      <c r="TG40" s="19">
        <v>-0.7</v>
      </c>
      <c r="TH40" s="19">
        <v>10</v>
      </c>
      <c r="TI40" s="19">
        <v>10</v>
      </c>
      <c r="TJ40" s="19">
        <v>10</v>
      </c>
      <c r="TK40" s="19">
        <v>0</v>
      </c>
      <c r="TL40" s="19">
        <v>30.2</v>
      </c>
      <c r="TM40" s="19">
        <v>27.800999999999998</v>
      </c>
      <c r="TN40" s="19">
        <v>27.800999999999998</v>
      </c>
      <c r="TO40" s="19">
        <v>2.399</v>
      </c>
      <c r="TP40" s="19">
        <v>78.400000000000006</v>
      </c>
      <c r="TQ40" s="19">
        <v>79</v>
      </c>
      <c r="TR40" s="19">
        <v>78.144999999999996</v>
      </c>
      <c r="TS40" s="19">
        <v>0.255</v>
      </c>
      <c r="TT40" s="19">
        <v>29.4</v>
      </c>
      <c r="TU40" s="19"/>
      <c r="TV40" s="19">
        <v>23.12499</v>
      </c>
      <c r="TW40" s="19">
        <v>6.27501</v>
      </c>
      <c r="TX40" s="19">
        <v>102.1</v>
      </c>
      <c r="TY40" s="19">
        <v>123.1622</v>
      </c>
      <c r="TZ40" s="19">
        <v>88.647999999999996</v>
      </c>
      <c r="UA40" s="19">
        <v>13.452</v>
      </c>
      <c r="UB40" s="19">
        <v>105.7</v>
      </c>
      <c r="UC40" s="19">
        <v>130.59832</v>
      </c>
      <c r="UD40" s="19">
        <v>89.126999999999995</v>
      </c>
      <c r="UE40" s="19">
        <v>16.573</v>
      </c>
      <c r="UF40" s="19">
        <v>18.2</v>
      </c>
      <c r="UG40" s="19">
        <v>8.3432700000000004</v>
      </c>
      <c r="UH40" s="19">
        <v>13.173</v>
      </c>
      <c r="UI40" s="19">
        <v>5.0270000000000001</v>
      </c>
      <c r="UJ40" s="19">
        <v>14.2</v>
      </c>
      <c r="UK40" s="19">
        <v>11.36332</v>
      </c>
      <c r="UL40" s="19">
        <v>11.42</v>
      </c>
      <c r="UM40" s="19">
        <v>2.78</v>
      </c>
      <c r="UN40" s="19">
        <v>0</v>
      </c>
      <c r="UO40" s="19"/>
      <c r="UP40" s="19"/>
      <c r="UQ40" s="19">
        <v>0</v>
      </c>
      <c r="UR40" s="19">
        <v>0</v>
      </c>
      <c r="US40" s="19"/>
      <c r="UT40" s="19"/>
      <c r="UU40" s="19">
        <v>0</v>
      </c>
      <c r="UV40" s="19">
        <v>0</v>
      </c>
      <c r="UW40" s="19"/>
      <c r="UX40" s="19"/>
      <c r="UY40" s="19">
        <v>0</v>
      </c>
      <c r="UZ40" s="19">
        <v>3.6</v>
      </c>
      <c r="VA40" s="19">
        <v>4.5</v>
      </c>
      <c r="VB40" s="19">
        <v>4.5</v>
      </c>
      <c r="VC40" s="19">
        <v>-0.9</v>
      </c>
      <c r="VD40" s="19">
        <v>4.2</v>
      </c>
      <c r="VE40" s="19">
        <v>5.2</v>
      </c>
      <c r="VF40" s="19">
        <v>5.2</v>
      </c>
      <c r="VG40" s="19">
        <v>-1</v>
      </c>
      <c r="VH40" s="19">
        <v>4.4000000000000004</v>
      </c>
      <c r="VI40" s="19">
        <v>5.5</v>
      </c>
      <c r="VJ40" s="19">
        <v>5.5</v>
      </c>
      <c r="VK40" s="19">
        <v>-1.1000000000000001</v>
      </c>
      <c r="VL40" s="19">
        <v>14.4</v>
      </c>
      <c r="VM40" s="19">
        <v>13.577</v>
      </c>
      <c r="VN40" s="19">
        <v>13.577</v>
      </c>
      <c r="VO40" s="19">
        <v>0.82299999999999995</v>
      </c>
      <c r="VP40" s="19">
        <v>238.6</v>
      </c>
      <c r="VQ40" s="19"/>
      <c r="VR40" s="19">
        <v>190.37899999999999</v>
      </c>
      <c r="VS40" s="19">
        <v>48.220999999999997</v>
      </c>
      <c r="VT40" s="19">
        <v>8.6</v>
      </c>
      <c r="VU40" s="19"/>
      <c r="VV40" s="19">
        <v>9.9451199999999993</v>
      </c>
      <c r="VW40" s="19">
        <v>-1.3451200000000001</v>
      </c>
      <c r="VX40" s="19">
        <v>125.5</v>
      </c>
      <c r="VY40" s="19"/>
      <c r="VZ40" s="19">
        <v>107.08815</v>
      </c>
      <c r="WA40" s="19">
        <v>18.411850000000001</v>
      </c>
      <c r="WB40" s="19">
        <v>0.6</v>
      </c>
      <c r="WC40" s="19">
        <v>0.6</v>
      </c>
      <c r="WD40" s="19">
        <v>0.6</v>
      </c>
      <c r="WE40" s="19">
        <v>0</v>
      </c>
      <c r="WF40" s="19">
        <v>129.69999999999999</v>
      </c>
      <c r="WG40" s="19">
        <v>136.08732000000001</v>
      </c>
      <c r="WH40" s="19">
        <v>127</v>
      </c>
      <c r="WI40" s="19">
        <v>2.7</v>
      </c>
      <c r="WJ40" s="19">
        <v>172.5</v>
      </c>
      <c r="WK40" s="19">
        <v>154.96895000000001</v>
      </c>
      <c r="WL40" s="19">
        <v>147</v>
      </c>
      <c r="WM40" s="19">
        <v>25.5</v>
      </c>
      <c r="WN40" s="19">
        <v>94.3</v>
      </c>
      <c r="WO40" s="19"/>
      <c r="WP40" s="19">
        <v>85.118009999999998</v>
      </c>
      <c r="WQ40" s="19">
        <v>9.1819900000000008</v>
      </c>
      <c r="WR40" s="19">
        <v>8.5</v>
      </c>
      <c r="WS40" s="19"/>
      <c r="WT40" s="19">
        <v>5.8615300000000001</v>
      </c>
      <c r="WU40" s="19">
        <v>2.6384699999999999</v>
      </c>
      <c r="WV40" s="19">
        <v>7</v>
      </c>
      <c r="WW40" s="19">
        <v>7.2</v>
      </c>
      <c r="WX40" s="19">
        <v>7.2</v>
      </c>
      <c r="WY40" s="19">
        <v>-0.2</v>
      </c>
      <c r="WZ40" s="19">
        <v>19.899999999999999</v>
      </c>
      <c r="XA40" s="19">
        <v>19</v>
      </c>
      <c r="XB40" s="19">
        <v>18.4466</v>
      </c>
      <c r="XC40" s="19">
        <v>1.4534</v>
      </c>
      <c r="XD40" s="19">
        <v>9.1999999999999993</v>
      </c>
      <c r="XE40" s="19">
        <v>10.8</v>
      </c>
      <c r="XF40" s="19">
        <v>10.8</v>
      </c>
      <c r="XG40" s="19">
        <v>-1.6</v>
      </c>
      <c r="XH40" s="19">
        <v>32</v>
      </c>
      <c r="XI40" s="19">
        <v>29.5</v>
      </c>
      <c r="XJ40" s="19">
        <v>29.5</v>
      </c>
      <c r="XK40" s="19">
        <v>2.5</v>
      </c>
      <c r="XL40" s="19">
        <v>27.9</v>
      </c>
      <c r="XM40" s="19">
        <v>29.5</v>
      </c>
      <c r="XN40" s="19">
        <v>29.5</v>
      </c>
      <c r="XO40" s="19">
        <v>-1.6</v>
      </c>
      <c r="XP40" s="19"/>
      <c r="XQ40" s="19"/>
      <c r="XR40" s="19"/>
      <c r="XS40" s="19">
        <v>0</v>
      </c>
      <c r="XT40" s="19">
        <v>18.3</v>
      </c>
      <c r="XU40" s="19">
        <v>18</v>
      </c>
      <c r="XV40" s="19">
        <v>19.234999999999999</v>
      </c>
      <c r="XW40" s="19">
        <v>-0.93500000000000005</v>
      </c>
      <c r="XX40" s="19">
        <v>7.3</v>
      </c>
      <c r="XY40" s="19">
        <v>8.15</v>
      </c>
      <c r="XZ40" s="19">
        <v>8.15</v>
      </c>
      <c r="YA40" s="19">
        <v>-0.85</v>
      </c>
      <c r="YB40" s="19"/>
      <c r="YC40" s="19">
        <v>11</v>
      </c>
      <c r="YD40" s="19">
        <v>11</v>
      </c>
      <c r="YE40" s="19">
        <v>-11</v>
      </c>
    </row>
    <row r="41" spans="1:655" ht="24" customHeight="1" x14ac:dyDescent="0.3">
      <c r="A41" s="1"/>
      <c r="B41" s="13" t="s">
        <v>47</v>
      </c>
      <c r="C41" s="13" t="s">
        <v>768</v>
      </c>
      <c r="D41" s="14">
        <v>64.400000000000006</v>
      </c>
      <c r="E41" s="14">
        <v>98.519419999999997</v>
      </c>
      <c r="F41" s="14"/>
      <c r="G41" s="14">
        <v>64.400000000000006</v>
      </c>
      <c r="H41" s="14">
        <v>591.6</v>
      </c>
      <c r="I41" s="14">
        <v>600</v>
      </c>
      <c r="J41" s="14">
        <v>635.88252999999997</v>
      </c>
      <c r="K41" s="14">
        <v>-44.282530000000001</v>
      </c>
      <c r="L41" s="14">
        <v>201.3</v>
      </c>
      <c r="M41" s="14">
        <v>195.19066000000001</v>
      </c>
      <c r="N41" s="14">
        <v>206.86389</v>
      </c>
      <c r="O41" s="14">
        <v>-5.5638899999999998</v>
      </c>
      <c r="P41" s="14"/>
      <c r="Q41" s="14"/>
      <c r="R41" s="14"/>
      <c r="S41" s="14">
        <v>0</v>
      </c>
      <c r="T41" s="14"/>
      <c r="U41" s="14"/>
      <c r="V41" s="14"/>
      <c r="W41" s="14">
        <v>0</v>
      </c>
      <c r="X41" s="14">
        <v>11.1</v>
      </c>
      <c r="Y41" s="14">
        <v>10.309279999999999</v>
      </c>
      <c r="Z41" s="14"/>
      <c r="AA41" s="14">
        <v>11.1</v>
      </c>
      <c r="AB41" s="14">
        <v>89.4</v>
      </c>
      <c r="AC41" s="14">
        <v>90.988720000000001</v>
      </c>
      <c r="AD41" s="14">
        <v>84.335999999999999</v>
      </c>
      <c r="AE41" s="14">
        <v>5.0640000000000001</v>
      </c>
      <c r="AF41" s="14">
        <v>0</v>
      </c>
      <c r="AG41" s="14"/>
      <c r="AH41" s="14"/>
      <c r="AI41" s="14">
        <v>0</v>
      </c>
      <c r="AJ41" s="14"/>
      <c r="AK41" s="14"/>
      <c r="AL41" s="14"/>
      <c r="AM41" s="14">
        <v>0</v>
      </c>
      <c r="AN41" s="14">
        <v>186.3</v>
      </c>
      <c r="AO41" s="14">
        <v>186.43013999999999</v>
      </c>
      <c r="AP41" s="14">
        <v>196.22801999999999</v>
      </c>
      <c r="AQ41" s="14">
        <v>-9.9280200000000001</v>
      </c>
      <c r="AR41" s="14">
        <v>189.5</v>
      </c>
      <c r="AS41" s="14">
        <v>186.43013999999999</v>
      </c>
      <c r="AT41" s="14">
        <v>196.22801999999999</v>
      </c>
      <c r="AU41" s="14">
        <v>-6.7280199999999999</v>
      </c>
      <c r="AV41" s="14">
        <v>189.3</v>
      </c>
      <c r="AW41" s="14">
        <v>186.43013999999999</v>
      </c>
      <c r="AX41" s="14">
        <v>196.22801999999999</v>
      </c>
      <c r="AY41" s="14">
        <v>-6.9280200000000001</v>
      </c>
      <c r="AZ41" s="14">
        <v>272.39999999999998</v>
      </c>
      <c r="BA41" s="14">
        <v>280.48498999999998</v>
      </c>
      <c r="BB41" s="14">
        <v>295.22593999999998</v>
      </c>
      <c r="BC41" s="14">
        <v>-22.825939999999999</v>
      </c>
      <c r="BD41" s="14">
        <v>214</v>
      </c>
      <c r="BE41" s="14">
        <v>208.07390000000001</v>
      </c>
      <c r="BF41" s="14">
        <v>208.07390000000001</v>
      </c>
      <c r="BG41" s="14">
        <v>5.9260999999999999</v>
      </c>
      <c r="BH41" s="14">
        <v>110.6</v>
      </c>
      <c r="BI41" s="14">
        <v>104.34936999999999</v>
      </c>
      <c r="BJ41" s="14">
        <v>104.34936999999999</v>
      </c>
      <c r="BK41" s="14">
        <v>6.2506300000000001</v>
      </c>
      <c r="BL41" s="14">
        <v>351.2</v>
      </c>
      <c r="BM41" s="14">
        <v>381.30583000000001</v>
      </c>
      <c r="BN41" s="14">
        <v>286.18794000000003</v>
      </c>
      <c r="BO41" s="14">
        <v>65.012060000000005</v>
      </c>
      <c r="BP41" s="14">
        <v>2.8</v>
      </c>
      <c r="BQ41" s="14">
        <v>4.4318400000000002</v>
      </c>
      <c r="BR41" s="14">
        <v>4.4318400000000002</v>
      </c>
      <c r="BS41" s="14">
        <v>-1.63184</v>
      </c>
      <c r="BT41" s="14"/>
      <c r="BU41" s="14"/>
      <c r="BV41" s="14"/>
      <c r="BW41" s="14">
        <v>0</v>
      </c>
      <c r="BX41" s="14">
        <v>12.2</v>
      </c>
      <c r="BY41" s="14"/>
      <c r="BZ41" s="14"/>
      <c r="CA41" s="14">
        <v>12.2</v>
      </c>
      <c r="CB41" s="14"/>
      <c r="CC41" s="14"/>
      <c r="CD41" s="14"/>
      <c r="CE41" s="14">
        <v>0</v>
      </c>
      <c r="CF41" s="14"/>
      <c r="CG41" s="14"/>
      <c r="CH41" s="14"/>
      <c r="CI41" s="14">
        <v>0</v>
      </c>
      <c r="CJ41" s="14">
        <v>111</v>
      </c>
      <c r="CK41" s="14">
        <v>117.42718000000001</v>
      </c>
      <c r="CL41" s="14">
        <v>108.54105</v>
      </c>
      <c r="CM41" s="14">
        <v>2.4589500000000002</v>
      </c>
      <c r="CN41" s="14">
        <v>7.3</v>
      </c>
      <c r="CO41" s="14">
        <v>6.8003799999999996</v>
      </c>
      <c r="CP41" s="14">
        <v>5.1333399999999996</v>
      </c>
      <c r="CQ41" s="14">
        <v>2.1666599999999998</v>
      </c>
      <c r="CR41" s="14">
        <v>3.1</v>
      </c>
      <c r="CS41" s="14">
        <v>3.7328199999999998</v>
      </c>
      <c r="CT41" s="14">
        <v>2.8177599999999998</v>
      </c>
      <c r="CU41" s="14">
        <v>0.28223999999999999</v>
      </c>
      <c r="CV41" s="14"/>
      <c r="CW41" s="14"/>
      <c r="CX41" s="14"/>
      <c r="CY41" s="14">
        <v>0</v>
      </c>
      <c r="CZ41" s="14">
        <v>6.9</v>
      </c>
      <c r="DA41" s="14">
        <v>6.8787000000000003</v>
      </c>
      <c r="DB41" s="14">
        <v>6.8787000000000003</v>
      </c>
      <c r="DC41" s="14">
        <v>2.1299999999999999E-2</v>
      </c>
      <c r="DD41" s="14">
        <v>14.5</v>
      </c>
      <c r="DE41" s="14">
        <v>14.919420000000001</v>
      </c>
      <c r="DF41" s="14">
        <v>14.919420000000001</v>
      </c>
      <c r="DG41" s="14">
        <v>-0.41942000000000002</v>
      </c>
      <c r="DH41" s="14">
        <v>92.4</v>
      </c>
      <c r="DI41" s="14">
        <v>15.46392</v>
      </c>
      <c r="DJ41" s="14">
        <v>81.708960000000005</v>
      </c>
      <c r="DK41" s="14">
        <v>10.691039999999999</v>
      </c>
      <c r="DL41" s="14"/>
      <c r="DM41" s="14"/>
      <c r="DN41" s="14"/>
      <c r="DO41" s="14">
        <v>0</v>
      </c>
      <c r="DP41" s="14"/>
      <c r="DQ41" s="14"/>
      <c r="DR41" s="14"/>
      <c r="DS41" s="14">
        <v>0</v>
      </c>
      <c r="DT41" s="14"/>
      <c r="DU41" s="14"/>
      <c r="DV41" s="14"/>
      <c r="DW41" s="14">
        <v>0</v>
      </c>
      <c r="DX41" s="14"/>
      <c r="DY41" s="14"/>
      <c r="DZ41" s="14"/>
      <c r="EA41" s="14">
        <v>0</v>
      </c>
      <c r="EB41" s="14">
        <v>78.8</v>
      </c>
      <c r="EC41" s="14">
        <v>70.437730000000002</v>
      </c>
      <c r="ED41" s="14">
        <v>66.024169999999998</v>
      </c>
      <c r="EE41" s="14">
        <v>12.775829999999999</v>
      </c>
      <c r="EF41" s="14">
        <v>113.9</v>
      </c>
      <c r="EG41" s="14">
        <v>173.25115</v>
      </c>
      <c r="EH41" s="14">
        <v>110.26321</v>
      </c>
      <c r="EI41" s="14">
        <v>3.63679</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24.2</v>
      </c>
      <c r="FE41" s="14">
        <v>25.87379</v>
      </c>
      <c r="FF41" s="14">
        <v>30.751069999999999</v>
      </c>
      <c r="FG41" s="14">
        <v>-6.5510700000000002</v>
      </c>
      <c r="FH41" s="14">
        <v>48.8</v>
      </c>
      <c r="FI41" s="14">
        <v>45</v>
      </c>
      <c r="FJ41" s="14">
        <v>30.92784</v>
      </c>
      <c r="FK41" s="14">
        <v>17.872160000000001</v>
      </c>
      <c r="FL41" s="14">
        <v>14.4</v>
      </c>
      <c r="FM41" s="14">
        <v>15.922330000000001</v>
      </c>
      <c r="FN41" s="14">
        <v>18.874919999999999</v>
      </c>
      <c r="FO41" s="14">
        <v>-4.47492</v>
      </c>
      <c r="FP41" s="14">
        <v>18.399999999999999</v>
      </c>
      <c r="FQ41" s="14">
        <v>17.562139999999999</v>
      </c>
      <c r="FR41" s="14">
        <v>17.562139999999999</v>
      </c>
      <c r="FS41" s="14">
        <v>0.83786000000000005</v>
      </c>
      <c r="FT41" s="14">
        <v>10.8</v>
      </c>
      <c r="FU41" s="14">
        <v>11</v>
      </c>
      <c r="FV41" s="14">
        <v>10.485440000000001</v>
      </c>
      <c r="FW41" s="14">
        <v>0.31456000000000001</v>
      </c>
      <c r="FX41" s="14">
        <v>55.9</v>
      </c>
      <c r="FY41" s="14">
        <v>64.166619999999995</v>
      </c>
      <c r="FZ41" s="14">
        <v>59.31091</v>
      </c>
      <c r="GA41" s="14">
        <v>-3.4109099999999999</v>
      </c>
      <c r="GB41" s="14">
        <v>118.58655</v>
      </c>
      <c r="GC41" s="14">
        <v>161.52651</v>
      </c>
      <c r="GD41" s="14">
        <v>184.91498000000001</v>
      </c>
      <c r="GE41" s="14">
        <v>-66.328429999999997</v>
      </c>
      <c r="GF41" s="14">
        <v>119.24034</v>
      </c>
      <c r="GG41" s="14">
        <v>161.52651</v>
      </c>
      <c r="GH41" s="14">
        <v>184.91498000000001</v>
      </c>
      <c r="GI41" s="14">
        <v>-65.674639999999997</v>
      </c>
      <c r="GJ41" s="14">
        <v>152.13597999999999</v>
      </c>
      <c r="GK41" s="14">
        <v>162.01157000000001</v>
      </c>
      <c r="GL41" s="14">
        <v>185.47028</v>
      </c>
      <c r="GM41" s="14">
        <v>-33.334299999999999</v>
      </c>
      <c r="GN41" s="14">
        <v>79.7</v>
      </c>
      <c r="GO41" s="14">
        <v>85.22484</v>
      </c>
      <c r="GP41" s="14">
        <v>81.178520000000006</v>
      </c>
      <c r="GQ41" s="14">
        <v>-1.4785200000000001</v>
      </c>
      <c r="GR41" s="14"/>
      <c r="GS41" s="14"/>
      <c r="GT41" s="14"/>
      <c r="GU41" s="14">
        <v>0</v>
      </c>
      <c r="GV41" s="14">
        <v>6</v>
      </c>
      <c r="GW41" s="14">
        <v>6.2396099999999999</v>
      </c>
      <c r="GX41" s="14">
        <v>6.2396099999999999</v>
      </c>
      <c r="GY41" s="14">
        <v>-0.23960999999999999</v>
      </c>
      <c r="GZ41" s="14">
        <v>18.100000000000001</v>
      </c>
      <c r="HA41" s="14">
        <v>16</v>
      </c>
      <c r="HB41" s="14">
        <v>18.556699999999999</v>
      </c>
      <c r="HC41" s="14">
        <v>-0.45669999999999999</v>
      </c>
      <c r="HD41" s="14">
        <v>0</v>
      </c>
      <c r="HE41" s="14"/>
      <c r="HF41" s="14"/>
      <c r="HG41" s="14">
        <v>0</v>
      </c>
      <c r="HH41" s="14">
        <v>2</v>
      </c>
      <c r="HI41" s="14">
        <v>1.97166</v>
      </c>
      <c r="HJ41" s="14">
        <v>1.97166</v>
      </c>
      <c r="HK41" s="14">
        <v>2.8340000000000001E-2</v>
      </c>
      <c r="HL41" s="14">
        <v>13.1</v>
      </c>
      <c r="HM41" s="14">
        <v>17.171500000000002</v>
      </c>
      <c r="HN41" s="14">
        <v>17.171500000000002</v>
      </c>
      <c r="HO41" s="14">
        <v>-4.0715000000000003</v>
      </c>
      <c r="HP41" s="14">
        <v>83.3</v>
      </c>
      <c r="HQ41" s="14">
        <v>85</v>
      </c>
      <c r="HR41" s="14">
        <v>50</v>
      </c>
      <c r="HS41" s="14">
        <v>33.299999999999997</v>
      </c>
      <c r="HT41" s="14"/>
      <c r="HU41" s="14"/>
      <c r="HV41" s="14"/>
      <c r="HW41" s="14">
        <v>0</v>
      </c>
      <c r="HX41" s="14"/>
      <c r="HY41" s="14"/>
      <c r="HZ41" s="14"/>
      <c r="IA41" s="14">
        <v>0</v>
      </c>
      <c r="IB41" s="14">
        <v>84.8</v>
      </c>
      <c r="IC41" s="14">
        <v>85.482579999999999</v>
      </c>
      <c r="ID41" s="14">
        <v>80.39537</v>
      </c>
      <c r="IE41" s="14">
        <v>4.40463</v>
      </c>
      <c r="IF41" s="14"/>
      <c r="IG41" s="14"/>
      <c r="IH41" s="14"/>
      <c r="II41" s="14">
        <v>0</v>
      </c>
      <c r="IJ41" s="14"/>
      <c r="IK41" s="14"/>
      <c r="IL41" s="14"/>
      <c r="IM41" s="14">
        <v>0</v>
      </c>
      <c r="IN41" s="14">
        <v>0</v>
      </c>
      <c r="IO41" s="14"/>
      <c r="IP41" s="14">
        <v>45.221359999999997</v>
      </c>
      <c r="IQ41" s="14">
        <v>-45.221359999999997</v>
      </c>
      <c r="IR41" s="14"/>
      <c r="IS41" s="14"/>
      <c r="IT41" s="14"/>
      <c r="IU41" s="14">
        <v>0</v>
      </c>
      <c r="IV41" s="14"/>
      <c r="IW41" s="14"/>
      <c r="IX41" s="14"/>
      <c r="IY41" s="14">
        <v>0</v>
      </c>
      <c r="IZ41" s="14"/>
      <c r="JA41" s="14"/>
      <c r="JB41" s="14"/>
      <c r="JC41" s="14">
        <v>0</v>
      </c>
      <c r="JD41" s="14">
        <v>67.5</v>
      </c>
      <c r="JE41" s="14">
        <v>67.958100000000002</v>
      </c>
      <c r="JF41" s="14">
        <v>71.034689999999998</v>
      </c>
      <c r="JG41" s="14">
        <v>-3.5346899999999999</v>
      </c>
      <c r="JH41" s="14">
        <v>85.9</v>
      </c>
      <c r="JI41" s="14">
        <v>91.575000000000003</v>
      </c>
      <c r="JJ41" s="14">
        <v>172.31039000000001</v>
      </c>
      <c r="JK41" s="14">
        <v>-86.410390000000007</v>
      </c>
      <c r="JL41" s="14">
        <v>86</v>
      </c>
      <c r="JM41" s="14">
        <v>91.575000000000003</v>
      </c>
      <c r="JN41" s="14">
        <v>172.31039000000001</v>
      </c>
      <c r="JO41" s="14">
        <v>-86.310389999999998</v>
      </c>
      <c r="JP41" s="14"/>
      <c r="JQ41" s="14"/>
      <c r="JR41" s="14"/>
      <c r="JS41" s="14">
        <v>0</v>
      </c>
      <c r="JT41" s="14">
        <v>110</v>
      </c>
      <c r="JU41" s="14">
        <v>91.85</v>
      </c>
      <c r="JV41" s="14">
        <v>172.82784000000001</v>
      </c>
      <c r="JW41" s="14">
        <v>-62.827840000000002</v>
      </c>
      <c r="JX41" s="14">
        <v>39.1</v>
      </c>
      <c r="JY41" s="14">
        <v>44.848439999999997</v>
      </c>
      <c r="JZ41" s="14">
        <v>73.590999999999994</v>
      </c>
      <c r="KA41" s="14">
        <v>-34.491</v>
      </c>
      <c r="KB41" s="14">
        <v>27</v>
      </c>
      <c r="KC41" s="14">
        <v>22.49156</v>
      </c>
      <c r="KD41" s="14">
        <v>36.905999999999999</v>
      </c>
      <c r="KE41" s="14">
        <v>-9.9060000000000006</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0.4</v>
      </c>
      <c r="LE41" s="14">
        <v>0.63719999999999999</v>
      </c>
      <c r="LF41" s="14">
        <v>0.63719999999999999</v>
      </c>
      <c r="LG41" s="14">
        <v>-0.23719999999999999</v>
      </c>
      <c r="LH41" s="14">
        <v>127.7</v>
      </c>
      <c r="LI41" s="14">
        <v>114.51976999999999</v>
      </c>
      <c r="LJ41" s="14">
        <v>117.47242</v>
      </c>
      <c r="LK41" s="14">
        <v>10.22758</v>
      </c>
      <c r="LL41" s="14">
        <v>79.3</v>
      </c>
      <c r="LM41" s="14">
        <v>76.263339999999999</v>
      </c>
      <c r="LN41" s="14">
        <v>66.472239999999999</v>
      </c>
      <c r="LO41" s="14">
        <v>12.82776</v>
      </c>
      <c r="LP41" s="14">
        <v>62</v>
      </c>
      <c r="LQ41" s="14">
        <v>67.133979999999994</v>
      </c>
      <c r="LR41" s="14">
        <v>67.133979999999994</v>
      </c>
      <c r="LS41" s="14">
        <v>-5.1339800000000002</v>
      </c>
      <c r="LT41" s="14">
        <v>70.3</v>
      </c>
      <c r="LU41" s="14">
        <v>65.984009999999998</v>
      </c>
      <c r="LV41" s="14">
        <v>70.028000000000006</v>
      </c>
      <c r="LW41" s="14">
        <v>0.27200000000000002</v>
      </c>
      <c r="LX41" s="14">
        <v>28.6</v>
      </c>
      <c r="LY41" s="14">
        <v>27.30705</v>
      </c>
      <c r="LZ41" s="14">
        <v>28.980630000000001</v>
      </c>
      <c r="MA41" s="14">
        <v>-0.38063000000000002</v>
      </c>
      <c r="MB41" s="14"/>
      <c r="MC41" s="14"/>
      <c r="MD41" s="14"/>
      <c r="ME41" s="14">
        <v>0</v>
      </c>
      <c r="MF41" s="14"/>
      <c r="MG41" s="14"/>
      <c r="MH41" s="14"/>
      <c r="MI41" s="14">
        <v>0</v>
      </c>
      <c r="MJ41" s="14"/>
      <c r="MK41" s="14"/>
      <c r="ML41" s="14"/>
      <c r="MM41" s="14">
        <v>0</v>
      </c>
      <c r="MN41" s="14">
        <v>144.6</v>
      </c>
      <c r="MO41" s="14">
        <v>151.08876000000001</v>
      </c>
      <c r="MP41" s="14">
        <v>151.08876000000001</v>
      </c>
      <c r="MQ41" s="14">
        <v>-6.4887600000000001</v>
      </c>
      <c r="MR41" s="14">
        <v>147.5</v>
      </c>
      <c r="MS41" s="14">
        <v>151.08876000000001</v>
      </c>
      <c r="MT41" s="14">
        <v>151.08876000000001</v>
      </c>
      <c r="MU41" s="14">
        <v>-3.5887600000000002</v>
      </c>
      <c r="MV41" s="14">
        <v>150.4</v>
      </c>
      <c r="MW41" s="14">
        <v>151.54248000000001</v>
      </c>
      <c r="MX41" s="14">
        <v>151.54248000000001</v>
      </c>
      <c r="MY41" s="14">
        <v>-1.1424799999999999</v>
      </c>
      <c r="MZ41" s="14">
        <v>0</v>
      </c>
      <c r="NA41" s="14"/>
      <c r="NB41" s="14"/>
      <c r="NC41" s="14">
        <v>0</v>
      </c>
      <c r="ND41" s="14"/>
      <c r="NE41" s="14"/>
      <c r="NF41" s="14"/>
      <c r="NG41" s="14">
        <v>0</v>
      </c>
      <c r="NH41" s="14"/>
      <c r="NI41" s="14"/>
      <c r="NJ41" s="14"/>
      <c r="NK41" s="14">
        <v>0</v>
      </c>
      <c r="NL41" s="14"/>
      <c r="NM41" s="14"/>
      <c r="NN41" s="14"/>
      <c r="NO41" s="14">
        <v>0</v>
      </c>
      <c r="NP41" s="14"/>
      <c r="NQ41" s="14"/>
      <c r="NR41" s="14"/>
      <c r="NS41" s="14">
        <v>0</v>
      </c>
      <c r="NT41" s="14">
        <v>0</v>
      </c>
      <c r="NU41" s="14"/>
      <c r="NV41" s="14"/>
      <c r="NW41" s="14">
        <v>0</v>
      </c>
      <c r="NX41" s="14">
        <v>0</v>
      </c>
      <c r="NY41" s="14"/>
      <c r="NZ41" s="14"/>
      <c r="OA41" s="14">
        <v>0</v>
      </c>
      <c r="OB41" s="14">
        <v>0.5</v>
      </c>
      <c r="OC41" s="14"/>
      <c r="OD41" s="14">
        <v>0.49299999999999999</v>
      </c>
      <c r="OE41" s="14">
        <v>7.0000000000000001E-3</v>
      </c>
      <c r="OF41" s="14">
        <v>113.6</v>
      </c>
      <c r="OG41" s="14">
        <v>124.65725999999999</v>
      </c>
      <c r="OH41" s="14">
        <v>121.748</v>
      </c>
      <c r="OI41" s="14">
        <v>-8.1479999999999997</v>
      </c>
      <c r="OJ41" s="14">
        <v>42.9</v>
      </c>
      <c r="OK41" s="14"/>
      <c r="OL41" s="14">
        <v>20.72</v>
      </c>
      <c r="OM41" s="14">
        <v>22.18</v>
      </c>
      <c r="ON41" s="14">
        <v>15.6</v>
      </c>
      <c r="OO41" s="14">
        <v>14.754</v>
      </c>
      <c r="OP41" s="14">
        <v>14.754</v>
      </c>
      <c r="OQ41" s="14">
        <v>0.84599999999999997</v>
      </c>
      <c r="OR41" s="14">
        <v>0.1</v>
      </c>
      <c r="OS41" s="14"/>
      <c r="OT41" s="14">
        <v>0.1</v>
      </c>
      <c r="OU41" s="14">
        <v>0</v>
      </c>
      <c r="OV41" s="14">
        <v>4.8</v>
      </c>
      <c r="OW41" s="14">
        <v>4.5999999999999996</v>
      </c>
      <c r="OX41" s="14">
        <v>4.5999999999999996</v>
      </c>
      <c r="OY41" s="14">
        <v>0.2</v>
      </c>
      <c r="OZ41" s="14"/>
      <c r="PA41" s="14">
        <v>5</v>
      </c>
      <c r="PB41" s="14">
        <v>5</v>
      </c>
      <c r="PC41" s="14">
        <v>-5</v>
      </c>
      <c r="PD41" s="14">
        <v>9.9</v>
      </c>
      <c r="PE41" s="14">
        <v>9</v>
      </c>
      <c r="PF41" s="14">
        <v>9</v>
      </c>
      <c r="PG41" s="14">
        <v>0.9</v>
      </c>
      <c r="PH41" s="14">
        <v>1.1000000000000001</v>
      </c>
      <c r="PI41" s="14">
        <v>1.3440700000000001</v>
      </c>
      <c r="PJ41" s="14"/>
      <c r="PK41" s="14">
        <v>1.1000000000000001</v>
      </c>
      <c r="PL41" s="14">
        <v>0.2</v>
      </c>
      <c r="PM41" s="14">
        <v>1</v>
      </c>
      <c r="PN41" s="14">
        <v>1</v>
      </c>
      <c r="PO41" s="14">
        <v>-0.8</v>
      </c>
      <c r="PP41" s="14">
        <v>1.8</v>
      </c>
      <c r="PQ41" s="14">
        <v>1.82</v>
      </c>
      <c r="PR41" s="14">
        <v>1.82</v>
      </c>
      <c r="PS41" s="14">
        <v>-0.02</v>
      </c>
      <c r="PT41" s="14">
        <v>4.7</v>
      </c>
      <c r="PU41" s="14">
        <v>4.55</v>
      </c>
      <c r="PV41" s="14">
        <v>4.55</v>
      </c>
      <c r="PW41" s="14">
        <v>0.15</v>
      </c>
      <c r="PX41" s="14">
        <v>18.899999999999999</v>
      </c>
      <c r="PY41" s="14">
        <v>14.56311</v>
      </c>
      <c r="PZ41" s="14">
        <v>14.56311</v>
      </c>
      <c r="QA41" s="14">
        <v>4.3368900000000004</v>
      </c>
      <c r="QB41" s="14">
        <v>4.0999999999999996</v>
      </c>
      <c r="QC41" s="14">
        <v>3.8</v>
      </c>
      <c r="QD41" s="14">
        <v>3.8</v>
      </c>
      <c r="QE41" s="14">
        <v>0.3</v>
      </c>
      <c r="QF41" s="14">
        <v>3.2</v>
      </c>
      <c r="QG41" s="14">
        <v>3.1</v>
      </c>
      <c r="QH41" s="14">
        <v>3.1</v>
      </c>
      <c r="QI41" s="14">
        <v>0.1</v>
      </c>
      <c r="QJ41" s="14">
        <v>3.5</v>
      </c>
      <c r="QK41" s="14">
        <v>3.4</v>
      </c>
      <c r="QL41" s="14">
        <v>3.4</v>
      </c>
      <c r="QM41" s="14">
        <v>0.1</v>
      </c>
      <c r="QN41" s="14">
        <v>18.5</v>
      </c>
      <c r="QO41" s="14">
        <v>18</v>
      </c>
      <c r="QP41" s="14">
        <v>16.990290000000002</v>
      </c>
      <c r="QQ41" s="14">
        <v>1.5097100000000001</v>
      </c>
      <c r="QR41" s="14">
        <v>8.6999999999999993</v>
      </c>
      <c r="QS41" s="14"/>
      <c r="QT41" s="14">
        <v>3.1847599999999998</v>
      </c>
      <c r="QU41" s="14">
        <v>5.5152400000000004</v>
      </c>
      <c r="QV41" s="14">
        <v>10.1</v>
      </c>
      <c r="QW41" s="14"/>
      <c r="QX41" s="14">
        <v>10.87354</v>
      </c>
      <c r="QY41" s="14">
        <v>-0.77354000000000001</v>
      </c>
      <c r="QZ41" s="14">
        <v>28.6</v>
      </c>
      <c r="RA41" s="14">
        <v>28.99446</v>
      </c>
      <c r="RB41" s="14">
        <v>28.84</v>
      </c>
      <c r="RC41" s="14">
        <v>-0.24</v>
      </c>
      <c r="RD41" s="14">
        <v>87.5</v>
      </c>
      <c r="RE41" s="14">
        <v>91.073999999999998</v>
      </c>
      <c r="RF41" s="14">
        <v>88.2</v>
      </c>
      <c r="RG41" s="14">
        <v>-0.7</v>
      </c>
      <c r="RH41" s="14">
        <v>4.3</v>
      </c>
      <c r="RI41" s="14">
        <v>4.2</v>
      </c>
      <c r="RJ41" s="14">
        <v>4.2</v>
      </c>
      <c r="RK41" s="14">
        <v>0.1</v>
      </c>
      <c r="RL41" s="14">
        <v>2.4</v>
      </c>
      <c r="RM41" s="14">
        <v>2.4</v>
      </c>
      <c r="RN41" s="14">
        <v>2.4</v>
      </c>
      <c r="RO41" s="14">
        <v>0</v>
      </c>
      <c r="RP41" s="14">
        <v>1.2</v>
      </c>
      <c r="RQ41" s="14">
        <v>1.2</v>
      </c>
      <c r="RR41" s="14">
        <v>1.2</v>
      </c>
      <c r="RS41" s="14">
        <v>0</v>
      </c>
      <c r="RT41" s="14">
        <v>3</v>
      </c>
      <c r="RU41" s="14">
        <v>2.8</v>
      </c>
      <c r="RV41" s="14">
        <v>2.8</v>
      </c>
      <c r="RW41" s="14">
        <v>0.2</v>
      </c>
      <c r="RX41" s="14">
        <v>0.8</v>
      </c>
      <c r="RY41" s="14"/>
      <c r="RZ41" s="14">
        <v>1.0837300000000001</v>
      </c>
      <c r="SA41" s="14">
        <v>-0.28372999999999998</v>
      </c>
      <c r="SB41" s="14">
        <v>2.1</v>
      </c>
      <c r="SC41" s="14">
        <v>2.4510000000000001</v>
      </c>
      <c r="SD41" s="14">
        <v>2.4510000000000001</v>
      </c>
      <c r="SE41" s="14">
        <v>-0.35099999999999998</v>
      </c>
      <c r="SF41" s="14">
        <v>20</v>
      </c>
      <c r="SG41" s="14">
        <v>19.772790000000001</v>
      </c>
      <c r="SH41" s="14">
        <v>18.596080000000001</v>
      </c>
      <c r="SI41" s="14">
        <v>1.4039200000000001</v>
      </c>
      <c r="SJ41" s="14">
        <v>1.5</v>
      </c>
      <c r="SK41" s="14">
        <v>1.28</v>
      </c>
      <c r="SL41" s="14">
        <v>1.28</v>
      </c>
      <c r="SM41" s="14">
        <v>0.22</v>
      </c>
      <c r="SN41" s="14"/>
      <c r="SO41" s="14"/>
      <c r="SP41" s="14">
        <v>0.4</v>
      </c>
      <c r="SQ41" s="14">
        <v>-0.4</v>
      </c>
      <c r="SR41" s="14">
        <v>5.4</v>
      </c>
      <c r="SS41" s="14">
        <v>5.3</v>
      </c>
      <c r="ST41" s="14">
        <v>5.3</v>
      </c>
      <c r="SU41" s="14">
        <v>0.1</v>
      </c>
      <c r="SV41" s="14">
        <v>2.5</v>
      </c>
      <c r="SW41" s="14">
        <v>3</v>
      </c>
      <c r="SX41" s="14">
        <v>3</v>
      </c>
      <c r="SY41" s="14">
        <v>-0.5</v>
      </c>
      <c r="SZ41" s="14">
        <v>3.6</v>
      </c>
      <c r="TA41" s="14">
        <v>5</v>
      </c>
      <c r="TB41" s="14">
        <v>5</v>
      </c>
      <c r="TC41" s="14">
        <v>-1.4</v>
      </c>
      <c r="TD41" s="14">
        <v>6.2</v>
      </c>
      <c r="TE41" s="14">
        <v>7</v>
      </c>
      <c r="TF41" s="14">
        <v>7</v>
      </c>
      <c r="TG41" s="14">
        <v>-0.8</v>
      </c>
      <c r="TH41" s="14">
        <v>10</v>
      </c>
      <c r="TI41" s="14">
        <v>10</v>
      </c>
      <c r="TJ41" s="14">
        <v>10</v>
      </c>
      <c r="TK41" s="14">
        <v>0</v>
      </c>
      <c r="TL41" s="14">
        <v>30.2</v>
      </c>
      <c r="TM41" s="14">
        <v>27.463999999999999</v>
      </c>
      <c r="TN41" s="14">
        <v>27.463999999999999</v>
      </c>
      <c r="TO41" s="14">
        <v>2.7360000000000002</v>
      </c>
      <c r="TP41" s="14">
        <v>78</v>
      </c>
      <c r="TQ41" s="14">
        <v>79</v>
      </c>
      <c r="TR41" s="14">
        <v>78.274000000000001</v>
      </c>
      <c r="TS41" s="14">
        <v>-0.27400000000000002</v>
      </c>
      <c r="TT41" s="14">
        <v>19.899999999999999</v>
      </c>
      <c r="TU41" s="14"/>
      <c r="TV41" s="14">
        <v>10.80359</v>
      </c>
      <c r="TW41" s="14">
        <v>9.0964100000000006</v>
      </c>
      <c r="TX41" s="14">
        <v>102.8</v>
      </c>
      <c r="TY41" s="14">
        <v>136.50334000000001</v>
      </c>
      <c r="TZ41" s="14">
        <v>88.763999999999996</v>
      </c>
      <c r="UA41" s="14">
        <v>14.036</v>
      </c>
      <c r="UB41" s="14">
        <v>106</v>
      </c>
      <c r="UC41" s="14">
        <v>132.19474</v>
      </c>
      <c r="UD41" s="14">
        <v>90.611000000000004</v>
      </c>
      <c r="UE41" s="14">
        <v>15.388999999999999</v>
      </c>
      <c r="UF41" s="14">
        <v>18</v>
      </c>
      <c r="UG41" s="14">
        <v>13.353999999999999</v>
      </c>
      <c r="UH41" s="14">
        <v>13.353999999999999</v>
      </c>
      <c r="UI41" s="14">
        <v>4.6459999999999999</v>
      </c>
      <c r="UJ41" s="14">
        <v>13.6</v>
      </c>
      <c r="UK41" s="14">
        <v>11.77</v>
      </c>
      <c r="UL41" s="14">
        <v>11.77</v>
      </c>
      <c r="UM41" s="14">
        <v>1.83</v>
      </c>
      <c r="UN41" s="14">
        <v>0</v>
      </c>
      <c r="UO41" s="14"/>
      <c r="UP41" s="14"/>
      <c r="UQ41" s="14">
        <v>0</v>
      </c>
      <c r="UR41" s="14">
        <v>0</v>
      </c>
      <c r="US41" s="14"/>
      <c r="UT41" s="14"/>
      <c r="UU41" s="14">
        <v>0</v>
      </c>
      <c r="UV41" s="14">
        <v>0</v>
      </c>
      <c r="UW41" s="14"/>
      <c r="UX41" s="14"/>
      <c r="UY41" s="14">
        <v>0</v>
      </c>
      <c r="UZ41" s="14">
        <v>3.6</v>
      </c>
      <c r="VA41" s="14">
        <v>4.5</v>
      </c>
      <c r="VB41" s="14">
        <v>4.5</v>
      </c>
      <c r="VC41" s="14">
        <v>-0.9</v>
      </c>
      <c r="VD41" s="14">
        <v>4</v>
      </c>
      <c r="VE41" s="14">
        <v>5.2</v>
      </c>
      <c r="VF41" s="14">
        <v>5.2</v>
      </c>
      <c r="VG41" s="14">
        <v>-1.2</v>
      </c>
      <c r="VH41" s="14">
        <v>4.4000000000000004</v>
      </c>
      <c r="VI41" s="14">
        <v>5.5</v>
      </c>
      <c r="VJ41" s="14">
        <v>5.5</v>
      </c>
      <c r="VK41" s="14">
        <v>-1.1000000000000001</v>
      </c>
      <c r="VL41" s="14">
        <v>14.8</v>
      </c>
      <c r="VM41" s="14">
        <v>13.144</v>
      </c>
      <c r="VN41" s="14">
        <v>13.144</v>
      </c>
      <c r="VO41" s="14">
        <v>1.6559999999999999</v>
      </c>
      <c r="VP41" s="14">
        <v>180.4</v>
      </c>
      <c r="VQ41" s="14"/>
      <c r="VR41" s="14">
        <v>115.645</v>
      </c>
      <c r="VS41" s="14">
        <v>64.754999999999995</v>
      </c>
      <c r="VT41" s="14">
        <v>5.8</v>
      </c>
      <c r="VU41" s="14"/>
      <c r="VV41" s="14">
        <v>8.4880499999999994</v>
      </c>
      <c r="VW41" s="14">
        <v>-2.6880500000000001</v>
      </c>
      <c r="VX41" s="14">
        <v>81.599999999999994</v>
      </c>
      <c r="VY41" s="14"/>
      <c r="VZ41" s="14">
        <v>57.349499999999999</v>
      </c>
      <c r="WA41" s="14">
        <v>24.250499999999999</v>
      </c>
      <c r="WB41" s="14">
        <v>0.6</v>
      </c>
      <c r="WC41" s="14">
        <v>0.6</v>
      </c>
      <c r="WD41" s="14">
        <v>0.6</v>
      </c>
      <c r="WE41" s="14">
        <v>0</v>
      </c>
      <c r="WF41" s="14">
        <v>129.1</v>
      </c>
      <c r="WG41" s="14">
        <v>137.6138</v>
      </c>
      <c r="WH41" s="14">
        <v>129</v>
      </c>
      <c r="WI41" s="14">
        <v>0.1</v>
      </c>
      <c r="WJ41" s="14">
        <v>168.4</v>
      </c>
      <c r="WK41" s="14">
        <v>157.05708000000001</v>
      </c>
      <c r="WL41" s="14">
        <v>149</v>
      </c>
      <c r="WM41" s="14">
        <v>19.399999999999999</v>
      </c>
      <c r="WN41" s="14">
        <v>73</v>
      </c>
      <c r="WO41" s="14"/>
      <c r="WP41" s="14">
        <v>54.832929999999998</v>
      </c>
      <c r="WQ41" s="14">
        <v>18.167069999999999</v>
      </c>
      <c r="WR41" s="14">
        <v>5.9</v>
      </c>
      <c r="WS41" s="14"/>
      <c r="WT41" s="14">
        <v>3.3235000000000001</v>
      </c>
      <c r="WU41" s="14">
        <v>2.5764999999999998</v>
      </c>
      <c r="WV41" s="14">
        <v>6.9</v>
      </c>
      <c r="WW41" s="14">
        <v>7.2</v>
      </c>
      <c r="WX41" s="14">
        <v>7.2</v>
      </c>
      <c r="WY41" s="14">
        <v>-0.3</v>
      </c>
      <c r="WZ41" s="14">
        <v>19.7</v>
      </c>
      <c r="XA41" s="14">
        <v>19</v>
      </c>
      <c r="XB41" s="14">
        <v>18.4466</v>
      </c>
      <c r="XC41" s="14">
        <v>1.2534000000000001</v>
      </c>
      <c r="XD41" s="14">
        <v>9.5</v>
      </c>
      <c r="XE41" s="14">
        <v>10.8</v>
      </c>
      <c r="XF41" s="14">
        <v>10.8</v>
      </c>
      <c r="XG41" s="14">
        <v>-1.3</v>
      </c>
      <c r="XH41" s="14">
        <v>32.6</v>
      </c>
      <c r="XI41" s="14">
        <v>29.5</v>
      </c>
      <c r="XJ41" s="14">
        <v>29.5</v>
      </c>
      <c r="XK41" s="14">
        <v>3.1</v>
      </c>
      <c r="XL41" s="14">
        <v>28.1</v>
      </c>
      <c r="XM41" s="14">
        <v>29.5</v>
      </c>
      <c r="XN41" s="14">
        <v>29.5</v>
      </c>
      <c r="XO41" s="14">
        <v>-1.4</v>
      </c>
      <c r="XP41" s="14"/>
      <c r="XQ41" s="14"/>
      <c r="XR41" s="14"/>
      <c r="XS41" s="14">
        <v>0</v>
      </c>
      <c r="XT41" s="14">
        <v>18.3</v>
      </c>
      <c r="XU41" s="14">
        <v>18</v>
      </c>
      <c r="XV41" s="14">
        <v>19.234999999999999</v>
      </c>
      <c r="XW41" s="14">
        <v>-0.93500000000000005</v>
      </c>
      <c r="XX41" s="14">
        <v>7.2</v>
      </c>
      <c r="XY41" s="14">
        <v>8.15</v>
      </c>
      <c r="XZ41" s="14">
        <v>8.15</v>
      </c>
      <c r="YA41" s="14">
        <v>-0.95</v>
      </c>
      <c r="YB41" s="14"/>
      <c r="YC41" s="14">
        <v>11</v>
      </c>
      <c r="YD41" s="14">
        <v>11</v>
      </c>
      <c r="YE41" s="14">
        <v>-11</v>
      </c>
    </row>
    <row r="42" spans="1:655" ht="24" customHeight="1" x14ac:dyDescent="0.3">
      <c r="A42" s="1"/>
      <c r="B42" s="16" t="s">
        <v>47</v>
      </c>
      <c r="C42" s="16" t="s">
        <v>769</v>
      </c>
      <c r="D42" s="17">
        <v>66.2</v>
      </c>
      <c r="E42" s="17">
        <v>98.519419999999997</v>
      </c>
      <c r="F42" s="17">
        <v>22</v>
      </c>
      <c r="G42" s="17">
        <v>44.2</v>
      </c>
      <c r="H42" s="17">
        <v>596.1</v>
      </c>
      <c r="I42" s="17">
        <v>600</v>
      </c>
      <c r="J42" s="17">
        <v>635.88252999999997</v>
      </c>
      <c r="K42" s="17">
        <v>-39.782530000000001</v>
      </c>
      <c r="L42" s="17">
        <v>202.7</v>
      </c>
      <c r="M42" s="17">
        <v>195.19066000000001</v>
      </c>
      <c r="N42" s="17">
        <v>206.86389</v>
      </c>
      <c r="O42" s="17">
        <v>-4.1638900000000003</v>
      </c>
      <c r="P42" s="17"/>
      <c r="Q42" s="17"/>
      <c r="R42" s="17"/>
      <c r="S42" s="17">
        <v>0</v>
      </c>
      <c r="T42" s="17"/>
      <c r="U42" s="17"/>
      <c r="V42" s="17"/>
      <c r="W42" s="17">
        <v>0</v>
      </c>
      <c r="X42" s="17">
        <v>11.3</v>
      </c>
      <c r="Y42" s="17">
        <v>10.309279999999999</v>
      </c>
      <c r="Z42" s="17"/>
      <c r="AA42" s="17">
        <v>11.3</v>
      </c>
      <c r="AB42" s="17">
        <v>88.8</v>
      </c>
      <c r="AC42" s="17">
        <v>90.988720000000001</v>
      </c>
      <c r="AD42" s="17">
        <v>84.335999999999999</v>
      </c>
      <c r="AE42" s="17">
        <v>4.4640000000000004</v>
      </c>
      <c r="AF42" s="17">
        <v>0</v>
      </c>
      <c r="AG42" s="17"/>
      <c r="AH42" s="17"/>
      <c r="AI42" s="17">
        <v>0</v>
      </c>
      <c r="AJ42" s="17"/>
      <c r="AK42" s="17"/>
      <c r="AL42" s="17"/>
      <c r="AM42" s="17">
        <v>0</v>
      </c>
      <c r="AN42" s="17">
        <v>153.9</v>
      </c>
      <c r="AO42" s="17">
        <v>158.90610000000001</v>
      </c>
      <c r="AP42" s="17">
        <v>196.22801999999999</v>
      </c>
      <c r="AQ42" s="17">
        <v>-42.328020000000002</v>
      </c>
      <c r="AR42" s="17">
        <v>153.80000000000001</v>
      </c>
      <c r="AS42" s="17">
        <v>158.90610000000001</v>
      </c>
      <c r="AT42" s="17">
        <v>196.22801999999999</v>
      </c>
      <c r="AU42" s="17">
        <v>-42.428019999999997</v>
      </c>
      <c r="AV42" s="17">
        <v>153.6</v>
      </c>
      <c r="AW42" s="17">
        <v>158.90610000000001</v>
      </c>
      <c r="AX42" s="17">
        <v>196.22801999999999</v>
      </c>
      <c r="AY42" s="17">
        <v>-42.628019999999999</v>
      </c>
      <c r="AZ42" s="17">
        <v>244.4</v>
      </c>
      <c r="BA42" s="17">
        <v>239.07494</v>
      </c>
      <c r="BB42" s="17">
        <v>295.22593999999998</v>
      </c>
      <c r="BC42" s="17">
        <v>-50.825940000000003</v>
      </c>
      <c r="BD42" s="17">
        <v>215.6</v>
      </c>
      <c r="BE42" s="17">
        <v>208.07390000000001</v>
      </c>
      <c r="BF42" s="17">
        <v>208.07390000000001</v>
      </c>
      <c r="BG42" s="17">
        <v>7.5260999999999996</v>
      </c>
      <c r="BH42" s="17">
        <v>110.5</v>
      </c>
      <c r="BI42" s="17">
        <v>104.34936999999999</v>
      </c>
      <c r="BJ42" s="17">
        <v>104.34936999999999</v>
      </c>
      <c r="BK42" s="17">
        <v>6.1506299999999996</v>
      </c>
      <c r="BL42" s="17">
        <v>374.8</v>
      </c>
      <c r="BM42" s="17">
        <v>381.30583000000001</v>
      </c>
      <c r="BN42" s="17">
        <v>381.30583000000001</v>
      </c>
      <c r="BO42" s="17">
        <v>-6.5058299999999996</v>
      </c>
      <c r="BP42" s="17">
        <v>2.9</v>
      </c>
      <c r="BQ42" s="17">
        <v>4.4318400000000002</v>
      </c>
      <c r="BR42" s="17">
        <v>4.4318400000000002</v>
      </c>
      <c r="BS42" s="17">
        <v>-1.5318400000000001</v>
      </c>
      <c r="BT42" s="17"/>
      <c r="BU42" s="17"/>
      <c r="BV42" s="17"/>
      <c r="BW42" s="17">
        <v>0</v>
      </c>
      <c r="BX42" s="17">
        <v>12</v>
      </c>
      <c r="BY42" s="17"/>
      <c r="BZ42" s="17"/>
      <c r="CA42" s="17">
        <v>12</v>
      </c>
      <c r="CB42" s="17"/>
      <c r="CC42" s="17"/>
      <c r="CD42" s="17"/>
      <c r="CE42" s="17">
        <v>0</v>
      </c>
      <c r="CF42" s="17"/>
      <c r="CG42" s="17"/>
      <c r="CH42" s="17"/>
      <c r="CI42" s="17">
        <v>0</v>
      </c>
      <c r="CJ42" s="17">
        <v>108.8</v>
      </c>
      <c r="CK42" s="17">
        <v>117.42718000000001</v>
      </c>
      <c r="CL42" s="17">
        <v>108.54105</v>
      </c>
      <c r="CM42" s="17">
        <v>0.25895000000000001</v>
      </c>
      <c r="CN42" s="17">
        <v>6.6</v>
      </c>
      <c r="CO42" s="17">
        <v>6.8003799999999996</v>
      </c>
      <c r="CP42" s="17">
        <v>5.1333399999999996</v>
      </c>
      <c r="CQ42" s="17">
        <v>1.4666600000000001</v>
      </c>
      <c r="CR42" s="17">
        <v>3.2</v>
      </c>
      <c r="CS42" s="17">
        <v>3.7328199999999998</v>
      </c>
      <c r="CT42" s="17">
        <v>2.8177599999999998</v>
      </c>
      <c r="CU42" s="17">
        <v>0.38224000000000002</v>
      </c>
      <c r="CV42" s="17"/>
      <c r="CW42" s="17"/>
      <c r="CX42" s="17"/>
      <c r="CY42" s="17">
        <v>0</v>
      </c>
      <c r="CZ42" s="17">
        <v>6.9</v>
      </c>
      <c r="DA42" s="17">
        <v>6.8787000000000003</v>
      </c>
      <c r="DB42" s="17">
        <v>6.8787000000000003</v>
      </c>
      <c r="DC42" s="17">
        <v>2.1299999999999999E-2</v>
      </c>
      <c r="DD42" s="17">
        <v>14.6</v>
      </c>
      <c r="DE42" s="17">
        <v>14.919420000000001</v>
      </c>
      <c r="DF42" s="17">
        <v>14.919420000000001</v>
      </c>
      <c r="DG42" s="17">
        <v>-0.31941999999999998</v>
      </c>
      <c r="DH42" s="17">
        <v>92.9</v>
      </c>
      <c r="DI42" s="17">
        <v>39.598770000000002</v>
      </c>
      <c r="DJ42" s="17">
        <v>81.708960000000005</v>
      </c>
      <c r="DK42" s="17">
        <v>11.191039999999999</v>
      </c>
      <c r="DL42" s="17"/>
      <c r="DM42" s="17"/>
      <c r="DN42" s="17"/>
      <c r="DO42" s="17">
        <v>0</v>
      </c>
      <c r="DP42" s="17"/>
      <c r="DQ42" s="17"/>
      <c r="DR42" s="17"/>
      <c r="DS42" s="17">
        <v>0</v>
      </c>
      <c r="DT42" s="17"/>
      <c r="DU42" s="17"/>
      <c r="DV42" s="17"/>
      <c r="DW42" s="17">
        <v>0</v>
      </c>
      <c r="DX42" s="17"/>
      <c r="DY42" s="17"/>
      <c r="DZ42" s="17"/>
      <c r="EA42" s="17">
        <v>0</v>
      </c>
      <c r="EB42" s="17">
        <v>79.8</v>
      </c>
      <c r="EC42" s="17">
        <v>70.437730000000002</v>
      </c>
      <c r="ED42" s="17">
        <v>75.436790000000002</v>
      </c>
      <c r="EE42" s="17">
        <v>4.3632099999999996</v>
      </c>
      <c r="EF42" s="17">
        <v>95.4</v>
      </c>
      <c r="EG42" s="17">
        <v>150.00044</v>
      </c>
      <c r="EH42" s="17">
        <v>110.26321</v>
      </c>
      <c r="EI42" s="17">
        <v>-14.86321</v>
      </c>
      <c r="EJ42" s="17"/>
      <c r="EK42" s="17"/>
      <c r="EL42" s="17"/>
      <c r="EM42" s="17">
        <v>0</v>
      </c>
      <c r="EN42" s="17"/>
      <c r="EO42" s="17"/>
      <c r="EP42" s="17"/>
      <c r="EQ42" s="17">
        <v>0</v>
      </c>
      <c r="ER42" s="17"/>
      <c r="ES42" s="17"/>
      <c r="ET42" s="17"/>
      <c r="EU42" s="17">
        <v>0</v>
      </c>
      <c r="EV42" s="17">
        <v>6.5</v>
      </c>
      <c r="EW42" s="17">
        <v>6.39</v>
      </c>
      <c r="EX42" s="17">
        <v>6.39</v>
      </c>
      <c r="EY42" s="17">
        <v>0.11</v>
      </c>
      <c r="EZ42" s="17">
        <v>0</v>
      </c>
      <c r="FA42" s="17"/>
      <c r="FB42" s="17"/>
      <c r="FC42" s="17">
        <v>0</v>
      </c>
      <c r="FD42" s="17">
        <v>25.5</v>
      </c>
      <c r="FE42" s="17">
        <v>25.87379</v>
      </c>
      <c r="FF42" s="17">
        <v>30.751069999999999</v>
      </c>
      <c r="FG42" s="17">
        <v>-5.2510700000000003</v>
      </c>
      <c r="FH42" s="17">
        <v>44.7</v>
      </c>
      <c r="FI42" s="17">
        <v>45</v>
      </c>
      <c r="FJ42" s="17">
        <v>58.055889999999998</v>
      </c>
      <c r="FK42" s="17">
        <v>-13.35589</v>
      </c>
      <c r="FL42" s="17">
        <v>15</v>
      </c>
      <c r="FM42" s="17">
        <v>15.922330000000001</v>
      </c>
      <c r="FN42" s="17">
        <v>18.874919999999999</v>
      </c>
      <c r="FO42" s="17">
        <v>-3.8749199999999999</v>
      </c>
      <c r="FP42" s="17">
        <v>18.399999999999999</v>
      </c>
      <c r="FQ42" s="17">
        <v>17.562139999999999</v>
      </c>
      <c r="FR42" s="17">
        <v>17.562139999999999</v>
      </c>
      <c r="FS42" s="17">
        <v>0.83786000000000005</v>
      </c>
      <c r="FT42" s="17">
        <v>10.8</v>
      </c>
      <c r="FU42" s="17">
        <v>11</v>
      </c>
      <c r="FV42" s="17">
        <v>10.485440000000001</v>
      </c>
      <c r="FW42" s="17">
        <v>0.31456000000000001</v>
      </c>
      <c r="FX42" s="17">
        <v>57.1</v>
      </c>
      <c r="FY42" s="17">
        <v>64.166619999999995</v>
      </c>
      <c r="FZ42" s="17">
        <v>59.31091</v>
      </c>
      <c r="GA42" s="17">
        <v>-2.2109100000000002</v>
      </c>
      <c r="GB42" s="17">
        <v>174.94450000000001</v>
      </c>
      <c r="GC42" s="17">
        <v>184.91498000000001</v>
      </c>
      <c r="GD42" s="17">
        <v>184.91498000000001</v>
      </c>
      <c r="GE42" s="17">
        <v>-9.9704800000000002</v>
      </c>
      <c r="GF42" s="17">
        <v>175.36527000000001</v>
      </c>
      <c r="GG42" s="17">
        <v>184.91498000000001</v>
      </c>
      <c r="GH42" s="17">
        <v>184.91498000000001</v>
      </c>
      <c r="GI42" s="17">
        <v>-9.5497099999999993</v>
      </c>
      <c r="GJ42" s="17">
        <v>174.64666</v>
      </c>
      <c r="GK42" s="17">
        <v>185.47028</v>
      </c>
      <c r="GL42" s="17">
        <v>185.47028</v>
      </c>
      <c r="GM42" s="17">
        <v>-10.82362</v>
      </c>
      <c r="GN42" s="17">
        <v>78.900000000000006</v>
      </c>
      <c r="GO42" s="17">
        <v>85.22484</v>
      </c>
      <c r="GP42" s="17">
        <v>88.410179999999997</v>
      </c>
      <c r="GQ42" s="17">
        <v>-9.5101800000000001</v>
      </c>
      <c r="GR42" s="17"/>
      <c r="GS42" s="17"/>
      <c r="GT42" s="17"/>
      <c r="GU42" s="17">
        <v>0</v>
      </c>
      <c r="GV42" s="17">
        <v>6</v>
      </c>
      <c r="GW42" s="17">
        <v>6.2396099999999999</v>
      </c>
      <c r="GX42" s="17">
        <v>6.2396099999999999</v>
      </c>
      <c r="GY42" s="17">
        <v>-0.23960999999999999</v>
      </c>
      <c r="GZ42" s="17">
        <v>15.4</v>
      </c>
      <c r="HA42" s="17">
        <v>16</v>
      </c>
      <c r="HB42" s="17">
        <v>18.556699999999999</v>
      </c>
      <c r="HC42" s="17">
        <v>-3.1566999999999998</v>
      </c>
      <c r="HD42" s="17">
        <v>0</v>
      </c>
      <c r="HE42" s="17"/>
      <c r="HF42" s="17"/>
      <c r="HG42" s="17">
        <v>0</v>
      </c>
      <c r="HH42" s="17">
        <v>2</v>
      </c>
      <c r="HI42" s="17">
        <v>1.97166</v>
      </c>
      <c r="HJ42" s="17">
        <v>1.97166</v>
      </c>
      <c r="HK42" s="17">
        <v>2.8340000000000001E-2</v>
      </c>
      <c r="HL42" s="17">
        <v>13.2</v>
      </c>
      <c r="HM42" s="17">
        <v>17.171500000000002</v>
      </c>
      <c r="HN42" s="17">
        <v>17.171500000000002</v>
      </c>
      <c r="HO42" s="17">
        <v>-3.9714999999999998</v>
      </c>
      <c r="HP42" s="17">
        <v>65.2</v>
      </c>
      <c r="HQ42" s="17">
        <v>85</v>
      </c>
      <c r="HR42" s="17">
        <v>70.325119999999998</v>
      </c>
      <c r="HS42" s="17">
        <v>-5.1251199999999999</v>
      </c>
      <c r="HT42" s="17"/>
      <c r="HU42" s="17"/>
      <c r="HV42" s="17"/>
      <c r="HW42" s="17">
        <v>0</v>
      </c>
      <c r="HX42" s="17"/>
      <c r="HY42" s="17"/>
      <c r="HZ42" s="17"/>
      <c r="IA42" s="17">
        <v>0</v>
      </c>
      <c r="IB42" s="17">
        <v>85.6</v>
      </c>
      <c r="IC42" s="17">
        <v>85.482579999999999</v>
      </c>
      <c r="ID42" s="17">
        <v>85.482579999999999</v>
      </c>
      <c r="IE42" s="17">
        <v>0.11742</v>
      </c>
      <c r="IF42" s="17"/>
      <c r="IG42" s="17"/>
      <c r="IH42" s="17"/>
      <c r="II42" s="17">
        <v>0</v>
      </c>
      <c r="IJ42" s="17"/>
      <c r="IK42" s="17"/>
      <c r="IL42" s="17"/>
      <c r="IM42" s="17">
        <v>0</v>
      </c>
      <c r="IN42" s="17">
        <v>0</v>
      </c>
      <c r="IO42" s="17"/>
      <c r="IP42" s="17">
        <v>45.221359999999997</v>
      </c>
      <c r="IQ42" s="17">
        <v>-45.221359999999997</v>
      </c>
      <c r="IR42" s="17"/>
      <c r="IS42" s="17"/>
      <c r="IT42" s="17"/>
      <c r="IU42" s="17">
        <v>0</v>
      </c>
      <c r="IV42" s="17"/>
      <c r="IW42" s="17"/>
      <c r="IX42" s="17"/>
      <c r="IY42" s="17">
        <v>0</v>
      </c>
      <c r="IZ42" s="17"/>
      <c r="JA42" s="17"/>
      <c r="JB42" s="17"/>
      <c r="JC42" s="17">
        <v>0</v>
      </c>
      <c r="JD42" s="17">
        <v>67.900000000000006</v>
      </c>
      <c r="JE42" s="17">
        <v>67.958100000000002</v>
      </c>
      <c r="JF42" s="17">
        <v>79.833709999999996</v>
      </c>
      <c r="JG42" s="17">
        <v>-11.93371</v>
      </c>
      <c r="JH42" s="17">
        <v>174.6</v>
      </c>
      <c r="JI42" s="17">
        <v>172.31039000000001</v>
      </c>
      <c r="JJ42" s="17">
        <v>172.31039000000001</v>
      </c>
      <c r="JK42" s="17">
        <v>2.2896100000000001</v>
      </c>
      <c r="JL42" s="17">
        <v>174.1</v>
      </c>
      <c r="JM42" s="17">
        <v>172.31039000000001</v>
      </c>
      <c r="JN42" s="17">
        <v>172.31039000000001</v>
      </c>
      <c r="JO42" s="17">
        <v>1.7896099999999999</v>
      </c>
      <c r="JP42" s="17"/>
      <c r="JQ42" s="17"/>
      <c r="JR42" s="17"/>
      <c r="JS42" s="17">
        <v>0</v>
      </c>
      <c r="JT42" s="17">
        <v>156.5</v>
      </c>
      <c r="JU42" s="17">
        <v>172.82784000000001</v>
      </c>
      <c r="JV42" s="17">
        <v>172.82784000000001</v>
      </c>
      <c r="JW42" s="17">
        <v>-16.327839999999998</v>
      </c>
      <c r="JX42" s="17">
        <v>39</v>
      </c>
      <c r="JY42" s="17">
        <v>44.848439999999997</v>
      </c>
      <c r="JZ42" s="17">
        <v>73.590999999999994</v>
      </c>
      <c r="KA42" s="17">
        <v>-34.591000000000001</v>
      </c>
      <c r="KB42" s="17">
        <v>27</v>
      </c>
      <c r="KC42" s="17">
        <v>22.49156</v>
      </c>
      <c r="KD42" s="17">
        <v>36.905999999999999</v>
      </c>
      <c r="KE42" s="17">
        <v>-9.9060000000000006</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0.5</v>
      </c>
      <c r="LE42" s="17">
        <v>0.63719999999999999</v>
      </c>
      <c r="LF42" s="17">
        <v>0.63719999999999999</v>
      </c>
      <c r="LG42" s="17">
        <v>-0.13719999999999999</v>
      </c>
      <c r="LH42" s="17">
        <v>108.9</v>
      </c>
      <c r="LI42" s="17">
        <v>137.77047999999999</v>
      </c>
      <c r="LJ42" s="17">
        <v>132.23206999999999</v>
      </c>
      <c r="LK42" s="17">
        <v>-23.332070000000002</v>
      </c>
      <c r="LL42" s="17">
        <v>83</v>
      </c>
      <c r="LM42" s="17">
        <v>81.069109999999995</v>
      </c>
      <c r="LN42" s="17">
        <v>66.472239999999999</v>
      </c>
      <c r="LO42" s="17">
        <v>16.527760000000001</v>
      </c>
      <c r="LP42" s="17">
        <v>62.6</v>
      </c>
      <c r="LQ42" s="17">
        <v>67.133979999999994</v>
      </c>
      <c r="LR42" s="17">
        <v>67.133979999999994</v>
      </c>
      <c r="LS42" s="17">
        <v>-4.5339799999999997</v>
      </c>
      <c r="LT42" s="17">
        <v>70.5</v>
      </c>
      <c r="LU42" s="17">
        <v>65.984009999999998</v>
      </c>
      <c r="LV42" s="17">
        <v>71.925780000000003</v>
      </c>
      <c r="LW42" s="17">
        <v>-1.42578</v>
      </c>
      <c r="LX42" s="17">
        <v>28.9</v>
      </c>
      <c r="LY42" s="17">
        <v>27.30705</v>
      </c>
      <c r="LZ42" s="17">
        <v>29.766010000000001</v>
      </c>
      <c r="MA42" s="17">
        <v>-0.86600999999999995</v>
      </c>
      <c r="MB42" s="17"/>
      <c r="MC42" s="17"/>
      <c r="MD42" s="17"/>
      <c r="ME42" s="17">
        <v>0</v>
      </c>
      <c r="MF42" s="17"/>
      <c r="MG42" s="17"/>
      <c r="MH42" s="17"/>
      <c r="MI42" s="17">
        <v>0</v>
      </c>
      <c r="MJ42" s="17"/>
      <c r="MK42" s="17"/>
      <c r="ML42" s="17"/>
      <c r="MM42" s="17">
        <v>0</v>
      </c>
      <c r="MN42" s="17">
        <v>146.4</v>
      </c>
      <c r="MO42" s="17">
        <v>151.08876000000001</v>
      </c>
      <c r="MP42" s="17">
        <v>151.08876000000001</v>
      </c>
      <c r="MQ42" s="17">
        <v>-4.6887600000000003</v>
      </c>
      <c r="MR42" s="17">
        <v>148.9</v>
      </c>
      <c r="MS42" s="17">
        <v>151.08876000000001</v>
      </c>
      <c r="MT42" s="17">
        <v>151.08876000000001</v>
      </c>
      <c r="MU42" s="17">
        <v>-2.1887599999999998</v>
      </c>
      <c r="MV42" s="17">
        <v>150.80000000000001</v>
      </c>
      <c r="MW42" s="17">
        <v>151.54248000000001</v>
      </c>
      <c r="MX42" s="17">
        <v>151.54248000000001</v>
      </c>
      <c r="MY42" s="17">
        <v>-0.74248000000000003</v>
      </c>
      <c r="MZ42" s="17">
        <v>0</v>
      </c>
      <c r="NA42" s="17"/>
      <c r="NB42" s="17"/>
      <c r="NC42" s="17">
        <v>0</v>
      </c>
      <c r="ND42" s="17"/>
      <c r="NE42" s="17"/>
      <c r="NF42" s="17"/>
      <c r="NG42" s="17">
        <v>0</v>
      </c>
      <c r="NH42" s="17"/>
      <c r="NI42" s="17"/>
      <c r="NJ42" s="17"/>
      <c r="NK42" s="17">
        <v>0</v>
      </c>
      <c r="NL42" s="17"/>
      <c r="NM42" s="17"/>
      <c r="NN42" s="17"/>
      <c r="NO42" s="17">
        <v>0</v>
      </c>
      <c r="NP42" s="17"/>
      <c r="NQ42" s="17"/>
      <c r="NR42" s="17"/>
      <c r="NS42" s="17">
        <v>0</v>
      </c>
      <c r="NT42" s="17">
        <v>0</v>
      </c>
      <c r="NU42" s="17"/>
      <c r="NV42" s="17"/>
      <c r="NW42" s="17">
        <v>0</v>
      </c>
      <c r="NX42" s="17">
        <v>0</v>
      </c>
      <c r="NY42" s="17"/>
      <c r="NZ42" s="17"/>
      <c r="OA42" s="17">
        <v>0</v>
      </c>
      <c r="OB42" s="17">
        <v>0.2</v>
      </c>
      <c r="OC42" s="17"/>
      <c r="OD42" s="17">
        <v>0.34200000000000003</v>
      </c>
      <c r="OE42" s="17">
        <v>-0.14199999999999999</v>
      </c>
      <c r="OF42" s="17">
        <v>116.7</v>
      </c>
      <c r="OG42" s="17">
        <v>125.96078</v>
      </c>
      <c r="OH42" s="17">
        <v>123.789</v>
      </c>
      <c r="OI42" s="17">
        <v>-7.0890000000000004</v>
      </c>
      <c r="OJ42" s="17">
        <v>17</v>
      </c>
      <c r="OK42" s="17"/>
      <c r="OL42" s="17">
        <v>4.5030000000000001</v>
      </c>
      <c r="OM42" s="17">
        <v>12.497</v>
      </c>
      <c r="ON42" s="17">
        <v>14.4</v>
      </c>
      <c r="OO42" s="17">
        <v>14.224</v>
      </c>
      <c r="OP42" s="17">
        <v>14.224</v>
      </c>
      <c r="OQ42" s="17">
        <v>0.17599999999999999</v>
      </c>
      <c r="OR42" s="17">
        <v>0</v>
      </c>
      <c r="OS42" s="17"/>
      <c r="OT42" s="17">
        <v>0.1</v>
      </c>
      <c r="OU42" s="17">
        <v>-0.1</v>
      </c>
      <c r="OV42" s="17">
        <v>4.8</v>
      </c>
      <c r="OW42" s="17">
        <v>4.5999999999999996</v>
      </c>
      <c r="OX42" s="17">
        <v>4.5999999999999996</v>
      </c>
      <c r="OY42" s="17">
        <v>0.2</v>
      </c>
      <c r="OZ42" s="17"/>
      <c r="PA42" s="17">
        <v>5</v>
      </c>
      <c r="PB42" s="17">
        <v>5</v>
      </c>
      <c r="PC42" s="17">
        <v>-5</v>
      </c>
      <c r="PD42" s="17">
        <v>9.8000000000000007</v>
      </c>
      <c r="PE42" s="17">
        <v>9</v>
      </c>
      <c r="PF42" s="17">
        <v>9</v>
      </c>
      <c r="PG42" s="17">
        <v>0.8</v>
      </c>
      <c r="PH42" s="17">
        <v>1</v>
      </c>
      <c r="PI42" s="17">
        <v>1.3440700000000001</v>
      </c>
      <c r="PJ42" s="17"/>
      <c r="PK42" s="17">
        <v>1</v>
      </c>
      <c r="PL42" s="17">
        <v>0.2</v>
      </c>
      <c r="PM42" s="17">
        <v>1</v>
      </c>
      <c r="PN42" s="17">
        <v>1</v>
      </c>
      <c r="PO42" s="17">
        <v>-0.8</v>
      </c>
      <c r="PP42" s="17">
        <v>1.8</v>
      </c>
      <c r="PQ42" s="17">
        <v>1.82</v>
      </c>
      <c r="PR42" s="17">
        <v>1.82</v>
      </c>
      <c r="PS42" s="17">
        <v>-0.02</v>
      </c>
      <c r="PT42" s="17">
        <v>4.5999999999999996</v>
      </c>
      <c r="PU42" s="17">
        <v>4.55</v>
      </c>
      <c r="PV42" s="17">
        <v>4.55</v>
      </c>
      <c r="PW42" s="17">
        <v>0.05</v>
      </c>
      <c r="PX42" s="17">
        <v>19.5</v>
      </c>
      <c r="PY42" s="17">
        <v>14.56311</v>
      </c>
      <c r="PZ42" s="17">
        <v>14.56311</v>
      </c>
      <c r="QA42" s="17">
        <v>4.93689</v>
      </c>
      <c r="QB42" s="17">
        <v>4.0999999999999996</v>
      </c>
      <c r="QC42" s="17">
        <v>3.8</v>
      </c>
      <c r="QD42" s="17">
        <v>3.8</v>
      </c>
      <c r="QE42" s="17">
        <v>0.3</v>
      </c>
      <c r="QF42" s="17">
        <v>3.1</v>
      </c>
      <c r="QG42" s="17">
        <v>3.1</v>
      </c>
      <c r="QH42" s="17">
        <v>3.1</v>
      </c>
      <c r="QI42" s="17">
        <v>0</v>
      </c>
      <c r="QJ42" s="17">
        <v>3.5</v>
      </c>
      <c r="QK42" s="17">
        <v>3.4</v>
      </c>
      <c r="QL42" s="17">
        <v>3.4</v>
      </c>
      <c r="QM42" s="17">
        <v>0.1</v>
      </c>
      <c r="QN42" s="17">
        <v>18.5</v>
      </c>
      <c r="QO42" s="17">
        <v>18</v>
      </c>
      <c r="QP42" s="17">
        <v>16.990290000000002</v>
      </c>
      <c r="QQ42" s="17">
        <v>1.5097100000000001</v>
      </c>
      <c r="QR42" s="17">
        <v>2.1</v>
      </c>
      <c r="QS42" s="17"/>
      <c r="QT42" s="17">
        <v>0.41433999999999999</v>
      </c>
      <c r="QU42" s="17">
        <v>1.6856599999999999</v>
      </c>
      <c r="QV42" s="17">
        <v>2.5</v>
      </c>
      <c r="QW42" s="17"/>
      <c r="QX42" s="17">
        <v>3.9735100000000001</v>
      </c>
      <c r="QY42" s="17">
        <v>-1.4735100000000001</v>
      </c>
      <c r="QZ42" s="17">
        <v>29</v>
      </c>
      <c r="RA42" s="17">
        <v>29.389299999999999</v>
      </c>
      <c r="RB42" s="17">
        <v>29.11</v>
      </c>
      <c r="RC42" s="17">
        <v>-0.11</v>
      </c>
      <c r="RD42" s="17">
        <v>88.2</v>
      </c>
      <c r="RE42" s="17">
        <v>91.52064</v>
      </c>
      <c r="RF42" s="17">
        <v>89.03</v>
      </c>
      <c r="RG42" s="17">
        <v>-0.83</v>
      </c>
      <c r="RH42" s="17">
        <v>4.3</v>
      </c>
      <c r="RI42" s="17">
        <v>4.2</v>
      </c>
      <c r="RJ42" s="17">
        <v>4.2</v>
      </c>
      <c r="RK42" s="17">
        <v>0.1</v>
      </c>
      <c r="RL42" s="17">
        <v>2.4</v>
      </c>
      <c r="RM42" s="17">
        <v>2.4</v>
      </c>
      <c r="RN42" s="17">
        <v>2.4</v>
      </c>
      <c r="RO42" s="17">
        <v>0</v>
      </c>
      <c r="RP42" s="17">
        <v>1.2</v>
      </c>
      <c r="RQ42" s="17">
        <v>1.2</v>
      </c>
      <c r="RR42" s="17">
        <v>1.2</v>
      </c>
      <c r="RS42" s="17">
        <v>0</v>
      </c>
      <c r="RT42" s="17">
        <v>3</v>
      </c>
      <c r="RU42" s="17">
        <v>2.8</v>
      </c>
      <c r="RV42" s="17">
        <v>2.8</v>
      </c>
      <c r="RW42" s="17">
        <v>0.2</v>
      </c>
      <c r="RX42" s="17">
        <v>0.1</v>
      </c>
      <c r="RY42" s="17"/>
      <c r="RZ42" s="17">
        <v>2.06E-2</v>
      </c>
      <c r="SA42" s="17">
        <v>7.9399999999999998E-2</v>
      </c>
      <c r="SB42" s="17">
        <v>2.6</v>
      </c>
      <c r="SC42" s="17">
        <v>2.4510000000000001</v>
      </c>
      <c r="SD42" s="17">
        <v>2.4510000000000001</v>
      </c>
      <c r="SE42" s="17">
        <v>0.14899999999999999</v>
      </c>
      <c r="SF42" s="17">
        <v>20</v>
      </c>
      <c r="SG42" s="17">
        <v>19.772790000000001</v>
      </c>
      <c r="SH42" s="17">
        <v>19.772790000000001</v>
      </c>
      <c r="SI42" s="17">
        <v>0.22721</v>
      </c>
      <c r="SJ42" s="17">
        <v>1.6</v>
      </c>
      <c r="SK42" s="17">
        <v>1.4</v>
      </c>
      <c r="SL42" s="17">
        <v>1.4</v>
      </c>
      <c r="SM42" s="17">
        <v>0.2</v>
      </c>
      <c r="SN42" s="17"/>
      <c r="SO42" s="17"/>
      <c r="SP42" s="17">
        <v>0.4</v>
      </c>
      <c r="SQ42" s="17">
        <v>-0.4</v>
      </c>
      <c r="SR42" s="17">
        <v>5.2</v>
      </c>
      <c r="SS42" s="17">
        <v>5.3</v>
      </c>
      <c r="ST42" s="17">
        <v>5.3</v>
      </c>
      <c r="SU42" s="17">
        <v>-0.1</v>
      </c>
      <c r="SV42" s="17">
        <v>2.2000000000000002</v>
      </c>
      <c r="SW42" s="17">
        <v>3</v>
      </c>
      <c r="SX42" s="17">
        <v>3</v>
      </c>
      <c r="SY42" s="17">
        <v>-0.8</v>
      </c>
      <c r="SZ42" s="17">
        <v>3.8</v>
      </c>
      <c r="TA42" s="17">
        <v>5</v>
      </c>
      <c r="TB42" s="17">
        <v>5</v>
      </c>
      <c r="TC42" s="17">
        <v>-1.2</v>
      </c>
      <c r="TD42" s="17">
        <v>6.3</v>
      </c>
      <c r="TE42" s="17">
        <v>7</v>
      </c>
      <c r="TF42" s="17">
        <v>7</v>
      </c>
      <c r="TG42" s="17">
        <v>-0.7</v>
      </c>
      <c r="TH42" s="17">
        <v>9.9</v>
      </c>
      <c r="TI42" s="17">
        <v>10</v>
      </c>
      <c r="TJ42" s="17">
        <v>10</v>
      </c>
      <c r="TK42" s="17">
        <v>-0.1</v>
      </c>
      <c r="TL42" s="17">
        <v>30.2</v>
      </c>
      <c r="TM42" s="17">
        <v>26.949000000000002</v>
      </c>
      <c r="TN42" s="17">
        <v>26.949000000000002</v>
      </c>
      <c r="TO42" s="17">
        <v>3.2509999999999999</v>
      </c>
      <c r="TP42" s="17">
        <v>72.7</v>
      </c>
      <c r="TQ42" s="17">
        <v>78.7</v>
      </c>
      <c r="TR42" s="17">
        <v>77.513000000000005</v>
      </c>
      <c r="TS42" s="17">
        <v>-4.8129999999999997</v>
      </c>
      <c r="TT42" s="17">
        <v>8.5</v>
      </c>
      <c r="TU42" s="17"/>
      <c r="TV42" s="17">
        <v>2.37975</v>
      </c>
      <c r="TW42" s="17">
        <v>6.1202500000000004</v>
      </c>
      <c r="TX42" s="17">
        <v>112.7</v>
      </c>
      <c r="TY42" s="17">
        <v>137.30251999999999</v>
      </c>
      <c r="TZ42" s="17">
        <v>88.085999999999999</v>
      </c>
      <c r="UA42" s="17">
        <v>24.614000000000001</v>
      </c>
      <c r="UB42" s="17">
        <v>110.5</v>
      </c>
      <c r="UC42" s="17">
        <v>133.7347</v>
      </c>
      <c r="UD42" s="17">
        <v>92.003</v>
      </c>
      <c r="UE42" s="17">
        <v>18.497</v>
      </c>
      <c r="UF42" s="17">
        <v>19.100000000000001</v>
      </c>
      <c r="UG42" s="17">
        <v>13.525</v>
      </c>
      <c r="UH42" s="17">
        <v>13.525</v>
      </c>
      <c r="UI42" s="17">
        <v>5.5750000000000002</v>
      </c>
      <c r="UJ42" s="17">
        <v>14.7</v>
      </c>
      <c r="UK42" s="17">
        <v>12.122999999999999</v>
      </c>
      <c r="UL42" s="17">
        <v>12.122999999999999</v>
      </c>
      <c r="UM42" s="17">
        <v>2.577</v>
      </c>
      <c r="UN42" s="17">
        <v>0</v>
      </c>
      <c r="UO42" s="17"/>
      <c r="UP42" s="17"/>
      <c r="UQ42" s="17">
        <v>0</v>
      </c>
      <c r="UR42" s="17">
        <v>0</v>
      </c>
      <c r="US42" s="17"/>
      <c r="UT42" s="17"/>
      <c r="UU42" s="17">
        <v>0</v>
      </c>
      <c r="UV42" s="17">
        <v>1.1000000000000001</v>
      </c>
      <c r="UW42" s="17"/>
      <c r="UX42" s="17"/>
      <c r="UY42" s="17">
        <v>1.1000000000000001</v>
      </c>
      <c r="UZ42" s="17">
        <v>3.6</v>
      </c>
      <c r="VA42" s="17">
        <v>4.5</v>
      </c>
      <c r="VB42" s="17">
        <v>4.5</v>
      </c>
      <c r="VC42" s="17">
        <v>-0.9</v>
      </c>
      <c r="VD42" s="17">
        <v>4</v>
      </c>
      <c r="VE42" s="17">
        <v>5.2</v>
      </c>
      <c r="VF42" s="17">
        <v>5.2</v>
      </c>
      <c r="VG42" s="17">
        <v>-1.2</v>
      </c>
      <c r="VH42" s="17">
        <v>4.2</v>
      </c>
      <c r="VI42" s="17">
        <v>5.5</v>
      </c>
      <c r="VJ42" s="17">
        <v>5.5</v>
      </c>
      <c r="VK42" s="17">
        <v>-1.3</v>
      </c>
      <c r="VL42" s="17">
        <v>12.8</v>
      </c>
      <c r="VM42" s="17">
        <v>12.657</v>
      </c>
      <c r="VN42" s="17">
        <v>12.657</v>
      </c>
      <c r="VO42" s="17">
        <v>0.14299999999999999</v>
      </c>
      <c r="VP42" s="17">
        <v>79.599999999999994</v>
      </c>
      <c r="VQ42" s="17"/>
      <c r="VR42" s="17">
        <v>28.542000000000002</v>
      </c>
      <c r="VS42" s="17">
        <v>51.058</v>
      </c>
      <c r="VT42" s="17">
        <v>2.9</v>
      </c>
      <c r="VU42" s="17"/>
      <c r="VV42" s="17">
        <v>6.2365700000000004</v>
      </c>
      <c r="VW42" s="17">
        <v>-3.33657</v>
      </c>
      <c r="VX42" s="17">
        <v>33.299999999999997</v>
      </c>
      <c r="VY42" s="17"/>
      <c r="VZ42" s="17">
        <v>17.765599999999999</v>
      </c>
      <c r="WA42" s="17">
        <v>15.5344</v>
      </c>
      <c r="WB42" s="17">
        <v>0.6</v>
      </c>
      <c r="WC42" s="17">
        <v>0.6</v>
      </c>
      <c r="WD42" s="17">
        <v>0.6</v>
      </c>
      <c r="WE42" s="17">
        <v>0</v>
      </c>
      <c r="WF42" s="17">
        <v>126.4</v>
      </c>
      <c r="WG42" s="17">
        <v>138.64088000000001</v>
      </c>
      <c r="WH42" s="17">
        <v>129</v>
      </c>
      <c r="WI42" s="17">
        <v>-2.6</v>
      </c>
      <c r="WJ42" s="17">
        <v>161.5</v>
      </c>
      <c r="WK42" s="17">
        <v>156.52959000000001</v>
      </c>
      <c r="WL42" s="17">
        <v>149</v>
      </c>
      <c r="WM42" s="17">
        <v>12.5</v>
      </c>
      <c r="WN42" s="17">
        <v>31.9</v>
      </c>
      <c r="WO42" s="17"/>
      <c r="WP42" s="17">
        <v>16.55209</v>
      </c>
      <c r="WQ42" s="17">
        <v>15.347910000000001</v>
      </c>
      <c r="WR42" s="17">
        <v>3</v>
      </c>
      <c r="WS42" s="17"/>
      <c r="WT42" s="17">
        <v>1.1208899999999999</v>
      </c>
      <c r="WU42" s="17">
        <v>1.8791100000000001</v>
      </c>
      <c r="WV42" s="17">
        <v>6.9</v>
      </c>
      <c r="WW42" s="17">
        <v>7.2</v>
      </c>
      <c r="WX42" s="17">
        <v>7.2</v>
      </c>
      <c r="WY42" s="17">
        <v>-0.3</v>
      </c>
      <c r="WZ42" s="17">
        <v>19.600000000000001</v>
      </c>
      <c r="XA42" s="17">
        <v>19</v>
      </c>
      <c r="XB42" s="17">
        <v>18.4466</v>
      </c>
      <c r="XC42" s="17">
        <v>1.1534</v>
      </c>
      <c r="XD42" s="17">
        <v>9.1999999999999993</v>
      </c>
      <c r="XE42" s="17">
        <v>10.8</v>
      </c>
      <c r="XF42" s="17">
        <v>10.8</v>
      </c>
      <c r="XG42" s="17">
        <v>-1.6</v>
      </c>
      <c r="XH42" s="17">
        <v>32.799999999999997</v>
      </c>
      <c r="XI42" s="17">
        <v>29.5</v>
      </c>
      <c r="XJ42" s="17">
        <v>29.5</v>
      </c>
      <c r="XK42" s="17">
        <v>3.3</v>
      </c>
      <c r="XL42" s="17">
        <v>28.2</v>
      </c>
      <c r="XM42" s="17">
        <v>29.5</v>
      </c>
      <c r="XN42" s="17">
        <v>29.5</v>
      </c>
      <c r="XO42" s="17">
        <v>-1.3</v>
      </c>
      <c r="XP42" s="17"/>
      <c r="XQ42" s="17"/>
      <c r="XR42" s="17"/>
      <c r="XS42" s="17">
        <v>0</v>
      </c>
      <c r="XT42" s="17">
        <v>18.3</v>
      </c>
      <c r="XU42" s="17">
        <v>18</v>
      </c>
      <c r="XV42" s="17">
        <v>19.234999999999999</v>
      </c>
      <c r="XW42" s="17">
        <v>-0.93500000000000005</v>
      </c>
      <c r="XX42" s="17">
        <v>6.8</v>
      </c>
      <c r="XY42" s="17">
        <v>8.15</v>
      </c>
      <c r="XZ42" s="17">
        <v>8.15</v>
      </c>
      <c r="YA42" s="17">
        <v>-1.35</v>
      </c>
      <c r="YB42" s="17"/>
      <c r="YC42" s="17">
        <v>11</v>
      </c>
      <c r="YD42" s="17">
        <v>11</v>
      </c>
      <c r="YE42" s="17">
        <v>-11</v>
      </c>
    </row>
    <row r="43" spans="1:655" ht="24" customHeight="1" x14ac:dyDescent="0.3">
      <c r="A43" s="1"/>
      <c r="B43" s="16" t="s">
        <v>47</v>
      </c>
      <c r="C43" s="16" t="s">
        <v>770</v>
      </c>
      <c r="D43" s="17">
        <v>69.3</v>
      </c>
      <c r="E43" s="17">
        <v>98.519419999999997</v>
      </c>
      <c r="F43" s="17">
        <v>26.148430000000001</v>
      </c>
      <c r="G43" s="17">
        <v>43.15157</v>
      </c>
      <c r="H43" s="17">
        <v>600.5</v>
      </c>
      <c r="I43" s="17">
        <v>600</v>
      </c>
      <c r="J43" s="17">
        <v>635.88252999999997</v>
      </c>
      <c r="K43" s="17">
        <v>-35.382530000000003</v>
      </c>
      <c r="L43" s="17">
        <v>203.9</v>
      </c>
      <c r="M43" s="17">
        <v>195.19066000000001</v>
      </c>
      <c r="N43" s="17">
        <v>206.86389</v>
      </c>
      <c r="O43" s="17">
        <v>-2.9638900000000001</v>
      </c>
      <c r="P43" s="17"/>
      <c r="Q43" s="17"/>
      <c r="R43" s="17"/>
      <c r="S43" s="17">
        <v>0</v>
      </c>
      <c r="T43" s="17"/>
      <c r="U43" s="17"/>
      <c r="V43" s="17"/>
      <c r="W43" s="17">
        <v>0</v>
      </c>
      <c r="X43" s="17">
        <v>11.9</v>
      </c>
      <c r="Y43" s="17">
        <v>10.309279999999999</v>
      </c>
      <c r="Z43" s="17"/>
      <c r="AA43" s="17">
        <v>11.9</v>
      </c>
      <c r="AB43" s="17">
        <v>90.2</v>
      </c>
      <c r="AC43" s="17">
        <v>90.988720000000001</v>
      </c>
      <c r="AD43" s="17">
        <v>84.335999999999999</v>
      </c>
      <c r="AE43" s="17">
        <v>5.8639999999999999</v>
      </c>
      <c r="AF43" s="17">
        <v>0</v>
      </c>
      <c r="AG43" s="17"/>
      <c r="AH43" s="17"/>
      <c r="AI43" s="17">
        <v>0</v>
      </c>
      <c r="AJ43" s="17"/>
      <c r="AK43" s="17"/>
      <c r="AL43" s="17"/>
      <c r="AM43" s="17">
        <v>0</v>
      </c>
      <c r="AN43" s="17">
        <v>161.80000000000001</v>
      </c>
      <c r="AO43" s="17">
        <v>162.67572000000001</v>
      </c>
      <c r="AP43" s="17">
        <v>196.22801999999999</v>
      </c>
      <c r="AQ43" s="17">
        <v>-34.428019999999997</v>
      </c>
      <c r="AR43" s="17">
        <v>162.30000000000001</v>
      </c>
      <c r="AS43" s="17">
        <v>162.67572000000001</v>
      </c>
      <c r="AT43" s="17">
        <v>196.22801999999999</v>
      </c>
      <c r="AU43" s="17">
        <v>-33.928019999999997</v>
      </c>
      <c r="AV43" s="17">
        <v>162.5</v>
      </c>
      <c r="AW43" s="17">
        <v>162.67572000000001</v>
      </c>
      <c r="AX43" s="17">
        <v>196.22801999999999</v>
      </c>
      <c r="AY43" s="17">
        <v>-33.728020000000001</v>
      </c>
      <c r="AZ43" s="17">
        <v>247.2</v>
      </c>
      <c r="BA43" s="17">
        <v>244.74635000000001</v>
      </c>
      <c r="BB43" s="17">
        <v>295.22593999999998</v>
      </c>
      <c r="BC43" s="17">
        <v>-48.025939999999999</v>
      </c>
      <c r="BD43" s="17">
        <v>215.2</v>
      </c>
      <c r="BE43" s="17">
        <v>208.07390000000001</v>
      </c>
      <c r="BF43" s="17">
        <v>208.07390000000001</v>
      </c>
      <c r="BG43" s="17">
        <v>7.1261000000000001</v>
      </c>
      <c r="BH43" s="17">
        <v>110.8</v>
      </c>
      <c r="BI43" s="17">
        <v>104.34936999999999</v>
      </c>
      <c r="BJ43" s="17">
        <v>104.34936999999999</v>
      </c>
      <c r="BK43" s="17">
        <v>6.4506300000000003</v>
      </c>
      <c r="BL43" s="17">
        <v>298.89999999999998</v>
      </c>
      <c r="BM43" s="17">
        <v>381.30583000000001</v>
      </c>
      <c r="BN43" s="17">
        <v>381.30583000000001</v>
      </c>
      <c r="BO43" s="17">
        <v>-82.405829999999995</v>
      </c>
      <c r="BP43" s="17">
        <v>3.1</v>
      </c>
      <c r="BQ43" s="17">
        <v>4.4318400000000002</v>
      </c>
      <c r="BR43" s="17">
        <v>4.4318400000000002</v>
      </c>
      <c r="BS43" s="17">
        <v>-1.3318399999999999</v>
      </c>
      <c r="BT43" s="17"/>
      <c r="BU43" s="17"/>
      <c r="BV43" s="17"/>
      <c r="BW43" s="17">
        <v>0</v>
      </c>
      <c r="BX43" s="17">
        <v>11.9</v>
      </c>
      <c r="BY43" s="17"/>
      <c r="BZ43" s="17"/>
      <c r="CA43" s="17">
        <v>11.9</v>
      </c>
      <c r="CB43" s="17"/>
      <c r="CC43" s="17"/>
      <c r="CD43" s="17"/>
      <c r="CE43" s="17">
        <v>0</v>
      </c>
      <c r="CF43" s="17"/>
      <c r="CG43" s="17"/>
      <c r="CH43" s="17"/>
      <c r="CI43" s="17">
        <v>0</v>
      </c>
      <c r="CJ43" s="17">
        <v>116.2</v>
      </c>
      <c r="CK43" s="17">
        <v>117.42718000000001</v>
      </c>
      <c r="CL43" s="17">
        <v>108.54105</v>
      </c>
      <c r="CM43" s="17">
        <v>7.6589499999999999</v>
      </c>
      <c r="CN43" s="17">
        <v>7</v>
      </c>
      <c r="CO43" s="17">
        <v>6.8003799999999996</v>
      </c>
      <c r="CP43" s="17">
        <v>5.1333399999999996</v>
      </c>
      <c r="CQ43" s="17">
        <v>1.86666</v>
      </c>
      <c r="CR43" s="17">
        <v>3.4</v>
      </c>
      <c r="CS43" s="17">
        <v>3.7328199999999998</v>
      </c>
      <c r="CT43" s="17">
        <v>2.8177599999999998</v>
      </c>
      <c r="CU43" s="17">
        <v>0.58223999999999998</v>
      </c>
      <c r="CV43" s="17"/>
      <c r="CW43" s="17"/>
      <c r="CX43" s="17"/>
      <c r="CY43" s="17">
        <v>0</v>
      </c>
      <c r="CZ43" s="17">
        <v>6.9</v>
      </c>
      <c r="DA43" s="17">
        <v>6.8787000000000003</v>
      </c>
      <c r="DB43" s="17">
        <v>6.8787000000000003</v>
      </c>
      <c r="DC43" s="17">
        <v>2.1299999999999999E-2</v>
      </c>
      <c r="DD43" s="17">
        <v>14.5</v>
      </c>
      <c r="DE43" s="17">
        <v>14.919420000000001</v>
      </c>
      <c r="DF43" s="17">
        <v>14.919420000000001</v>
      </c>
      <c r="DG43" s="17">
        <v>-0.41942000000000002</v>
      </c>
      <c r="DH43" s="17">
        <v>94.3</v>
      </c>
      <c r="DI43" s="17">
        <v>123.61228</v>
      </c>
      <c r="DJ43" s="17">
        <v>81.708960000000005</v>
      </c>
      <c r="DK43" s="17">
        <v>12.59104</v>
      </c>
      <c r="DL43" s="17"/>
      <c r="DM43" s="17"/>
      <c r="DN43" s="17"/>
      <c r="DO43" s="17">
        <v>0</v>
      </c>
      <c r="DP43" s="17"/>
      <c r="DQ43" s="17"/>
      <c r="DR43" s="17"/>
      <c r="DS43" s="17">
        <v>0</v>
      </c>
      <c r="DT43" s="17"/>
      <c r="DU43" s="17"/>
      <c r="DV43" s="17"/>
      <c r="DW43" s="17">
        <v>0</v>
      </c>
      <c r="DX43" s="17"/>
      <c r="DY43" s="17"/>
      <c r="DZ43" s="17"/>
      <c r="EA43" s="17">
        <v>0</v>
      </c>
      <c r="EB43" s="17">
        <v>80.599999999999994</v>
      </c>
      <c r="EC43" s="17">
        <v>70.437730000000002</v>
      </c>
      <c r="ED43" s="17">
        <v>94.533389999999997</v>
      </c>
      <c r="EE43" s="17">
        <v>-13.933389999999999</v>
      </c>
      <c r="EF43" s="17">
        <v>97</v>
      </c>
      <c r="EG43" s="17">
        <v>150.54070999999999</v>
      </c>
      <c r="EH43" s="17">
        <v>193.03771</v>
      </c>
      <c r="EI43" s="17">
        <v>-96.037710000000004</v>
      </c>
      <c r="EJ43" s="17"/>
      <c r="EK43" s="17"/>
      <c r="EL43" s="17"/>
      <c r="EM43" s="17">
        <v>0</v>
      </c>
      <c r="EN43" s="17"/>
      <c r="EO43" s="17"/>
      <c r="EP43" s="17"/>
      <c r="EQ43" s="17">
        <v>0</v>
      </c>
      <c r="ER43" s="17"/>
      <c r="ES43" s="17"/>
      <c r="ET43" s="17"/>
      <c r="EU43" s="17">
        <v>0</v>
      </c>
      <c r="EV43" s="17">
        <v>6.5</v>
      </c>
      <c r="EW43" s="17">
        <v>6.39</v>
      </c>
      <c r="EX43" s="17">
        <v>6.39</v>
      </c>
      <c r="EY43" s="17">
        <v>0.11</v>
      </c>
      <c r="EZ43" s="17">
        <v>148.1</v>
      </c>
      <c r="FA43" s="17">
        <v>144.32990000000001</v>
      </c>
      <c r="FB43" s="17"/>
      <c r="FC43" s="17">
        <v>148.1</v>
      </c>
      <c r="FD43" s="17">
        <v>26</v>
      </c>
      <c r="FE43" s="17">
        <v>25.87379</v>
      </c>
      <c r="FF43" s="17">
        <v>30.751069999999999</v>
      </c>
      <c r="FG43" s="17">
        <v>-4.7510700000000003</v>
      </c>
      <c r="FH43" s="17">
        <v>58.9</v>
      </c>
      <c r="FI43" s="17">
        <v>52.588650000000001</v>
      </c>
      <c r="FJ43" s="17">
        <v>149.91441</v>
      </c>
      <c r="FK43" s="17">
        <v>-91.014409999999998</v>
      </c>
      <c r="FL43" s="17">
        <v>16.7</v>
      </c>
      <c r="FM43" s="17">
        <v>15.922330000000001</v>
      </c>
      <c r="FN43" s="17">
        <v>18.874919999999999</v>
      </c>
      <c r="FO43" s="17">
        <v>-2.1749200000000002</v>
      </c>
      <c r="FP43" s="17">
        <v>18.5</v>
      </c>
      <c r="FQ43" s="17">
        <v>17.562139999999999</v>
      </c>
      <c r="FR43" s="17">
        <v>17.562139999999999</v>
      </c>
      <c r="FS43" s="17">
        <v>0.93786000000000003</v>
      </c>
      <c r="FT43" s="17">
        <v>10.8</v>
      </c>
      <c r="FU43" s="17">
        <v>11</v>
      </c>
      <c r="FV43" s="17">
        <v>10.485440000000001</v>
      </c>
      <c r="FW43" s="17">
        <v>0.31456000000000001</v>
      </c>
      <c r="FX43" s="17">
        <v>55.9</v>
      </c>
      <c r="FY43" s="17">
        <v>64.166619999999995</v>
      </c>
      <c r="FZ43" s="17">
        <v>59.31091</v>
      </c>
      <c r="GA43" s="17">
        <v>-3.4109099999999999</v>
      </c>
      <c r="GB43" s="17">
        <v>183.71458000000001</v>
      </c>
      <c r="GC43" s="17">
        <v>184.91498000000001</v>
      </c>
      <c r="GD43" s="17">
        <v>184.91498000000001</v>
      </c>
      <c r="GE43" s="17">
        <v>-1.2003999999999999</v>
      </c>
      <c r="GF43" s="17">
        <v>183.93813</v>
      </c>
      <c r="GG43" s="17">
        <v>184.91498000000001</v>
      </c>
      <c r="GH43" s="17">
        <v>184.91498000000001</v>
      </c>
      <c r="GI43" s="17">
        <v>-0.97685</v>
      </c>
      <c r="GJ43" s="17">
        <v>184.85803000000001</v>
      </c>
      <c r="GK43" s="17">
        <v>185.47028</v>
      </c>
      <c r="GL43" s="17">
        <v>185.47028</v>
      </c>
      <c r="GM43" s="17">
        <v>-0.61224999999999996</v>
      </c>
      <c r="GN43" s="17">
        <v>79.8</v>
      </c>
      <c r="GO43" s="17">
        <v>85.22484</v>
      </c>
      <c r="GP43" s="17">
        <v>88.410179999999997</v>
      </c>
      <c r="GQ43" s="17">
        <v>-8.6101799999999997</v>
      </c>
      <c r="GR43" s="17"/>
      <c r="GS43" s="17"/>
      <c r="GT43" s="17"/>
      <c r="GU43" s="17">
        <v>0</v>
      </c>
      <c r="GV43" s="17">
        <v>5.8</v>
      </c>
      <c r="GW43" s="17">
        <v>6.2396099999999999</v>
      </c>
      <c r="GX43" s="17">
        <v>6.2396099999999999</v>
      </c>
      <c r="GY43" s="17">
        <v>-0.43961</v>
      </c>
      <c r="GZ43" s="17">
        <v>21.3</v>
      </c>
      <c r="HA43" s="17">
        <v>16</v>
      </c>
      <c r="HB43" s="17">
        <v>12</v>
      </c>
      <c r="HC43" s="17">
        <v>9.3000000000000007</v>
      </c>
      <c r="HD43" s="17">
        <v>0</v>
      </c>
      <c r="HE43" s="17"/>
      <c r="HF43" s="17"/>
      <c r="HG43" s="17">
        <v>0</v>
      </c>
      <c r="HH43" s="17">
        <v>2</v>
      </c>
      <c r="HI43" s="17">
        <v>1.97166</v>
      </c>
      <c r="HJ43" s="17">
        <v>1.97166</v>
      </c>
      <c r="HK43" s="17">
        <v>2.8340000000000001E-2</v>
      </c>
      <c r="HL43" s="17">
        <v>13.6</v>
      </c>
      <c r="HM43" s="17">
        <v>17.171500000000002</v>
      </c>
      <c r="HN43" s="17">
        <v>17.171500000000002</v>
      </c>
      <c r="HO43" s="17">
        <v>-3.5714999999999999</v>
      </c>
      <c r="HP43" s="17">
        <v>84.6</v>
      </c>
      <c r="HQ43" s="17">
        <v>85</v>
      </c>
      <c r="HR43" s="17">
        <v>50</v>
      </c>
      <c r="HS43" s="17">
        <v>34.6</v>
      </c>
      <c r="HT43" s="17"/>
      <c r="HU43" s="17"/>
      <c r="HV43" s="17"/>
      <c r="HW43" s="17">
        <v>0</v>
      </c>
      <c r="HX43" s="17"/>
      <c r="HY43" s="17"/>
      <c r="HZ43" s="17"/>
      <c r="IA43" s="17">
        <v>0</v>
      </c>
      <c r="IB43" s="17">
        <v>86.3</v>
      </c>
      <c r="IC43" s="17">
        <v>85.482579999999999</v>
      </c>
      <c r="ID43" s="17">
        <v>85.482579999999999</v>
      </c>
      <c r="IE43" s="17">
        <v>0.81742000000000004</v>
      </c>
      <c r="IF43" s="17"/>
      <c r="IG43" s="17"/>
      <c r="IH43" s="17"/>
      <c r="II43" s="17">
        <v>0</v>
      </c>
      <c r="IJ43" s="17"/>
      <c r="IK43" s="17"/>
      <c r="IL43" s="17"/>
      <c r="IM43" s="17">
        <v>0</v>
      </c>
      <c r="IN43" s="17">
        <v>0</v>
      </c>
      <c r="IO43" s="17"/>
      <c r="IP43" s="17">
        <v>45.221359999999997</v>
      </c>
      <c r="IQ43" s="17">
        <v>-45.221359999999997</v>
      </c>
      <c r="IR43" s="17"/>
      <c r="IS43" s="17"/>
      <c r="IT43" s="17"/>
      <c r="IU43" s="17">
        <v>0</v>
      </c>
      <c r="IV43" s="17"/>
      <c r="IW43" s="17"/>
      <c r="IX43" s="17"/>
      <c r="IY43" s="17">
        <v>0</v>
      </c>
      <c r="IZ43" s="17"/>
      <c r="JA43" s="17"/>
      <c r="JB43" s="17"/>
      <c r="JC43" s="17">
        <v>0</v>
      </c>
      <c r="JD43" s="17">
        <v>68.599999999999994</v>
      </c>
      <c r="JE43" s="17">
        <v>67.958100000000002</v>
      </c>
      <c r="JF43" s="17">
        <v>79.833709999999996</v>
      </c>
      <c r="JG43" s="17">
        <v>-11.23371</v>
      </c>
      <c r="JH43" s="17">
        <v>177.5</v>
      </c>
      <c r="JI43" s="17">
        <v>172.31039000000001</v>
      </c>
      <c r="JJ43" s="17">
        <v>172.31039000000001</v>
      </c>
      <c r="JK43" s="17">
        <v>5.1896100000000001</v>
      </c>
      <c r="JL43" s="17">
        <v>174.5</v>
      </c>
      <c r="JM43" s="17">
        <v>172.31039000000001</v>
      </c>
      <c r="JN43" s="17">
        <v>172.31039000000001</v>
      </c>
      <c r="JO43" s="17">
        <v>2.1896100000000001</v>
      </c>
      <c r="JP43" s="17"/>
      <c r="JQ43" s="17"/>
      <c r="JR43" s="17"/>
      <c r="JS43" s="17">
        <v>0</v>
      </c>
      <c r="JT43" s="17">
        <v>175.3</v>
      </c>
      <c r="JU43" s="17">
        <v>172.82784000000001</v>
      </c>
      <c r="JV43" s="17">
        <v>172.82784000000001</v>
      </c>
      <c r="JW43" s="17">
        <v>2.4721600000000001</v>
      </c>
      <c r="JX43" s="17">
        <v>39</v>
      </c>
      <c r="JY43" s="17">
        <v>44.848439999999997</v>
      </c>
      <c r="JZ43" s="17">
        <v>73.590999999999994</v>
      </c>
      <c r="KA43" s="17">
        <v>-34.591000000000001</v>
      </c>
      <c r="KB43" s="17">
        <v>27</v>
      </c>
      <c r="KC43" s="17">
        <v>22.49156</v>
      </c>
      <c r="KD43" s="17">
        <v>36.905999999999999</v>
      </c>
      <c r="KE43" s="17">
        <v>-9.9060000000000006</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0.4</v>
      </c>
      <c r="LE43" s="17">
        <v>0.63719999999999999</v>
      </c>
      <c r="LF43" s="17">
        <v>0.63719999999999999</v>
      </c>
      <c r="LG43" s="17">
        <v>-0.23719999999999999</v>
      </c>
      <c r="LH43" s="17">
        <v>170.1</v>
      </c>
      <c r="LI43" s="17">
        <v>155.59331</v>
      </c>
      <c r="LJ43" s="17">
        <v>131.17475999999999</v>
      </c>
      <c r="LK43" s="17">
        <v>38.925240000000002</v>
      </c>
      <c r="LL43" s="17">
        <v>91.7</v>
      </c>
      <c r="LM43" s="17">
        <v>71.457560000000001</v>
      </c>
      <c r="LN43" s="17">
        <v>92.444500000000005</v>
      </c>
      <c r="LO43" s="17">
        <v>-0.74450000000000005</v>
      </c>
      <c r="LP43" s="17">
        <v>63.2</v>
      </c>
      <c r="LQ43" s="17">
        <v>67.133979999999994</v>
      </c>
      <c r="LR43" s="17">
        <v>67.133979999999994</v>
      </c>
      <c r="LS43" s="17">
        <v>-3.93398</v>
      </c>
      <c r="LT43" s="17">
        <v>69</v>
      </c>
      <c r="LU43" s="17">
        <v>65.984009999999998</v>
      </c>
      <c r="LV43" s="17">
        <v>72.37388</v>
      </c>
      <c r="LW43" s="17">
        <v>-3.3738800000000002</v>
      </c>
      <c r="LX43" s="17">
        <v>29.2</v>
      </c>
      <c r="LY43" s="17">
        <v>27.30705</v>
      </c>
      <c r="LZ43" s="17">
        <v>29.951460000000001</v>
      </c>
      <c r="MA43" s="17">
        <v>-0.75146000000000002</v>
      </c>
      <c r="MB43" s="17"/>
      <c r="MC43" s="17"/>
      <c r="MD43" s="17"/>
      <c r="ME43" s="17">
        <v>0</v>
      </c>
      <c r="MF43" s="17"/>
      <c r="MG43" s="17"/>
      <c r="MH43" s="17"/>
      <c r="MI43" s="17">
        <v>0</v>
      </c>
      <c r="MJ43" s="17"/>
      <c r="MK43" s="17"/>
      <c r="ML43" s="17"/>
      <c r="MM43" s="17">
        <v>0</v>
      </c>
      <c r="MN43" s="17">
        <v>146.1</v>
      </c>
      <c r="MO43" s="17">
        <v>151.08876000000001</v>
      </c>
      <c r="MP43" s="17">
        <v>151.08876000000001</v>
      </c>
      <c r="MQ43" s="17">
        <v>-4.9887600000000001</v>
      </c>
      <c r="MR43" s="17">
        <v>148.9</v>
      </c>
      <c r="MS43" s="17">
        <v>151.08876000000001</v>
      </c>
      <c r="MT43" s="17">
        <v>151.08876000000001</v>
      </c>
      <c r="MU43" s="17">
        <v>-2.1887599999999998</v>
      </c>
      <c r="MV43" s="17">
        <v>150.6</v>
      </c>
      <c r="MW43" s="17">
        <v>151.54248000000001</v>
      </c>
      <c r="MX43" s="17">
        <v>151.54248000000001</v>
      </c>
      <c r="MY43" s="17">
        <v>-0.94247999999999998</v>
      </c>
      <c r="MZ43" s="17">
        <v>0</v>
      </c>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c r="NV43" s="17"/>
      <c r="NW43" s="17">
        <v>0</v>
      </c>
      <c r="NX43" s="17">
        <v>0</v>
      </c>
      <c r="NY43" s="17"/>
      <c r="NZ43" s="17"/>
      <c r="OA43" s="17">
        <v>0</v>
      </c>
      <c r="OB43" s="17">
        <v>0</v>
      </c>
      <c r="OC43" s="17"/>
      <c r="OD43" s="17">
        <v>0.11799999999999999</v>
      </c>
      <c r="OE43" s="17">
        <v>-0.11799999999999999</v>
      </c>
      <c r="OF43" s="17">
        <v>119.2</v>
      </c>
      <c r="OG43" s="17">
        <v>126.8892</v>
      </c>
      <c r="OH43" s="17">
        <v>125.111</v>
      </c>
      <c r="OI43" s="17">
        <v>-5.9109999999999996</v>
      </c>
      <c r="OJ43" s="17">
        <v>1.5</v>
      </c>
      <c r="OK43" s="17"/>
      <c r="OL43" s="17">
        <v>0.24399999999999999</v>
      </c>
      <c r="OM43" s="17">
        <v>1.256</v>
      </c>
      <c r="ON43" s="17">
        <v>13.3</v>
      </c>
      <c r="OO43" s="17">
        <v>12.881</v>
      </c>
      <c r="OP43" s="17">
        <v>12.881</v>
      </c>
      <c r="OQ43" s="17">
        <v>0.41899999999999998</v>
      </c>
      <c r="OR43" s="17">
        <v>0</v>
      </c>
      <c r="OS43" s="17"/>
      <c r="OT43" s="17"/>
      <c r="OU43" s="17">
        <v>0</v>
      </c>
      <c r="OV43" s="17">
        <v>4.9000000000000004</v>
      </c>
      <c r="OW43" s="17">
        <v>4.5999999999999996</v>
      </c>
      <c r="OX43" s="17">
        <v>4.5999999999999996</v>
      </c>
      <c r="OY43" s="17">
        <v>0.3</v>
      </c>
      <c r="OZ43" s="17"/>
      <c r="PA43" s="17">
        <v>5</v>
      </c>
      <c r="PB43" s="17">
        <v>5</v>
      </c>
      <c r="PC43" s="17">
        <v>-5</v>
      </c>
      <c r="PD43" s="17">
        <v>10</v>
      </c>
      <c r="PE43" s="17">
        <v>9</v>
      </c>
      <c r="PF43" s="17">
        <v>9</v>
      </c>
      <c r="PG43" s="17">
        <v>1</v>
      </c>
      <c r="PH43" s="17">
        <v>1.1000000000000001</v>
      </c>
      <c r="PI43" s="17">
        <v>1.3440700000000001</v>
      </c>
      <c r="PJ43" s="17"/>
      <c r="PK43" s="17">
        <v>1.1000000000000001</v>
      </c>
      <c r="PL43" s="17">
        <v>0.2</v>
      </c>
      <c r="PM43" s="17">
        <v>1</v>
      </c>
      <c r="PN43" s="17">
        <v>1</v>
      </c>
      <c r="PO43" s="17">
        <v>-0.8</v>
      </c>
      <c r="PP43" s="17">
        <v>1.8</v>
      </c>
      <c r="PQ43" s="17">
        <v>1.82</v>
      </c>
      <c r="PR43" s="17">
        <v>1.82</v>
      </c>
      <c r="PS43" s="17">
        <v>-0.02</v>
      </c>
      <c r="PT43" s="17">
        <v>4.5999999999999996</v>
      </c>
      <c r="PU43" s="17">
        <v>4.55</v>
      </c>
      <c r="PV43" s="17">
        <v>4.55</v>
      </c>
      <c r="PW43" s="17">
        <v>0.05</v>
      </c>
      <c r="PX43" s="17">
        <v>19.2</v>
      </c>
      <c r="PY43" s="17">
        <v>14.56311</v>
      </c>
      <c r="PZ43" s="17">
        <v>14.56311</v>
      </c>
      <c r="QA43" s="17">
        <v>4.6368900000000002</v>
      </c>
      <c r="QB43" s="17">
        <v>4</v>
      </c>
      <c r="QC43" s="17">
        <v>3.8</v>
      </c>
      <c r="QD43" s="17">
        <v>3.8</v>
      </c>
      <c r="QE43" s="17">
        <v>0.2</v>
      </c>
      <c r="QF43" s="17">
        <v>3.1</v>
      </c>
      <c r="QG43" s="17">
        <v>3.1</v>
      </c>
      <c r="QH43" s="17">
        <v>3.1</v>
      </c>
      <c r="QI43" s="17">
        <v>0</v>
      </c>
      <c r="QJ43" s="17">
        <v>3.5</v>
      </c>
      <c r="QK43" s="17">
        <v>3.4</v>
      </c>
      <c r="QL43" s="17">
        <v>3.4</v>
      </c>
      <c r="QM43" s="17">
        <v>0.1</v>
      </c>
      <c r="QN43" s="17">
        <v>18.2</v>
      </c>
      <c r="QO43" s="17">
        <v>18</v>
      </c>
      <c r="QP43" s="17">
        <v>16.990290000000002</v>
      </c>
      <c r="QQ43" s="17">
        <v>1.2097100000000001</v>
      </c>
      <c r="QR43" s="17">
        <v>0</v>
      </c>
      <c r="QS43" s="17"/>
      <c r="QT43" s="17"/>
      <c r="QU43" s="17">
        <v>0</v>
      </c>
      <c r="QV43" s="17">
        <v>0</v>
      </c>
      <c r="QW43" s="17"/>
      <c r="QX43" s="17">
        <v>0.39678000000000002</v>
      </c>
      <c r="QY43" s="17">
        <v>-0.39678000000000002</v>
      </c>
      <c r="QZ43" s="17">
        <v>29.4</v>
      </c>
      <c r="RA43" s="17">
        <v>29.404779999999999</v>
      </c>
      <c r="RB43" s="17">
        <v>29.35</v>
      </c>
      <c r="RC43" s="17">
        <v>0.05</v>
      </c>
      <c r="RD43" s="17">
        <v>88.7</v>
      </c>
      <c r="RE43" s="17">
        <v>91.580190000000002</v>
      </c>
      <c r="RF43" s="17">
        <v>89.73</v>
      </c>
      <c r="RG43" s="17">
        <v>-1.03</v>
      </c>
      <c r="RH43" s="17">
        <v>4.3</v>
      </c>
      <c r="RI43" s="17">
        <v>4.2</v>
      </c>
      <c r="RJ43" s="17">
        <v>4.2</v>
      </c>
      <c r="RK43" s="17">
        <v>0.1</v>
      </c>
      <c r="RL43" s="17">
        <v>2.4</v>
      </c>
      <c r="RM43" s="17">
        <v>2.4</v>
      </c>
      <c r="RN43" s="17">
        <v>2.4</v>
      </c>
      <c r="RO43" s="17">
        <v>0</v>
      </c>
      <c r="RP43" s="17">
        <v>1.2</v>
      </c>
      <c r="RQ43" s="17">
        <v>1.2</v>
      </c>
      <c r="RR43" s="17">
        <v>1.2</v>
      </c>
      <c r="RS43" s="17">
        <v>0</v>
      </c>
      <c r="RT43" s="17">
        <v>3</v>
      </c>
      <c r="RU43" s="17">
        <v>2.8</v>
      </c>
      <c r="RV43" s="17">
        <v>2.8</v>
      </c>
      <c r="RW43" s="17">
        <v>0.2</v>
      </c>
      <c r="RX43" s="17">
        <v>0</v>
      </c>
      <c r="RY43" s="17"/>
      <c r="RZ43" s="17"/>
      <c r="SA43" s="17">
        <v>0</v>
      </c>
      <c r="SB43" s="17">
        <v>2.6</v>
      </c>
      <c r="SC43" s="17">
        <v>2.4510000000000001</v>
      </c>
      <c r="SD43" s="17">
        <v>2.4510000000000001</v>
      </c>
      <c r="SE43" s="17">
        <v>0.14899999999999999</v>
      </c>
      <c r="SF43" s="17">
        <v>20</v>
      </c>
      <c r="SG43" s="17">
        <v>19.772790000000001</v>
      </c>
      <c r="SH43" s="17">
        <v>19.772790000000001</v>
      </c>
      <c r="SI43" s="17">
        <v>0.22721</v>
      </c>
      <c r="SJ43" s="17">
        <v>1.7</v>
      </c>
      <c r="SK43" s="17">
        <v>1.44</v>
      </c>
      <c r="SL43" s="17">
        <v>1.44</v>
      </c>
      <c r="SM43" s="17">
        <v>0.26</v>
      </c>
      <c r="SN43" s="17"/>
      <c r="SO43" s="17"/>
      <c r="SP43" s="17">
        <v>0.4</v>
      </c>
      <c r="SQ43" s="17">
        <v>-0.4</v>
      </c>
      <c r="SR43" s="17">
        <v>4.5</v>
      </c>
      <c r="SS43" s="17">
        <v>5.3</v>
      </c>
      <c r="ST43" s="17">
        <v>5.3</v>
      </c>
      <c r="SU43" s="17">
        <v>-0.8</v>
      </c>
      <c r="SV43" s="17">
        <v>2.2000000000000002</v>
      </c>
      <c r="SW43" s="17">
        <v>3</v>
      </c>
      <c r="SX43" s="17">
        <v>3</v>
      </c>
      <c r="SY43" s="17">
        <v>-0.8</v>
      </c>
      <c r="SZ43" s="17">
        <v>4</v>
      </c>
      <c r="TA43" s="17">
        <v>5</v>
      </c>
      <c r="TB43" s="17">
        <v>5</v>
      </c>
      <c r="TC43" s="17">
        <v>-1</v>
      </c>
      <c r="TD43" s="17">
        <v>6.4</v>
      </c>
      <c r="TE43" s="17">
        <v>7</v>
      </c>
      <c r="TF43" s="17">
        <v>7</v>
      </c>
      <c r="TG43" s="17">
        <v>-0.6</v>
      </c>
      <c r="TH43" s="17">
        <v>10</v>
      </c>
      <c r="TI43" s="17">
        <v>10</v>
      </c>
      <c r="TJ43" s="17">
        <v>10</v>
      </c>
      <c r="TK43" s="17">
        <v>0</v>
      </c>
      <c r="TL43" s="17">
        <v>29.8</v>
      </c>
      <c r="TM43" s="17">
        <v>26.375</v>
      </c>
      <c r="TN43" s="17">
        <v>26.375</v>
      </c>
      <c r="TO43" s="17">
        <v>3.4249999999999998</v>
      </c>
      <c r="TP43" s="17">
        <v>63.8</v>
      </c>
      <c r="TQ43" s="17">
        <v>77.5</v>
      </c>
      <c r="TR43" s="17">
        <v>76.454999999999998</v>
      </c>
      <c r="TS43" s="17">
        <v>-12.654999999999999</v>
      </c>
      <c r="TT43" s="17">
        <v>0.5</v>
      </c>
      <c r="TU43" s="17"/>
      <c r="TV43" s="17">
        <v>0.10144</v>
      </c>
      <c r="TW43" s="17">
        <v>0.39856000000000003</v>
      </c>
      <c r="TX43" s="17">
        <v>112.8</v>
      </c>
      <c r="TY43" s="17">
        <v>131.70236</v>
      </c>
      <c r="TZ43" s="17">
        <v>89.501000000000005</v>
      </c>
      <c r="UA43" s="17">
        <v>23.298999999999999</v>
      </c>
      <c r="UB43" s="17">
        <v>105.9</v>
      </c>
      <c r="UC43" s="17">
        <v>135.25955999999999</v>
      </c>
      <c r="UD43" s="17">
        <v>93.876000000000005</v>
      </c>
      <c r="UE43" s="17">
        <v>12.023999999999999</v>
      </c>
      <c r="UF43" s="17">
        <v>20.5</v>
      </c>
      <c r="UG43" s="17">
        <v>13.487</v>
      </c>
      <c r="UH43" s="17">
        <v>13.487</v>
      </c>
      <c r="UI43" s="17">
        <v>7.0129999999999999</v>
      </c>
      <c r="UJ43" s="17">
        <v>15.3</v>
      </c>
      <c r="UK43" s="17">
        <v>12.095000000000001</v>
      </c>
      <c r="UL43" s="17">
        <v>12.095000000000001</v>
      </c>
      <c r="UM43" s="17">
        <v>3.2050000000000001</v>
      </c>
      <c r="UN43" s="17">
        <v>0</v>
      </c>
      <c r="UO43" s="17"/>
      <c r="UP43" s="17"/>
      <c r="UQ43" s="17">
        <v>0</v>
      </c>
      <c r="UR43" s="17">
        <v>0</v>
      </c>
      <c r="US43" s="17"/>
      <c r="UT43" s="17"/>
      <c r="UU43" s="17">
        <v>0</v>
      </c>
      <c r="UV43" s="17">
        <v>1.3</v>
      </c>
      <c r="UW43" s="17"/>
      <c r="UX43" s="17"/>
      <c r="UY43" s="17">
        <v>1.3</v>
      </c>
      <c r="UZ43" s="17">
        <v>3.6</v>
      </c>
      <c r="VA43" s="17">
        <v>4.5</v>
      </c>
      <c r="VB43" s="17">
        <v>4.5</v>
      </c>
      <c r="VC43" s="17">
        <v>-0.9</v>
      </c>
      <c r="VD43" s="17">
        <v>4</v>
      </c>
      <c r="VE43" s="17">
        <v>5.2</v>
      </c>
      <c r="VF43" s="17">
        <v>5.2</v>
      </c>
      <c r="VG43" s="17">
        <v>-1.2</v>
      </c>
      <c r="VH43" s="17">
        <v>4.2</v>
      </c>
      <c r="VI43" s="17">
        <v>5.5</v>
      </c>
      <c r="VJ43" s="17">
        <v>5.5</v>
      </c>
      <c r="VK43" s="17">
        <v>-1.3</v>
      </c>
      <c r="VL43" s="17">
        <v>11</v>
      </c>
      <c r="VM43" s="17">
        <v>11.609</v>
      </c>
      <c r="VN43" s="17">
        <v>11.609</v>
      </c>
      <c r="VO43" s="17">
        <v>-0.60899999999999999</v>
      </c>
      <c r="VP43" s="17">
        <v>8.5</v>
      </c>
      <c r="VQ43" s="17"/>
      <c r="VR43" s="17">
        <v>1.359</v>
      </c>
      <c r="VS43" s="17">
        <v>7.141</v>
      </c>
      <c r="VT43" s="17">
        <v>0.6</v>
      </c>
      <c r="VU43" s="17"/>
      <c r="VV43" s="17">
        <v>0.55452999999999997</v>
      </c>
      <c r="VW43" s="17">
        <v>4.5469999999999997E-2</v>
      </c>
      <c r="VX43" s="17">
        <v>1.4</v>
      </c>
      <c r="VY43" s="17"/>
      <c r="VZ43" s="17">
        <v>1.0445899999999999</v>
      </c>
      <c r="WA43" s="17">
        <v>0.35541</v>
      </c>
      <c r="WB43" s="17">
        <v>0.6</v>
      </c>
      <c r="WC43" s="17">
        <v>0.6</v>
      </c>
      <c r="WD43" s="17">
        <v>0.6</v>
      </c>
      <c r="WE43" s="17">
        <v>0</v>
      </c>
      <c r="WF43" s="17">
        <v>129.5</v>
      </c>
      <c r="WG43" s="17">
        <v>138.59619000000001</v>
      </c>
      <c r="WH43" s="17">
        <v>129</v>
      </c>
      <c r="WI43" s="17">
        <v>0.5</v>
      </c>
      <c r="WJ43" s="17">
        <v>155.5</v>
      </c>
      <c r="WK43" s="17">
        <v>148.18419</v>
      </c>
      <c r="WL43" s="17">
        <v>148</v>
      </c>
      <c r="WM43" s="17">
        <v>7.5</v>
      </c>
      <c r="WN43" s="17">
        <v>2.8</v>
      </c>
      <c r="WO43" s="17"/>
      <c r="WP43" s="17">
        <v>1.1967699999999999</v>
      </c>
      <c r="WQ43" s="17">
        <v>1.6032299999999999</v>
      </c>
      <c r="WR43" s="17">
        <v>0.7</v>
      </c>
      <c r="WS43" s="17"/>
      <c r="WT43" s="17">
        <v>0.16042999999999999</v>
      </c>
      <c r="WU43" s="17">
        <v>0.53956999999999999</v>
      </c>
      <c r="WV43" s="17">
        <v>6.9</v>
      </c>
      <c r="WW43" s="17">
        <v>7.2</v>
      </c>
      <c r="WX43" s="17">
        <v>7.2</v>
      </c>
      <c r="WY43" s="17">
        <v>-0.3</v>
      </c>
      <c r="WZ43" s="17">
        <v>19.7</v>
      </c>
      <c r="XA43" s="17">
        <v>19</v>
      </c>
      <c r="XB43" s="17">
        <v>18.4466</v>
      </c>
      <c r="XC43" s="17">
        <v>1.2534000000000001</v>
      </c>
      <c r="XD43" s="17">
        <v>9.5</v>
      </c>
      <c r="XE43" s="17">
        <v>10.8</v>
      </c>
      <c r="XF43" s="17">
        <v>10.8</v>
      </c>
      <c r="XG43" s="17">
        <v>-1.3</v>
      </c>
      <c r="XH43" s="17">
        <v>32.4</v>
      </c>
      <c r="XI43" s="17">
        <v>29.5</v>
      </c>
      <c r="XJ43" s="17">
        <v>29.5</v>
      </c>
      <c r="XK43" s="17">
        <v>2.9</v>
      </c>
      <c r="XL43" s="17">
        <v>27.7</v>
      </c>
      <c r="XM43" s="17">
        <v>29.5</v>
      </c>
      <c r="XN43" s="17">
        <v>29.5</v>
      </c>
      <c r="XO43" s="17">
        <v>-1.8</v>
      </c>
      <c r="XP43" s="17"/>
      <c r="XQ43" s="17"/>
      <c r="XR43" s="17"/>
      <c r="XS43" s="17">
        <v>0</v>
      </c>
      <c r="XT43" s="17">
        <v>18</v>
      </c>
      <c r="XU43" s="17">
        <v>18</v>
      </c>
      <c r="XV43" s="17">
        <v>19.234999999999999</v>
      </c>
      <c r="XW43" s="17">
        <v>-1.2350000000000001</v>
      </c>
      <c r="XX43" s="17">
        <v>7.9</v>
      </c>
      <c r="XY43" s="17">
        <v>8.15</v>
      </c>
      <c r="XZ43" s="17">
        <v>8.15</v>
      </c>
      <c r="YA43" s="17">
        <v>-0.25</v>
      </c>
      <c r="YB43" s="17"/>
      <c r="YC43" s="17">
        <v>11</v>
      </c>
      <c r="YD43" s="17">
        <v>11</v>
      </c>
      <c r="YE43" s="17">
        <v>-11</v>
      </c>
    </row>
    <row r="44" spans="1:655" ht="24" customHeight="1" x14ac:dyDescent="0.3">
      <c r="A44" s="1"/>
      <c r="B44" s="16" t="s">
        <v>47</v>
      </c>
      <c r="C44" s="16" t="s">
        <v>771</v>
      </c>
      <c r="D44" s="17">
        <v>100</v>
      </c>
      <c r="E44" s="17">
        <v>98.519419999999997</v>
      </c>
      <c r="F44" s="17">
        <v>92.950230000000005</v>
      </c>
      <c r="G44" s="17">
        <v>7.0497699999999996</v>
      </c>
      <c r="H44" s="17">
        <v>593.29999999999995</v>
      </c>
      <c r="I44" s="17">
        <v>600</v>
      </c>
      <c r="J44" s="17">
        <v>635.88252999999997</v>
      </c>
      <c r="K44" s="17">
        <v>-42.582529999999998</v>
      </c>
      <c r="L44" s="17">
        <v>202.2</v>
      </c>
      <c r="M44" s="17">
        <v>195.19066000000001</v>
      </c>
      <c r="N44" s="17">
        <v>206.86389</v>
      </c>
      <c r="O44" s="17">
        <v>-4.6638900000000003</v>
      </c>
      <c r="P44" s="17"/>
      <c r="Q44" s="17"/>
      <c r="R44" s="17"/>
      <c r="S44" s="17">
        <v>0</v>
      </c>
      <c r="T44" s="17"/>
      <c r="U44" s="17"/>
      <c r="V44" s="17"/>
      <c r="W44" s="17">
        <v>0</v>
      </c>
      <c r="X44" s="17">
        <v>11.4</v>
      </c>
      <c r="Y44" s="17">
        <v>16.267900000000001</v>
      </c>
      <c r="Z44" s="17"/>
      <c r="AA44" s="17">
        <v>11.4</v>
      </c>
      <c r="AB44" s="17">
        <v>88</v>
      </c>
      <c r="AC44" s="17">
        <v>90.988720000000001</v>
      </c>
      <c r="AD44" s="17">
        <v>84.335999999999999</v>
      </c>
      <c r="AE44" s="17">
        <v>3.6640000000000001</v>
      </c>
      <c r="AF44" s="17">
        <v>0</v>
      </c>
      <c r="AG44" s="17"/>
      <c r="AH44" s="17"/>
      <c r="AI44" s="17">
        <v>0</v>
      </c>
      <c r="AJ44" s="17"/>
      <c r="AK44" s="17"/>
      <c r="AL44" s="17"/>
      <c r="AM44" s="17">
        <v>0</v>
      </c>
      <c r="AN44" s="17">
        <v>187.2</v>
      </c>
      <c r="AO44" s="17">
        <v>196.12057999999999</v>
      </c>
      <c r="AP44" s="17">
        <v>196.22801999999999</v>
      </c>
      <c r="AQ44" s="17">
        <v>-9.0280199999999997</v>
      </c>
      <c r="AR44" s="17">
        <v>207.7</v>
      </c>
      <c r="AS44" s="17">
        <v>196.12057999999999</v>
      </c>
      <c r="AT44" s="17">
        <v>196.22801999999999</v>
      </c>
      <c r="AU44" s="17">
        <v>11.47198</v>
      </c>
      <c r="AV44" s="17">
        <v>208.1</v>
      </c>
      <c r="AW44" s="17">
        <v>196.12057999999999</v>
      </c>
      <c r="AX44" s="17">
        <v>196.22801999999999</v>
      </c>
      <c r="AY44" s="17">
        <v>11.871980000000001</v>
      </c>
      <c r="AZ44" s="17">
        <v>279.10000000000002</v>
      </c>
      <c r="BA44" s="17">
        <v>295.06429000000003</v>
      </c>
      <c r="BB44" s="17">
        <v>295.22593999999998</v>
      </c>
      <c r="BC44" s="17">
        <v>-16.12594</v>
      </c>
      <c r="BD44" s="17">
        <v>214.8</v>
      </c>
      <c r="BE44" s="17">
        <v>208.07390000000001</v>
      </c>
      <c r="BF44" s="17">
        <v>208.07390000000001</v>
      </c>
      <c r="BG44" s="17">
        <v>6.7260999999999997</v>
      </c>
      <c r="BH44" s="17">
        <v>111.2</v>
      </c>
      <c r="BI44" s="17">
        <v>104.34936999999999</v>
      </c>
      <c r="BJ44" s="17">
        <v>104.34936999999999</v>
      </c>
      <c r="BK44" s="17">
        <v>6.8506299999999998</v>
      </c>
      <c r="BL44" s="17">
        <v>375.8</v>
      </c>
      <c r="BM44" s="17">
        <v>381.30583000000001</v>
      </c>
      <c r="BN44" s="17">
        <v>381.30583000000001</v>
      </c>
      <c r="BO44" s="17">
        <v>-5.5058299999999996</v>
      </c>
      <c r="BP44" s="17">
        <v>3</v>
      </c>
      <c r="BQ44" s="17">
        <v>4.4318400000000002</v>
      </c>
      <c r="BR44" s="17">
        <v>4.4318400000000002</v>
      </c>
      <c r="BS44" s="17">
        <v>-1.43184</v>
      </c>
      <c r="BT44" s="17"/>
      <c r="BU44" s="17"/>
      <c r="BV44" s="17"/>
      <c r="BW44" s="17">
        <v>0</v>
      </c>
      <c r="BX44" s="17">
        <v>0</v>
      </c>
      <c r="BY44" s="17"/>
      <c r="BZ44" s="17"/>
      <c r="CA44" s="17">
        <v>0</v>
      </c>
      <c r="CB44" s="17"/>
      <c r="CC44" s="17"/>
      <c r="CD44" s="17"/>
      <c r="CE44" s="17">
        <v>0</v>
      </c>
      <c r="CF44" s="17"/>
      <c r="CG44" s="17"/>
      <c r="CH44" s="17"/>
      <c r="CI44" s="17">
        <v>0</v>
      </c>
      <c r="CJ44" s="17">
        <v>117.3</v>
      </c>
      <c r="CK44" s="17">
        <v>117.42718000000001</v>
      </c>
      <c r="CL44" s="17">
        <v>108.54105</v>
      </c>
      <c r="CM44" s="17">
        <v>8.7589500000000005</v>
      </c>
      <c r="CN44" s="17">
        <v>6.5</v>
      </c>
      <c r="CO44" s="17">
        <v>6.8003799999999996</v>
      </c>
      <c r="CP44" s="17">
        <v>5.1333399999999996</v>
      </c>
      <c r="CQ44" s="17">
        <v>1.36666</v>
      </c>
      <c r="CR44" s="17">
        <v>3.2</v>
      </c>
      <c r="CS44" s="17">
        <v>3.7328199999999998</v>
      </c>
      <c r="CT44" s="17">
        <v>2.8177599999999998</v>
      </c>
      <c r="CU44" s="17">
        <v>0.38224000000000002</v>
      </c>
      <c r="CV44" s="17"/>
      <c r="CW44" s="17"/>
      <c r="CX44" s="17"/>
      <c r="CY44" s="17">
        <v>0</v>
      </c>
      <c r="CZ44" s="17">
        <v>6.9</v>
      </c>
      <c r="DA44" s="17">
        <v>6.8787000000000003</v>
      </c>
      <c r="DB44" s="17">
        <v>6.8787000000000003</v>
      </c>
      <c r="DC44" s="17">
        <v>2.1299999999999999E-2</v>
      </c>
      <c r="DD44" s="17">
        <v>14.5</v>
      </c>
      <c r="DE44" s="17">
        <v>14.919420000000001</v>
      </c>
      <c r="DF44" s="17">
        <v>14.919420000000001</v>
      </c>
      <c r="DG44" s="17">
        <v>-0.41942000000000002</v>
      </c>
      <c r="DH44" s="17">
        <v>120.4</v>
      </c>
      <c r="DI44" s="17">
        <v>142.30582000000001</v>
      </c>
      <c r="DJ44" s="17">
        <v>112.78694</v>
      </c>
      <c r="DK44" s="17">
        <v>7.6130599999999999</v>
      </c>
      <c r="DL44" s="17"/>
      <c r="DM44" s="17"/>
      <c r="DN44" s="17"/>
      <c r="DO44" s="17">
        <v>0</v>
      </c>
      <c r="DP44" s="17"/>
      <c r="DQ44" s="17"/>
      <c r="DR44" s="17"/>
      <c r="DS44" s="17">
        <v>0</v>
      </c>
      <c r="DT44" s="17"/>
      <c r="DU44" s="17"/>
      <c r="DV44" s="17"/>
      <c r="DW44" s="17">
        <v>0</v>
      </c>
      <c r="DX44" s="17"/>
      <c r="DY44" s="17"/>
      <c r="DZ44" s="17"/>
      <c r="EA44" s="17">
        <v>0</v>
      </c>
      <c r="EB44" s="17">
        <v>79.5</v>
      </c>
      <c r="EC44" s="17">
        <v>70.437730000000002</v>
      </c>
      <c r="ED44" s="17">
        <v>106.86709</v>
      </c>
      <c r="EE44" s="17">
        <v>-27.367090000000001</v>
      </c>
      <c r="EF44" s="17">
        <v>124.8</v>
      </c>
      <c r="EG44" s="17">
        <v>130.83608000000001</v>
      </c>
      <c r="EH44" s="17">
        <v>220.48074</v>
      </c>
      <c r="EI44" s="17">
        <v>-95.68074</v>
      </c>
      <c r="EJ44" s="17"/>
      <c r="EK44" s="17"/>
      <c r="EL44" s="17"/>
      <c r="EM44" s="17">
        <v>0</v>
      </c>
      <c r="EN44" s="17"/>
      <c r="EO44" s="17"/>
      <c r="EP44" s="17"/>
      <c r="EQ44" s="17">
        <v>0</v>
      </c>
      <c r="ER44" s="17"/>
      <c r="ES44" s="17"/>
      <c r="ET44" s="17"/>
      <c r="EU44" s="17">
        <v>0</v>
      </c>
      <c r="EV44" s="17">
        <v>6.5</v>
      </c>
      <c r="EW44" s="17">
        <v>6.39</v>
      </c>
      <c r="EX44" s="17">
        <v>6.39</v>
      </c>
      <c r="EY44" s="17">
        <v>0.11</v>
      </c>
      <c r="EZ44" s="17">
        <v>149.19999999999999</v>
      </c>
      <c r="FA44" s="17">
        <v>144.32990000000001</v>
      </c>
      <c r="FB44" s="17"/>
      <c r="FC44" s="17">
        <v>149.19999999999999</v>
      </c>
      <c r="FD44" s="17">
        <v>26.2</v>
      </c>
      <c r="FE44" s="17">
        <v>25.87379</v>
      </c>
      <c r="FF44" s="17">
        <v>30.751069999999999</v>
      </c>
      <c r="FG44" s="17">
        <v>-4.5510700000000002</v>
      </c>
      <c r="FH44" s="17">
        <v>79.2</v>
      </c>
      <c r="FI44" s="17">
        <v>52.57732</v>
      </c>
      <c r="FJ44" s="17">
        <v>151.21556000000001</v>
      </c>
      <c r="FK44" s="17">
        <v>-72.015559999999994</v>
      </c>
      <c r="FL44" s="17">
        <v>17.100000000000001</v>
      </c>
      <c r="FM44" s="17">
        <v>15.922330000000001</v>
      </c>
      <c r="FN44" s="17">
        <v>18.874919999999999</v>
      </c>
      <c r="FO44" s="17">
        <v>-1.7749200000000001</v>
      </c>
      <c r="FP44" s="17">
        <v>18.399999999999999</v>
      </c>
      <c r="FQ44" s="17">
        <v>17.562139999999999</v>
      </c>
      <c r="FR44" s="17">
        <v>17.562139999999999</v>
      </c>
      <c r="FS44" s="17">
        <v>0.83786000000000005</v>
      </c>
      <c r="FT44" s="17">
        <v>10.8</v>
      </c>
      <c r="FU44" s="17">
        <v>11</v>
      </c>
      <c r="FV44" s="17">
        <v>10.485440000000001</v>
      </c>
      <c r="FW44" s="17">
        <v>0.31456000000000001</v>
      </c>
      <c r="FX44" s="17">
        <v>60.7</v>
      </c>
      <c r="FY44" s="17">
        <v>64.166619999999995</v>
      </c>
      <c r="FZ44" s="17">
        <v>59.31091</v>
      </c>
      <c r="GA44" s="17">
        <v>1.3890899999999999</v>
      </c>
      <c r="GB44" s="17">
        <v>181.41441</v>
      </c>
      <c r="GC44" s="17">
        <v>184.91498000000001</v>
      </c>
      <c r="GD44" s="17">
        <v>184.91498000000001</v>
      </c>
      <c r="GE44" s="17">
        <v>-3.5005700000000002</v>
      </c>
      <c r="GF44" s="17">
        <v>181.65441999999999</v>
      </c>
      <c r="GG44" s="17">
        <v>184.91498000000001</v>
      </c>
      <c r="GH44" s="17">
        <v>184.91498000000001</v>
      </c>
      <c r="GI44" s="17">
        <v>-3.2605599999999999</v>
      </c>
      <c r="GJ44" s="17">
        <v>184.02542</v>
      </c>
      <c r="GK44" s="17">
        <v>185.47028</v>
      </c>
      <c r="GL44" s="17">
        <v>185.47028</v>
      </c>
      <c r="GM44" s="17">
        <v>-1.44486</v>
      </c>
      <c r="GN44" s="17">
        <v>79.8</v>
      </c>
      <c r="GO44" s="17">
        <v>85.22484</v>
      </c>
      <c r="GP44" s="17">
        <v>88.410179999999997</v>
      </c>
      <c r="GQ44" s="17">
        <v>-8.6101799999999997</v>
      </c>
      <c r="GR44" s="17"/>
      <c r="GS44" s="17"/>
      <c r="GT44" s="17"/>
      <c r="GU44" s="17">
        <v>0</v>
      </c>
      <c r="GV44" s="17">
        <v>6</v>
      </c>
      <c r="GW44" s="17">
        <v>6.2396099999999999</v>
      </c>
      <c r="GX44" s="17">
        <v>6.2396099999999999</v>
      </c>
      <c r="GY44" s="17">
        <v>-0.23960999999999999</v>
      </c>
      <c r="GZ44" s="17">
        <v>21.8</v>
      </c>
      <c r="HA44" s="17">
        <v>16</v>
      </c>
      <c r="HB44" s="17">
        <v>16.504850000000001</v>
      </c>
      <c r="HC44" s="17">
        <v>5.2951499999999996</v>
      </c>
      <c r="HD44" s="17">
        <v>0</v>
      </c>
      <c r="HE44" s="17"/>
      <c r="HF44" s="17"/>
      <c r="HG44" s="17">
        <v>0</v>
      </c>
      <c r="HH44" s="17">
        <v>2</v>
      </c>
      <c r="HI44" s="17">
        <v>1.97166</v>
      </c>
      <c r="HJ44" s="17">
        <v>1.97166</v>
      </c>
      <c r="HK44" s="17">
        <v>2.8340000000000001E-2</v>
      </c>
      <c r="HL44" s="17">
        <v>13.3</v>
      </c>
      <c r="HM44" s="17">
        <v>17.171500000000002</v>
      </c>
      <c r="HN44" s="17">
        <v>17.171500000000002</v>
      </c>
      <c r="HO44" s="17">
        <v>-3.8715000000000002</v>
      </c>
      <c r="HP44" s="17">
        <v>83.7</v>
      </c>
      <c r="HQ44" s="17">
        <v>85</v>
      </c>
      <c r="HR44" s="17">
        <v>88.068200000000004</v>
      </c>
      <c r="HS44" s="17">
        <v>-4.3681999999999999</v>
      </c>
      <c r="HT44" s="17"/>
      <c r="HU44" s="17"/>
      <c r="HV44" s="17"/>
      <c r="HW44" s="17">
        <v>0</v>
      </c>
      <c r="HX44" s="17"/>
      <c r="HY44" s="17"/>
      <c r="HZ44" s="17"/>
      <c r="IA44" s="17">
        <v>0</v>
      </c>
      <c r="IB44" s="17">
        <v>85.6</v>
      </c>
      <c r="IC44" s="17">
        <v>85.482579999999999</v>
      </c>
      <c r="ID44" s="17">
        <v>85.482579999999999</v>
      </c>
      <c r="IE44" s="17">
        <v>0.11742</v>
      </c>
      <c r="IF44" s="17"/>
      <c r="IG44" s="17"/>
      <c r="IH44" s="17"/>
      <c r="II44" s="17">
        <v>0</v>
      </c>
      <c r="IJ44" s="17"/>
      <c r="IK44" s="17"/>
      <c r="IL44" s="17"/>
      <c r="IM44" s="17">
        <v>0</v>
      </c>
      <c r="IN44" s="17">
        <v>0</v>
      </c>
      <c r="IO44" s="17"/>
      <c r="IP44" s="17">
        <v>45.221359999999997</v>
      </c>
      <c r="IQ44" s="17">
        <v>-45.221359999999997</v>
      </c>
      <c r="IR44" s="17"/>
      <c r="IS44" s="17"/>
      <c r="IT44" s="17"/>
      <c r="IU44" s="17">
        <v>0</v>
      </c>
      <c r="IV44" s="17"/>
      <c r="IW44" s="17"/>
      <c r="IX44" s="17"/>
      <c r="IY44" s="17">
        <v>0</v>
      </c>
      <c r="IZ44" s="17"/>
      <c r="JA44" s="17"/>
      <c r="JB44" s="17"/>
      <c r="JC44" s="17">
        <v>0</v>
      </c>
      <c r="JD44" s="17">
        <v>68.400000000000006</v>
      </c>
      <c r="JE44" s="17">
        <v>67.958100000000002</v>
      </c>
      <c r="JF44" s="17">
        <v>79.833709999999996</v>
      </c>
      <c r="JG44" s="17">
        <v>-11.43371</v>
      </c>
      <c r="JH44" s="17">
        <v>178.6</v>
      </c>
      <c r="JI44" s="17">
        <v>172.31039000000001</v>
      </c>
      <c r="JJ44" s="17">
        <v>172.31039000000001</v>
      </c>
      <c r="JK44" s="17">
        <v>6.2896099999999997</v>
      </c>
      <c r="JL44" s="17">
        <v>176</v>
      </c>
      <c r="JM44" s="17">
        <v>172.31039000000001</v>
      </c>
      <c r="JN44" s="17">
        <v>172.31039000000001</v>
      </c>
      <c r="JO44" s="17">
        <v>3.6896100000000001</v>
      </c>
      <c r="JP44" s="17"/>
      <c r="JQ44" s="17"/>
      <c r="JR44" s="17"/>
      <c r="JS44" s="17">
        <v>0</v>
      </c>
      <c r="JT44" s="17">
        <v>176.1</v>
      </c>
      <c r="JU44" s="17">
        <v>172.82784000000001</v>
      </c>
      <c r="JV44" s="17">
        <v>172.82784000000001</v>
      </c>
      <c r="JW44" s="17">
        <v>3.27216</v>
      </c>
      <c r="JX44" s="17">
        <v>39.1</v>
      </c>
      <c r="JY44" s="17">
        <v>44.848439999999997</v>
      </c>
      <c r="JZ44" s="17">
        <v>73.590999999999994</v>
      </c>
      <c r="KA44" s="17">
        <v>-34.491</v>
      </c>
      <c r="KB44" s="17">
        <v>27.1</v>
      </c>
      <c r="KC44" s="17">
        <v>22.49156</v>
      </c>
      <c r="KD44" s="17">
        <v>36.905999999999999</v>
      </c>
      <c r="KE44" s="17">
        <v>-9.8059999999999992</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0.3</v>
      </c>
      <c r="LE44" s="17">
        <v>0.63719999999999999</v>
      </c>
      <c r="LF44" s="17">
        <v>0.63719999999999999</v>
      </c>
      <c r="LG44" s="17">
        <v>-0.3372</v>
      </c>
      <c r="LH44" s="17">
        <v>180</v>
      </c>
      <c r="LI44" s="17">
        <v>175.29794000000001</v>
      </c>
      <c r="LJ44" s="17">
        <v>131.17475999999999</v>
      </c>
      <c r="LK44" s="17">
        <v>48.825240000000001</v>
      </c>
      <c r="LL44" s="17">
        <v>90.1</v>
      </c>
      <c r="LM44" s="17">
        <v>76.263339999999999</v>
      </c>
      <c r="LN44" s="17">
        <v>92.444500000000005</v>
      </c>
      <c r="LO44" s="17">
        <v>-2.3445</v>
      </c>
      <c r="LP44" s="17">
        <v>61.7</v>
      </c>
      <c r="LQ44" s="17">
        <v>67.133979999999994</v>
      </c>
      <c r="LR44" s="17">
        <v>67.133979999999994</v>
      </c>
      <c r="LS44" s="17">
        <v>-5.43398</v>
      </c>
      <c r="LT44" s="17">
        <v>68.599999999999994</v>
      </c>
      <c r="LU44" s="17">
        <v>65.984009999999998</v>
      </c>
      <c r="LV44" s="17">
        <v>72.37388</v>
      </c>
      <c r="LW44" s="17">
        <v>-3.7738800000000001</v>
      </c>
      <c r="LX44" s="17">
        <v>28.8</v>
      </c>
      <c r="LY44" s="17">
        <v>27.30705</v>
      </c>
      <c r="LZ44" s="17">
        <v>29.951460000000001</v>
      </c>
      <c r="MA44" s="17">
        <v>-1.1514599999999999</v>
      </c>
      <c r="MB44" s="17"/>
      <c r="MC44" s="17"/>
      <c r="MD44" s="17"/>
      <c r="ME44" s="17">
        <v>0</v>
      </c>
      <c r="MF44" s="17"/>
      <c r="MG44" s="17"/>
      <c r="MH44" s="17"/>
      <c r="MI44" s="17">
        <v>0</v>
      </c>
      <c r="MJ44" s="17"/>
      <c r="MK44" s="17"/>
      <c r="ML44" s="17"/>
      <c r="MM44" s="17">
        <v>0</v>
      </c>
      <c r="MN44" s="17">
        <v>146.1</v>
      </c>
      <c r="MO44" s="17">
        <v>151.08876000000001</v>
      </c>
      <c r="MP44" s="17">
        <v>151.08876000000001</v>
      </c>
      <c r="MQ44" s="17">
        <v>-4.9887600000000001</v>
      </c>
      <c r="MR44" s="17">
        <v>148.80000000000001</v>
      </c>
      <c r="MS44" s="17">
        <v>151.08876000000001</v>
      </c>
      <c r="MT44" s="17">
        <v>151.08876000000001</v>
      </c>
      <c r="MU44" s="17">
        <v>-2.2887599999999999</v>
      </c>
      <c r="MV44" s="17">
        <v>150.5</v>
      </c>
      <c r="MW44" s="17">
        <v>151.54248000000001</v>
      </c>
      <c r="MX44" s="17">
        <v>151.54248000000001</v>
      </c>
      <c r="MY44" s="17">
        <v>-1.0424800000000001</v>
      </c>
      <c r="MZ44" s="17">
        <v>0</v>
      </c>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c r="NV44" s="17"/>
      <c r="NW44" s="17">
        <v>0</v>
      </c>
      <c r="NX44" s="17">
        <v>0</v>
      </c>
      <c r="NY44" s="17"/>
      <c r="NZ44" s="17"/>
      <c r="OA44" s="17">
        <v>0</v>
      </c>
      <c r="OB44" s="17">
        <v>0</v>
      </c>
      <c r="OC44" s="17"/>
      <c r="OD44" s="17">
        <v>5.7000000000000002E-2</v>
      </c>
      <c r="OE44" s="17">
        <v>-5.7000000000000002E-2</v>
      </c>
      <c r="OF44" s="17">
        <v>117.8</v>
      </c>
      <c r="OG44" s="17">
        <v>127.61189</v>
      </c>
      <c r="OH44" s="17">
        <v>126.194</v>
      </c>
      <c r="OI44" s="17">
        <v>-8.3940000000000001</v>
      </c>
      <c r="OJ44" s="17">
        <v>0</v>
      </c>
      <c r="OK44" s="17"/>
      <c r="OL44" s="17"/>
      <c r="OM44" s="17">
        <v>0</v>
      </c>
      <c r="ON44" s="17">
        <v>11.7</v>
      </c>
      <c r="OO44" s="17">
        <v>11.266999999999999</v>
      </c>
      <c r="OP44" s="17">
        <v>11.266999999999999</v>
      </c>
      <c r="OQ44" s="17">
        <v>0.433</v>
      </c>
      <c r="OR44" s="17">
        <v>0</v>
      </c>
      <c r="OS44" s="17"/>
      <c r="OT44" s="17"/>
      <c r="OU44" s="17">
        <v>0</v>
      </c>
      <c r="OV44" s="17">
        <v>4.8</v>
      </c>
      <c r="OW44" s="17">
        <v>4.5999999999999996</v>
      </c>
      <c r="OX44" s="17">
        <v>4.5999999999999996</v>
      </c>
      <c r="OY44" s="17">
        <v>0.2</v>
      </c>
      <c r="OZ44" s="17"/>
      <c r="PA44" s="17">
        <v>5</v>
      </c>
      <c r="PB44" s="17">
        <v>5</v>
      </c>
      <c r="PC44" s="17">
        <v>-5</v>
      </c>
      <c r="PD44" s="17">
        <v>9.9</v>
      </c>
      <c r="PE44" s="17">
        <v>9</v>
      </c>
      <c r="PF44" s="17">
        <v>9</v>
      </c>
      <c r="PG44" s="17">
        <v>0.9</v>
      </c>
      <c r="PH44" s="17">
        <v>1.1000000000000001</v>
      </c>
      <c r="PI44" s="17">
        <v>1.73176</v>
      </c>
      <c r="PJ44" s="17"/>
      <c r="PK44" s="17">
        <v>1.1000000000000001</v>
      </c>
      <c r="PL44" s="17">
        <v>0.2</v>
      </c>
      <c r="PM44" s="17">
        <v>1</v>
      </c>
      <c r="PN44" s="17">
        <v>1</v>
      </c>
      <c r="PO44" s="17">
        <v>-0.8</v>
      </c>
      <c r="PP44" s="17">
        <v>1.8</v>
      </c>
      <c r="PQ44" s="17">
        <v>1.82</v>
      </c>
      <c r="PR44" s="17">
        <v>1.82</v>
      </c>
      <c r="PS44" s="17">
        <v>-0.02</v>
      </c>
      <c r="PT44" s="17">
        <v>4.5</v>
      </c>
      <c r="PU44" s="17">
        <v>4.55</v>
      </c>
      <c r="PV44" s="17">
        <v>4.55</v>
      </c>
      <c r="PW44" s="17">
        <v>-0.05</v>
      </c>
      <c r="PX44" s="17">
        <v>18.7</v>
      </c>
      <c r="PY44" s="17">
        <v>14.56311</v>
      </c>
      <c r="PZ44" s="17">
        <v>14.56311</v>
      </c>
      <c r="QA44" s="17">
        <v>4.1368900000000002</v>
      </c>
      <c r="QB44" s="17">
        <v>3.6</v>
      </c>
      <c r="QC44" s="17">
        <v>3.8</v>
      </c>
      <c r="QD44" s="17">
        <v>3.8</v>
      </c>
      <c r="QE44" s="17">
        <v>-0.2</v>
      </c>
      <c r="QF44" s="17">
        <v>3.1</v>
      </c>
      <c r="QG44" s="17">
        <v>3.1</v>
      </c>
      <c r="QH44" s="17">
        <v>3.1</v>
      </c>
      <c r="QI44" s="17">
        <v>0</v>
      </c>
      <c r="QJ44" s="17">
        <v>3.5</v>
      </c>
      <c r="QK44" s="17">
        <v>3.4</v>
      </c>
      <c r="QL44" s="17">
        <v>3.4</v>
      </c>
      <c r="QM44" s="17">
        <v>0.1</v>
      </c>
      <c r="QN44" s="17">
        <v>18.100000000000001</v>
      </c>
      <c r="QO44" s="17">
        <v>18</v>
      </c>
      <c r="QP44" s="17">
        <v>16.990290000000002</v>
      </c>
      <c r="QQ44" s="17">
        <v>1.10971</v>
      </c>
      <c r="QR44" s="17">
        <v>0</v>
      </c>
      <c r="QS44" s="17"/>
      <c r="QT44" s="17"/>
      <c r="QU44" s="17">
        <v>0</v>
      </c>
      <c r="QV44" s="17">
        <v>0</v>
      </c>
      <c r="QW44" s="17"/>
      <c r="QX44" s="17"/>
      <c r="QY44" s="17">
        <v>0</v>
      </c>
      <c r="QZ44" s="17">
        <v>29.6</v>
      </c>
      <c r="RA44" s="17">
        <v>29.462230000000002</v>
      </c>
      <c r="RB44" s="17">
        <v>29.58</v>
      </c>
      <c r="RC44" s="17">
        <v>0.02</v>
      </c>
      <c r="RD44" s="17">
        <v>89.1</v>
      </c>
      <c r="RE44" s="17">
        <v>91.520430000000005</v>
      </c>
      <c r="RF44" s="17">
        <v>90.3</v>
      </c>
      <c r="RG44" s="17">
        <v>-1.2</v>
      </c>
      <c r="RH44" s="17">
        <v>4.4000000000000004</v>
      </c>
      <c r="RI44" s="17">
        <v>4.2</v>
      </c>
      <c r="RJ44" s="17">
        <v>4.2</v>
      </c>
      <c r="RK44" s="17">
        <v>0.2</v>
      </c>
      <c r="RL44" s="17">
        <v>2.4</v>
      </c>
      <c r="RM44" s="17">
        <v>2.4</v>
      </c>
      <c r="RN44" s="17">
        <v>2.4</v>
      </c>
      <c r="RO44" s="17">
        <v>0</v>
      </c>
      <c r="RP44" s="17">
        <v>1.2</v>
      </c>
      <c r="RQ44" s="17">
        <v>1.2</v>
      </c>
      <c r="RR44" s="17">
        <v>1.2</v>
      </c>
      <c r="RS44" s="17">
        <v>0</v>
      </c>
      <c r="RT44" s="17">
        <v>3</v>
      </c>
      <c r="RU44" s="17">
        <v>2.8</v>
      </c>
      <c r="RV44" s="17">
        <v>2.8</v>
      </c>
      <c r="RW44" s="17">
        <v>0.2</v>
      </c>
      <c r="RX44" s="17">
        <v>0</v>
      </c>
      <c r="RY44" s="17"/>
      <c r="RZ44" s="17"/>
      <c r="SA44" s="17">
        <v>0</v>
      </c>
      <c r="SB44" s="17">
        <v>1.9</v>
      </c>
      <c r="SC44" s="17">
        <v>2.4510000000000001</v>
      </c>
      <c r="SD44" s="17">
        <v>2.4510000000000001</v>
      </c>
      <c r="SE44" s="17">
        <v>-0.55100000000000005</v>
      </c>
      <c r="SF44" s="17">
        <v>20</v>
      </c>
      <c r="SG44" s="17">
        <v>19.772790000000001</v>
      </c>
      <c r="SH44" s="17">
        <v>19.772790000000001</v>
      </c>
      <c r="SI44" s="17">
        <v>0.22721</v>
      </c>
      <c r="SJ44" s="17">
        <v>1.7</v>
      </c>
      <c r="SK44" s="17">
        <v>1.56</v>
      </c>
      <c r="SL44" s="17">
        <v>1.56</v>
      </c>
      <c r="SM44" s="17">
        <v>0.14000000000000001</v>
      </c>
      <c r="SN44" s="17"/>
      <c r="SO44" s="17"/>
      <c r="SP44" s="17">
        <v>0.4</v>
      </c>
      <c r="SQ44" s="17">
        <v>-0.4</v>
      </c>
      <c r="SR44" s="17">
        <v>4.5</v>
      </c>
      <c r="SS44" s="17">
        <v>5.3</v>
      </c>
      <c r="ST44" s="17">
        <v>5.3</v>
      </c>
      <c r="SU44" s="17">
        <v>-0.8</v>
      </c>
      <c r="SV44" s="17">
        <v>2.2000000000000002</v>
      </c>
      <c r="SW44" s="17">
        <v>3</v>
      </c>
      <c r="SX44" s="17">
        <v>3</v>
      </c>
      <c r="SY44" s="17">
        <v>-0.8</v>
      </c>
      <c r="SZ44" s="17">
        <v>3.7</v>
      </c>
      <c r="TA44" s="17">
        <v>5</v>
      </c>
      <c r="TB44" s="17">
        <v>5</v>
      </c>
      <c r="TC44" s="17">
        <v>-1.3</v>
      </c>
      <c r="TD44" s="17">
        <v>6.2</v>
      </c>
      <c r="TE44" s="17">
        <v>7</v>
      </c>
      <c r="TF44" s="17">
        <v>7</v>
      </c>
      <c r="TG44" s="17">
        <v>-0.8</v>
      </c>
      <c r="TH44" s="17">
        <v>10</v>
      </c>
      <c r="TI44" s="17">
        <v>10</v>
      </c>
      <c r="TJ44" s="17">
        <v>10</v>
      </c>
      <c r="TK44" s="17">
        <v>0</v>
      </c>
      <c r="TL44" s="17">
        <v>28.7</v>
      </c>
      <c r="TM44" s="17">
        <v>25.454999999999998</v>
      </c>
      <c r="TN44" s="17">
        <v>25.454999999999998</v>
      </c>
      <c r="TO44" s="17">
        <v>3.2450000000000001</v>
      </c>
      <c r="TP44" s="17">
        <v>61.3</v>
      </c>
      <c r="TQ44" s="17">
        <v>76</v>
      </c>
      <c r="TR44" s="17">
        <v>74.260000000000005</v>
      </c>
      <c r="TS44" s="17">
        <v>-12.96</v>
      </c>
      <c r="TT44" s="17">
        <v>0</v>
      </c>
      <c r="TU44" s="17"/>
      <c r="TV44" s="17"/>
      <c r="TW44" s="17">
        <v>0</v>
      </c>
      <c r="TX44" s="17">
        <v>107.7</v>
      </c>
      <c r="TY44" s="17">
        <v>130.07069000000001</v>
      </c>
      <c r="TZ44" s="17">
        <v>91.613</v>
      </c>
      <c r="UA44" s="17">
        <v>16.087</v>
      </c>
      <c r="UB44" s="17">
        <v>104.2</v>
      </c>
      <c r="UC44" s="17">
        <v>136.34254000000001</v>
      </c>
      <c r="UD44" s="17">
        <v>95.91</v>
      </c>
      <c r="UE44" s="17">
        <v>8.2899999999999991</v>
      </c>
      <c r="UF44" s="17">
        <v>20.7</v>
      </c>
      <c r="UG44" s="17">
        <v>13.381</v>
      </c>
      <c r="UH44" s="17">
        <v>13.381</v>
      </c>
      <c r="UI44" s="17">
        <v>7.319</v>
      </c>
      <c r="UJ44" s="17">
        <v>14.7</v>
      </c>
      <c r="UK44" s="17">
        <v>11.94</v>
      </c>
      <c r="UL44" s="17">
        <v>11.94</v>
      </c>
      <c r="UM44" s="17">
        <v>2.76</v>
      </c>
      <c r="UN44" s="17">
        <v>0</v>
      </c>
      <c r="UO44" s="17"/>
      <c r="UP44" s="17"/>
      <c r="UQ44" s="17">
        <v>0</v>
      </c>
      <c r="UR44" s="17">
        <v>0</v>
      </c>
      <c r="US44" s="17"/>
      <c r="UT44" s="17"/>
      <c r="UU44" s="17">
        <v>0</v>
      </c>
      <c r="UV44" s="17">
        <v>1.5</v>
      </c>
      <c r="UW44" s="17"/>
      <c r="UX44" s="17"/>
      <c r="UY44" s="17">
        <v>1.5</v>
      </c>
      <c r="UZ44" s="17">
        <v>3.6</v>
      </c>
      <c r="VA44" s="17">
        <v>4.5</v>
      </c>
      <c r="VB44" s="17">
        <v>4.5</v>
      </c>
      <c r="VC44" s="17">
        <v>-0.9</v>
      </c>
      <c r="VD44" s="17">
        <v>4</v>
      </c>
      <c r="VE44" s="17">
        <v>5.2</v>
      </c>
      <c r="VF44" s="17">
        <v>5.2</v>
      </c>
      <c r="VG44" s="17">
        <v>-1.2</v>
      </c>
      <c r="VH44" s="17">
        <v>4.2</v>
      </c>
      <c r="VI44" s="17">
        <v>5.5</v>
      </c>
      <c r="VJ44" s="17">
        <v>5.5</v>
      </c>
      <c r="VK44" s="17">
        <v>-1.3</v>
      </c>
      <c r="VL44" s="17">
        <v>11.3</v>
      </c>
      <c r="VM44" s="17">
        <v>10.372999999999999</v>
      </c>
      <c r="VN44" s="17">
        <v>10.372999999999999</v>
      </c>
      <c r="VO44" s="17">
        <v>0.92700000000000005</v>
      </c>
      <c r="VP44" s="17">
        <v>0</v>
      </c>
      <c r="VQ44" s="17"/>
      <c r="VR44" s="17"/>
      <c r="VS44" s="17">
        <v>0</v>
      </c>
      <c r="VT44" s="17">
        <v>0</v>
      </c>
      <c r="VU44" s="17"/>
      <c r="VV44" s="17"/>
      <c r="VW44" s="17">
        <v>0</v>
      </c>
      <c r="VX44" s="17">
        <v>0</v>
      </c>
      <c r="VY44" s="17"/>
      <c r="VZ44" s="17"/>
      <c r="WA44" s="17">
        <v>0</v>
      </c>
      <c r="WB44" s="17">
        <v>0.6</v>
      </c>
      <c r="WC44" s="17">
        <v>0.6</v>
      </c>
      <c r="WD44" s="17">
        <v>0.6</v>
      </c>
      <c r="WE44" s="17">
        <v>0</v>
      </c>
      <c r="WF44" s="17">
        <v>129.19999999999999</v>
      </c>
      <c r="WG44" s="17">
        <v>138.36285000000001</v>
      </c>
      <c r="WH44" s="17">
        <v>129</v>
      </c>
      <c r="WI44" s="17">
        <v>0.2</v>
      </c>
      <c r="WJ44" s="17">
        <v>132.9</v>
      </c>
      <c r="WK44" s="17">
        <v>145.36183</v>
      </c>
      <c r="WL44" s="17">
        <v>144</v>
      </c>
      <c r="WM44" s="17">
        <v>-11.1</v>
      </c>
      <c r="WN44" s="17">
        <v>0</v>
      </c>
      <c r="WO44" s="17"/>
      <c r="WP44" s="17"/>
      <c r="WQ44" s="17">
        <v>0</v>
      </c>
      <c r="WR44" s="17">
        <v>0</v>
      </c>
      <c r="WS44" s="17"/>
      <c r="WT44" s="17"/>
      <c r="WU44" s="17">
        <v>0</v>
      </c>
      <c r="WV44" s="17">
        <v>6.9</v>
      </c>
      <c r="WW44" s="17">
        <v>7.2</v>
      </c>
      <c r="WX44" s="17">
        <v>7.2</v>
      </c>
      <c r="WY44" s="17">
        <v>-0.3</v>
      </c>
      <c r="WZ44" s="17">
        <v>19.5</v>
      </c>
      <c r="XA44" s="17">
        <v>19</v>
      </c>
      <c r="XB44" s="17">
        <v>18.4466</v>
      </c>
      <c r="XC44" s="17">
        <v>1.0533999999999999</v>
      </c>
      <c r="XD44" s="17">
        <v>9.3000000000000007</v>
      </c>
      <c r="XE44" s="17">
        <v>10.8</v>
      </c>
      <c r="XF44" s="17">
        <v>10.8</v>
      </c>
      <c r="XG44" s="17">
        <v>-1.5</v>
      </c>
      <c r="XH44" s="17">
        <v>32.299999999999997</v>
      </c>
      <c r="XI44" s="17">
        <v>29.5</v>
      </c>
      <c r="XJ44" s="17">
        <v>29.5</v>
      </c>
      <c r="XK44" s="17">
        <v>2.8</v>
      </c>
      <c r="XL44" s="17">
        <v>28</v>
      </c>
      <c r="XM44" s="17">
        <v>29.5</v>
      </c>
      <c r="XN44" s="17">
        <v>29.5</v>
      </c>
      <c r="XO44" s="17">
        <v>-1.5</v>
      </c>
      <c r="XP44" s="17"/>
      <c r="XQ44" s="17"/>
      <c r="XR44" s="17"/>
      <c r="XS44" s="17">
        <v>0</v>
      </c>
      <c r="XT44" s="17">
        <v>18.3</v>
      </c>
      <c r="XU44" s="17">
        <v>18</v>
      </c>
      <c r="XV44" s="17">
        <v>19.234999999999999</v>
      </c>
      <c r="XW44" s="17">
        <v>-0.93500000000000005</v>
      </c>
      <c r="XX44" s="17">
        <v>8.8000000000000007</v>
      </c>
      <c r="XY44" s="17">
        <v>8.15</v>
      </c>
      <c r="XZ44" s="17">
        <v>8.15</v>
      </c>
      <c r="YA44" s="17">
        <v>0.65</v>
      </c>
      <c r="YB44" s="17"/>
      <c r="YC44" s="17">
        <v>11</v>
      </c>
      <c r="YD44" s="17">
        <v>11</v>
      </c>
      <c r="YE44" s="17">
        <v>-11</v>
      </c>
    </row>
    <row r="45" spans="1:655" ht="24" customHeight="1" x14ac:dyDescent="0.3">
      <c r="A45" s="1"/>
      <c r="B45" s="16" t="s">
        <v>47</v>
      </c>
      <c r="C45" s="16" t="s">
        <v>772</v>
      </c>
      <c r="D45" s="17">
        <v>99.3</v>
      </c>
      <c r="E45" s="17">
        <v>98.519419999999997</v>
      </c>
      <c r="F45" s="17">
        <v>95.778729999999996</v>
      </c>
      <c r="G45" s="17">
        <v>3.5212699999999999</v>
      </c>
      <c r="H45" s="17">
        <v>598.4</v>
      </c>
      <c r="I45" s="17">
        <v>600</v>
      </c>
      <c r="J45" s="17">
        <v>635.88252999999997</v>
      </c>
      <c r="K45" s="17">
        <v>-37.482529999999997</v>
      </c>
      <c r="L45" s="17">
        <v>203.7</v>
      </c>
      <c r="M45" s="17">
        <v>195.19066000000001</v>
      </c>
      <c r="N45" s="17">
        <v>206.86389</v>
      </c>
      <c r="O45" s="17">
        <v>-3.1638899999999999</v>
      </c>
      <c r="P45" s="17"/>
      <c r="Q45" s="17"/>
      <c r="R45" s="17"/>
      <c r="S45" s="17">
        <v>0</v>
      </c>
      <c r="T45" s="17"/>
      <c r="U45" s="17"/>
      <c r="V45" s="17"/>
      <c r="W45" s="17">
        <v>0</v>
      </c>
      <c r="X45" s="17">
        <v>11.4</v>
      </c>
      <c r="Y45" s="17">
        <v>30.672820000000002</v>
      </c>
      <c r="Z45" s="17">
        <v>11.571199999999999</v>
      </c>
      <c r="AA45" s="17">
        <v>-0.17119999999999999</v>
      </c>
      <c r="AB45" s="17">
        <v>86.9</v>
      </c>
      <c r="AC45" s="17">
        <v>90.988720000000001</v>
      </c>
      <c r="AD45" s="17">
        <v>84.335999999999999</v>
      </c>
      <c r="AE45" s="17">
        <v>2.5640000000000001</v>
      </c>
      <c r="AF45" s="17">
        <v>0</v>
      </c>
      <c r="AG45" s="17"/>
      <c r="AH45" s="17"/>
      <c r="AI45" s="17">
        <v>0</v>
      </c>
      <c r="AJ45" s="17"/>
      <c r="AK45" s="17"/>
      <c r="AL45" s="17"/>
      <c r="AM45" s="17">
        <v>0</v>
      </c>
      <c r="AN45" s="17">
        <v>187.5</v>
      </c>
      <c r="AO45" s="17">
        <v>196.22801999999999</v>
      </c>
      <c r="AP45" s="17">
        <v>196.22801999999999</v>
      </c>
      <c r="AQ45" s="17">
        <v>-8.7280200000000008</v>
      </c>
      <c r="AR45" s="17">
        <v>208.4</v>
      </c>
      <c r="AS45" s="17">
        <v>196.22801999999999</v>
      </c>
      <c r="AT45" s="17">
        <v>196.22801999999999</v>
      </c>
      <c r="AU45" s="17">
        <v>12.17198</v>
      </c>
      <c r="AV45" s="17">
        <v>209.3</v>
      </c>
      <c r="AW45" s="17">
        <v>196.22801999999999</v>
      </c>
      <c r="AX45" s="17">
        <v>196.22801999999999</v>
      </c>
      <c r="AY45" s="17">
        <v>13.07198</v>
      </c>
      <c r="AZ45" s="17">
        <v>280.60000000000002</v>
      </c>
      <c r="BA45" s="17">
        <v>295.22593999999998</v>
      </c>
      <c r="BB45" s="17">
        <v>295.22593999999998</v>
      </c>
      <c r="BC45" s="17">
        <v>-14.62594</v>
      </c>
      <c r="BD45" s="17">
        <v>216</v>
      </c>
      <c r="BE45" s="17">
        <v>208.07390000000001</v>
      </c>
      <c r="BF45" s="17">
        <v>208.07390000000001</v>
      </c>
      <c r="BG45" s="17">
        <v>7.9260999999999999</v>
      </c>
      <c r="BH45" s="17">
        <v>111.4</v>
      </c>
      <c r="BI45" s="17">
        <v>104.34936999999999</v>
      </c>
      <c r="BJ45" s="17">
        <v>104.34936999999999</v>
      </c>
      <c r="BK45" s="17">
        <v>7.05063</v>
      </c>
      <c r="BL45" s="17">
        <v>375.9</v>
      </c>
      <c r="BM45" s="17">
        <v>381.30583000000001</v>
      </c>
      <c r="BN45" s="17">
        <v>381.30583000000001</v>
      </c>
      <c r="BO45" s="17">
        <v>-5.4058299999999999</v>
      </c>
      <c r="BP45" s="17">
        <v>3</v>
      </c>
      <c r="BQ45" s="17">
        <v>4.4318400000000002</v>
      </c>
      <c r="BR45" s="17">
        <v>4.4318400000000002</v>
      </c>
      <c r="BS45" s="17">
        <v>-1.43184</v>
      </c>
      <c r="BT45" s="17"/>
      <c r="BU45" s="17"/>
      <c r="BV45" s="17"/>
      <c r="BW45" s="17">
        <v>0</v>
      </c>
      <c r="BX45" s="17">
        <v>0</v>
      </c>
      <c r="BY45" s="17"/>
      <c r="BZ45" s="17"/>
      <c r="CA45" s="17">
        <v>0</v>
      </c>
      <c r="CB45" s="17"/>
      <c r="CC45" s="17"/>
      <c r="CD45" s="17"/>
      <c r="CE45" s="17">
        <v>0</v>
      </c>
      <c r="CF45" s="17"/>
      <c r="CG45" s="17"/>
      <c r="CH45" s="17"/>
      <c r="CI45" s="17">
        <v>0</v>
      </c>
      <c r="CJ45" s="17">
        <v>116.2</v>
      </c>
      <c r="CK45" s="17">
        <v>117.42718000000001</v>
      </c>
      <c r="CL45" s="17">
        <v>108.54105</v>
      </c>
      <c r="CM45" s="17">
        <v>7.6589499999999999</v>
      </c>
      <c r="CN45" s="17">
        <v>7.3</v>
      </c>
      <c r="CO45" s="17">
        <v>6.8003799999999996</v>
      </c>
      <c r="CP45" s="17">
        <v>5.1333399999999996</v>
      </c>
      <c r="CQ45" s="17">
        <v>2.1666599999999998</v>
      </c>
      <c r="CR45" s="17">
        <v>3.2</v>
      </c>
      <c r="CS45" s="17">
        <v>3.7328199999999998</v>
      </c>
      <c r="CT45" s="17">
        <v>2.8177599999999998</v>
      </c>
      <c r="CU45" s="17">
        <v>0.38224000000000002</v>
      </c>
      <c r="CV45" s="17"/>
      <c r="CW45" s="17"/>
      <c r="CX45" s="17"/>
      <c r="CY45" s="17">
        <v>0</v>
      </c>
      <c r="CZ45" s="17">
        <v>6.9</v>
      </c>
      <c r="DA45" s="17">
        <v>6.8787000000000003</v>
      </c>
      <c r="DB45" s="17">
        <v>6.8787000000000003</v>
      </c>
      <c r="DC45" s="17">
        <v>2.1299999999999999E-2</v>
      </c>
      <c r="DD45" s="17">
        <v>14.7</v>
      </c>
      <c r="DE45" s="17">
        <v>14.919420000000001</v>
      </c>
      <c r="DF45" s="17">
        <v>14.919420000000001</v>
      </c>
      <c r="DG45" s="17">
        <v>-0.21942</v>
      </c>
      <c r="DH45" s="17">
        <v>130.1</v>
      </c>
      <c r="DI45" s="17">
        <v>142.30582999999999</v>
      </c>
      <c r="DJ45" s="17">
        <v>120.76424</v>
      </c>
      <c r="DK45" s="17">
        <v>9.3357600000000005</v>
      </c>
      <c r="DL45" s="17"/>
      <c r="DM45" s="17"/>
      <c r="DN45" s="17"/>
      <c r="DO45" s="17">
        <v>0</v>
      </c>
      <c r="DP45" s="17"/>
      <c r="DQ45" s="17"/>
      <c r="DR45" s="17"/>
      <c r="DS45" s="17">
        <v>0</v>
      </c>
      <c r="DT45" s="17"/>
      <c r="DU45" s="17"/>
      <c r="DV45" s="17"/>
      <c r="DW45" s="17">
        <v>0</v>
      </c>
      <c r="DX45" s="17"/>
      <c r="DY45" s="17"/>
      <c r="DZ45" s="17"/>
      <c r="EA45" s="17">
        <v>0</v>
      </c>
      <c r="EB45" s="17">
        <v>109.8</v>
      </c>
      <c r="EC45" s="17">
        <v>112.35728</v>
      </c>
      <c r="ED45" s="17">
        <v>106.56701</v>
      </c>
      <c r="EE45" s="17">
        <v>3.23299</v>
      </c>
      <c r="EF45" s="17">
        <v>182</v>
      </c>
      <c r="EG45" s="17">
        <v>130.83608000000001</v>
      </c>
      <c r="EH45" s="17">
        <v>220.48074</v>
      </c>
      <c r="EI45" s="17">
        <v>-38.480739999999997</v>
      </c>
      <c r="EJ45" s="17"/>
      <c r="EK45" s="17"/>
      <c r="EL45" s="17"/>
      <c r="EM45" s="17">
        <v>0</v>
      </c>
      <c r="EN45" s="17"/>
      <c r="EO45" s="17"/>
      <c r="EP45" s="17"/>
      <c r="EQ45" s="17">
        <v>0</v>
      </c>
      <c r="ER45" s="17"/>
      <c r="ES45" s="17"/>
      <c r="ET45" s="17"/>
      <c r="EU45" s="17">
        <v>0</v>
      </c>
      <c r="EV45" s="17">
        <v>6.5</v>
      </c>
      <c r="EW45" s="17">
        <v>6.39</v>
      </c>
      <c r="EX45" s="17">
        <v>6.39</v>
      </c>
      <c r="EY45" s="17">
        <v>0.11</v>
      </c>
      <c r="EZ45" s="17">
        <v>223.5</v>
      </c>
      <c r="FA45" s="17">
        <v>154.72517999999999</v>
      </c>
      <c r="FB45" s="17">
        <v>151.31358</v>
      </c>
      <c r="FC45" s="17">
        <v>72.186419999999998</v>
      </c>
      <c r="FD45" s="17">
        <v>26</v>
      </c>
      <c r="FE45" s="17">
        <v>25.87379</v>
      </c>
      <c r="FF45" s="17">
        <v>30.751069999999999</v>
      </c>
      <c r="FG45" s="17">
        <v>-4.7510700000000003</v>
      </c>
      <c r="FH45" s="17">
        <v>147.30000000000001</v>
      </c>
      <c r="FI45" s="17">
        <v>128.31246999999999</v>
      </c>
      <c r="FJ45" s="17">
        <v>151.21556000000001</v>
      </c>
      <c r="FK45" s="17">
        <v>-3.9155600000000002</v>
      </c>
      <c r="FL45" s="17">
        <v>16.399999999999999</v>
      </c>
      <c r="FM45" s="17">
        <v>15.922330000000001</v>
      </c>
      <c r="FN45" s="17">
        <v>18.874919999999999</v>
      </c>
      <c r="FO45" s="17">
        <v>-2.47492</v>
      </c>
      <c r="FP45" s="17">
        <v>18.399999999999999</v>
      </c>
      <c r="FQ45" s="17">
        <v>17.562139999999999</v>
      </c>
      <c r="FR45" s="17">
        <v>17.562139999999999</v>
      </c>
      <c r="FS45" s="17">
        <v>0.83786000000000005</v>
      </c>
      <c r="FT45" s="17">
        <v>10.7</v>
      </c>
      <c r="FU45" s="17">
        <v>11</v>
      </c>
      <c r="FV45" s="17">
        <v>10.485440000000001</v>
      </c>
      <c r="FW45" s="17">
        <v>0.21456</v>
      </c>
      <c r="FX45" s="17">
        <v>58.6</v>
      </c>
      <c r="FY45" s="17">
        <v>64.166619999999995</v>
      </c>
      <c r="FZ45" s="17">
        <v>59.31091</v>
      </c>
      <c r="GA45" s="17">
        <v>-0.71091000000000004</v>
      </c>
      <c r="GB45" s="17">
        <v>181.02498</v>
      </c>
      <c r="GC45" s="17">
        <v>184.91498000000001</v>
      </c>
      <c r="GD45" s="17">
        <v>184.91498000000001</v>
      </c>
      <c r="GE45" s="17">
        <v>-3.89</v>
      </c>
      <c r="GF45" s="17">
        <v>181.26405</v>
      </c>
      <c r="GG45" s="17">
        <v>184.91498000000001</v>
      </c>
      <c r="GH45" s="17">
        <v>184.91498000000001</v>
      </c>
      <c r="GI45" s="17">
        <v>-3.6509299999999998</v>
      </c>
      <c r="GJ45" s="17">
        <v>185.14295000000001</v>
      </c>
      <c r="GK45" s="17">
        <v>185.47028</v>
      </c>
      <c r="GL45" s="17">
        <v>185.47028</v>
      </c>
      <c r="GM45" s="17">
        <v>-0.32733000000000001</v>
      </c>
      <c r="GN45" s="17">
        <v>80.2</v>
      </c>
      <c r="GO45" s="17">
        <v>85.22484</v>
      </c>
      <c r="GP45" s="17">
        <v>88.410179999999997</v>
      </c>
      <c r="GQ45" s="17">
        <v>-8.2101799999999994</v>
      </c>
      <c r="GR45" s="17"/>
      <c r="GS45" s="17"/>
      <c r="GT45" s="17"/>
      <c r="GU45" s="17">
        <v>0</v>
      </c>
      <c r="GV45" s="17">
        <v>6</v>
      </c>
      <c r="GW45" s="17">
        <v>6.2396099999999999</v>
      </c>
      <c r="GX45" s="17">
        <v>6.2396099999999999</v>
      </c>
      <c r="GY45" s="17">
        <v>-0.23960999999999999</v>
      </c>
      <c r="GZ45" s="17">
        <v>32.299999999999997</v>
      </c>
      <c r="HA45" s="17">
        <v>16</v>
      </c>
      <c r="HB45" s="17">
        <v>16.504850000000001</v>
      </c>
      <c r="HC45" s="17">
        <v>15.79515</v>
      </c>
      <c r="HD45" s="17">
        <v>0</v>
      </c>
      <c r="HE45" s="17"/>
      <c r="HF45" s="17"/>
      <c r="HG45" s="17">
        <v>0</v>
      </c>
      <c r="HH45" s="17">
        <v>2</v>
      </c>
      <c r="HI45" s="17">
        <v>1.97166</v>
      </c>
      <c r="HJ45" s="17">
        <v>1.97166</v>
      </c>
      <c r="HK45" s="17">
        <v>2.8340000000000001E-2</v>
      </c>
      <c r="HL45" s="17">
        <v>13.3</v>
      </c>
      <c r="HM45" s="17">
        <v>17.171500000000002</v>
      </c>
      <c r="HN45" s="17">
        <v>17.171500000000002</v>
      </c>
      <c r="HO45" s="17">
        <v>-3.8715000000000002</v>
      </c>
      <c r="HP45" s="17">
        <v>84.4</v>
      </c>
      <c r="HQ45" s="17">
        <v>85</v>
      </c>
      <c r="HR45" s="17">
        <v>106.79612</v>
      </c>
      <c r="HS45" s="17">
        <v>-22.39612</v>
      </c>
      <c r="HT45" s="17"/>
      <c r="HU45" s="17"/>
      <c r="HV45" s="17"/>
      <c r="HW45" s="17">
        <v>0</v>
      </c>
      <c r="HX45" s="17"/>
      <c r="HY45" s="17"/>
      <c r="HZ45" s="17"/>
      <c r="IA45" s="17">
        <v>0</v>
      </c>
      <c r="IB45" s="17">
        <v>85.5</v>
      </c>
      <c r="IC45" s="17">
        <v>95.452430000000007</v>
      </c>
      <c r="ID45" s="17">
        <v>85.482579999999999</v>
      </c>
      <c r="IE45" s="17">
        <v>1.7420000000000001E-2</v>
      </c>
      <c r="IF45" s="17"/>
      <c r="IG45" s="17"/>
      <c r="IH45" s="17"/>
      <c r="II45" s="17">
        <v>0</v>
      </c>
      <c r="IJ45" s="17"/>
      <c r="IK45" s="17"/>
      <c r="IL45" s="17"/>
      <c r="IM45" s="17">
        <v>0</v>
      </c>
      <c r="IN45" s="17">
        <v>45.6</v>
      </c>
      <c r="IO45" s="17"/>
      <c r="IP45" s="17">
        <v>45.221359999999997</v>
      </c>
      <c r="IQ45" s="17">
        <v>0.37863999999999998</v>
      </c>
      <c r="IR45" s="17"/>
      <c r="IS45" s="17"/>
      <c r="IT45" s="17"/>
      <c r="IU45" s="17">
        <v>0</v>
      </c>
      <c r="IV45" s="17"/>
      <c r="IW45" s="17"/>
      <c r="IX45" s="17"/>
      <c r="IY45" s="17">
        <v>0</v>
      </c>
      <c r="IZ45" s="17"/>
      <c r="JA45" s="17"/>
      <c r="JB45" s="17"/>
      <c r="JC45" s="17">
        <v>0</v>
      </c>
      <c r="JD45" s="17">
        <v>68.3</v>
      </c>
      <c r="JE45" s="17">
        <v>67.958100000000002</v>
      </c>
      <c r="JF45" s="17">
        <v>79.833709999999996</v>
      </c>
      <c r="JG45" s="17">
        <v>-11.533709999999999</v>
      </c>
      <c r="JH45" s="17">
        <v>179.4</v>
      </c>
      <c r="JI45" s="17">
        <v>172.31039000000001</v>
      </c>
      <c r="JJ45" s="17">
        <v>172.31039000000001</v>
      </c>
      <c r="JK45" s="17">
        <v>7.0896100000000004</v>
      </c>
      <c r="JL45" s="17">
        <v>176.7</v>
      </c>
      <c r="JM45" s="17">
        <v>172.31039000000001</v>
      </c>
      <c r="JN45" s="17">
        <v>172.31039000000001</v>
      </c>
      <c r="JO45" s="17">
        <v>4.3896100000000002</v>
      </c>
      <c r="JP45" s="17"/>
      <c r="JQ45" s="17"/>
      <c r="JR45" s="17"/>
      <c r="JS45" s="17">
        <v>0</v>
      </c>
      <c r="JT45" s="17">
        <v>175.5</v>
      </c>
      <c r="JU45" s="17">
        <v>172.82784000000001</v>
      </c>
      <c r="JV45" s="17">
        <v>172.82784000000001</v>
      </c>
      <c r="JW45" s="17">
        <v>2.6721599999999999</v>
      </c>
      <c r="JX45" s="17">
        <v>39.9</v>
      </c>
      <c r="JY45" s="17">
        <v>73.590999999999994</v>
      </c>
      <c r="JZ45" s="17">
        <v>73.590999999999994</v>
      </c>
      <c r="KA45" s="17">
        <v>-33.691000000000003</v>
      </c>
      <c r="KB45" s="17">
        <v>27.2</v>
      </c>
      <c r="KC45" s="17">
        <v>36.905999999999999</v>
      </c>
      <c r="KD45" s="17">
        <v>36.905999999999999</v>
      </c>
      <c r="KE45" s="17">
        <v>-9.7059999999999995</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0.3</v>
      </c>
      <c r="LE45" s="17">
        <v>0.63719999999999999</v>
      </c>
      <c r="LF45" s="17">
        <v>0.63719999999999999</v>
      </c>
      <c r="LG45" s="17">
        <v>-0.3372</v>
      </c>
      <c r="LH45" s="17">
        <v>201.3</v>
      </c>
      <c r="LI45" s="17">
        <v>175.29794999999999</v>
      </c>
      <c r="LJ45" s="17">
        <v>131.17475999999999</v>
      </c>
      <c r="LK45" s="17">
        <v>70.125240000000005</v>
      </c>
      <c r="LL45" s="17">
        <v>98.6</v>
      </c>
      <c r="LM45" s="17">
        <v>92.446029999999993</v>
      </c>
      <c r="LN45" s="17">
        <v>104.64326</v>
      </c>
      <c r="LO45" s="17">
        <v>-6.0432600000000001</v>
      </c>
      <c r="LP45" s="17">
        <v>61.9</v>
      </c>
      <c r="LQ45" s="17">
        <v>67.133979999999994</v>
      </c>
      <c r="LR45" s="17">
        <v>67.133979999999994</v>
      </c>
      <c r="LS45" s="17">
        <v>-5.2339799999999999</v>
      </c>
      <c r="LT45" s="17">
        <v>68.900000000000006</v>
      </c>
      <c r="LU45" s="17">
        <v>72.374470000000002</v>
      </c>
      <c r="LV45" s="17">
        <v>77.191109999999995</v>
      </c>
      <c r="LW45" s="17">
        <v>-8.2911099999999998</v>
      </c>
      <c r="LX45" s="17">
        <v>28.9</v>
      </c>
      <c r="LY45" s="17">
        <v>29.951460000000001</v>
      </c>
      <c r="LZ45" s="17">
        <v>29.951460000000001</v>
      </c>
      <c r="MA45" s="17">
        <v>-1.0514600000000001</v>
      </c>
      <c r="MB45" s="17"/>
      <c r="MC45" s="17"/>
      <c r="MD45" s="17"/>
      <c r="ME45" s="17">
        <v>0</v>
      </c>
      <c r="MF45" s="17"/>
      <c r="MG45" s="17"/>
      <c r="MH45" s="17"/>
      <c r="MI45" s="17">
        <v>0</v>
      </c>
      <c r="MJ45" s="17"/>
      <c r="MK45" s="17"/>
      <c r="ML45" s="17"/>
      <c r="MM45" s="17">
        <v>0</v>
      </c>
      <c r="MN45" s="17">
        <v>147.1</v>
      </c>
      <c r="MO45" s="17">
        <v>151.08876000000001</v>
      </c>
      <c r="MP45" s="17">
        <v>151.08876000000001</v>
      </c>
      <c r="MQ45" s="17">
        <v>-3.9887600000000001</v>
      </c>
      <c r="MR45" s="17">
        <v>149.5</v>
      </c>
      <c r="MS45" s="17">
        <v>151.08876000000001</v>
      </c>
      <c r="MT45" s="17">
        <v>151.08876000000001</v>
      </c>
      <c r="MU45" s="17">
        <v>-1.58876</v>
      </c>
      <c r="MV45" s="17">
        <v>151.1</v>
      </c>
      <c r="MW45" s="17">
        <v>151.54248000000001</v>
      </c>
      <c r="MX45" s="17">
        <v>151.54248000000001</v>
      </c>
      <c r="MY45" s="17">
        <v>-0.44247999999999998</v>
      </c>
      <c r="MZ45" s="17">
        <v>0</v>
      </c>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c r="NW45" s="17">
        <v>0</v>
      </c>
      <c r="NX45" s="17">
        <v>0</v>
      </c>
      <c r="NY45" s="17"/>
      <c r="NZ45" s="17"/>
      <c r="OA45" s="17">
        <v>0</v>
      </c>
      <c r="OB45" s="17">
        <v>0</v>
      </c>
      <c r="OC45" s="17"/>
      <c r="OD45" s="17"/>
      <c r="OE45" s="17">
        <v>0</v>
      </c>
      <c r="OF45" s="17">
        <v>112.5</v>
      </c>
      <c r="OG45" s="17">
        <v>127.71741</v>
      </c>
      <c r="OH45" s="17">
        <v>126.747</v>
      </c>
      <c r="OI45" s="17">
        <v>-14.247</v>
      </c>
      <c r="OJ45" s="17">
        <v>0</v>
      </c>
      <c r="OK45" s="17"/>
      <c r="OL45" s="17"/>
      <c r="OM45" s="17">
        <v>0</v>
      </c>
      <c r="ON45" s="17">
        <v>11</v>
      </c>
      <c r="OO45" s="17">
        <v>10.519</v>
      </c>
      <c r="OP45" s="17">
        <v>10.519</v>
      </c>
      <c r="OQ45" s="17">
        <v>0.48099999999999998</v>
      </c>
      <c r="OR45" s="17">
        <v>0</v>
      </c>
      <c r="OS45" s="17"/>
      <c r="OT45" s="17"/>
      <c r="OU45" s="17">
        <v>0</v>
      </c>
      <c r="OV45" s="17">
        <v>4.7</v>
      </c>
      <c r="OW45" s="17">
        <v>4.5999999999999996</v>
      </c>
      <c r="OX45" s="17">
        <v>4.5999999999999996</v>
      </c>
      <c r="OY45" s="17">
        <v>0.1</v>
      </c>
      <c r="OZ45" s="17"/>
      <c r="PA45" s="17">
        <v>5</v>
      </c>
      <c r="PB45" s="17">
        <v>5</v>
      </c>
      <c r="PC45" s="17">
        <v>-5</v>
      </c>
      <c r="PD45" s="17">
        <v>9.9</v>
      </c>
      <c r="PE45" s="17">
        <v>9.9830000000000005</v>
      </c>
      <c r="PF45" s="17">
        <v>9</v>
      </c>
      <c r="PG45" s="17">
        <v>0.9</v>
      </c>
      <c r="PH45" s="17">
        <v>1</v>
      </c>
      <c r="PI45" s="17">
        <v>2.7425199999999998</v>
      </c>
      <c r="PJ45" s="17">
        <v>1.42618</v>
      </c>
      <c r="PK45" s="17">
        <v>-0.42618</v>
      </c>
      <c r="PL45" s="17">
        <v>0.2</v>
      </c>
      <c r="PM45" s="17">
        <v>1</v>
      </c>
      <c r="PN45" s="17">
        <v>1</v>
      </c>
      <c r="PO45" s="17">
        <v>-0.8</v>
      </c>
      <c r="PP45" s="17">
        <v>1.8</v>
      </c>
      <c r="PQ45" s="17">
        <v>1.82</v>
      </c>
      <c r="PR45" s="17">
        <v>1.82</v>
      </c>
      <c r="PS45" s="17">
        <v>-0.02</v>
      </c>
      <c r="PT45" s="17">
        <v>4.5999999999999996</v>
      </c>
      <c r="PU45" s="17">
        <v>4.55</v>
      </c>
      <c r="PV45" s="17">
        <v>4.55</v>
      </c>
      <c r="PW45" s="17">
        <v>0.05</v>
      </c>
      <c r="PX45" s="17">
        <v>19</v>
      </c>
      <c r="PY45" s="17">
        <v>14.56311</v>
      </c>
      <c r="PZ45" s="17">
        <v>14.56311</v>
      </c>
      <c r="QA45" s="17">
        <v>4.43689</v>
      </c>
      <c r="QB45" s="17">
        <v>3.4</v>
      </c>
      <c r="QC45" s="17">
        <v>3.8</v>
      </c>
      <c r="QD45" s="17">
        <v>3.8</v>
      </c>
      <c r="QE45" s="17">
        <v>-0.4</v>
      </c>
      <c r="QF45" s="17">
        <v>3.1</v>
      </c>
      <c r="QG45" s="17">
        <v>3.1</v>
      </c>
      <c r="QH45" s="17">
        <v>3.1</v>
      </c>
      <c r="QI45" s="17">
        <v>0</v>
      </c>
      <c r="QJ45" s="17">
        <v>3.5</v>
      </c>
      <c r="QK45" s="17">
        <v>3.4</v>
      </c>
      <c r="QL45" s="17">
        <v>3.4</v>
      </c>
      <c r="QM45" s="17">
        <v>0.1</v>
      </c>
      <c r="QN45" s="17">
        <v>18.100000000000001</v>
      </c>
      <c r="QO45" s="17">
        <v>18</v>
      </c>
      <c r="QP45" s="17">
        <v>16.990290000000002</v>
      </c>
      <c r="QQ45" s="17">
        <v>1.10971</v>
      </c>
      <c r="QR45" s="17">
        <v>0</v>
      </c>
      <c r="QS45" s="17"/>
      <c r="QT45" s="17"/>
      <c r="QU45" s="17">
        <v>0</v>
      </c>
      <c r="QV45" s="17">
        <v>0</v>
      </c>
      <c r="QW45" s="17"/>
      <c r="QX45" s="17"/>
      <c r="QY45" s="17">
        <v>0</v>
      </c>
      <c r="QZ45" s="17">
        <v>29.8</v>
      </c>
      <c r="RA45" s="17">
        <v>29.677140000000001</v>
      </c>
      <c r="RB45" s="17">
        <v>29.74</v>
      </c>
      <c r="RC45" s="17">
        <v>0.06</v>
      </c>
      <c r="RD45" s="17">
        <v>89.2</v>
      </c>
      <c r="RE45" s="17">
        <v>91.333439999999996</v>
      </c>
      <c r="RF45" s="17">
        <v>90.64</v>
      </c>
      <c r="RG45" s="17">
        <v>-1.44</v>
      </c>
      <c r="RH45" s="17">
        <v>4.3</v>
      </c>
      <c r="RI45" s="17">
        <v>4.2</v>
      </c>
      <c r="RJ45" s="17">
        <v>4.2</v>
      </c>
      <c r="RK45" s="17">
        <v>0.1</v>
      </c>
      <c r="RL45" s="17">
        <v>2.4</v>
      </c>
      <c r="RM45" s="17">
        <v>2.4</v>
      </c>
      <c r="RN45" s="17">
        <v>2.4</v>
      </c>
      <c r="RO45" s="17">
        <v>0</v>
      </c>
      <c r="RP45" s="17">
        <v>1.2</v>
      </c>
      <c r="RQ45" s="17">
        <v>1.2</v>
      </c>
      <c r="RR45" s="17">
        <v>1.2</v>
      </c>
      <c r="RS45" s="17">
        <v>0</v>
      </c>
      <c r="RT45" s="17">
        <v>3</v>
      </c>
      <c r="RU45" s="17">
        <v>2.8</v>
      </c>
      <c r="RV45" s="17">
        <v>2.8</v>
      </c>
      <c r="RW45" s="17">
        <v>0.2</v>
      </c>
      <c r="RX45" s="17">
        <v>0</v>
      </c>
      <c r="RY45" s="17"/>
      <c r="RZ45" s="17"/>
      <c r="SA45" s="17">
        <v>0</v>
      </c>
      <c r="SB45" s="17">
        <v>1.6</v>
      </c>
      <c r="SC45" s="17">
        <v>2.4510000000000001</v>
      </c>
      <c r="SD45" s="17">
        <v>2.4510000000000001</v>
      </c>
      <c r="SE45" s="17">
        <v>-0.85099999999999998</v>
      </c>
      <c r="SF45" s="17">
        <v>20</v>
      </c>
      <c r="SG45" s="17">
        <v>19.772790000000001</v>
      </c>
      <c r="SH45" s="17">
        <v>19.772790000000001</v>
      </c>
      <c r="SI45" s="17">
        <v>0.22721</v>
      </c>
      <c r="SJ45" s="17">
        <v>1.8</v>
      </c>
      <c r="SK45" s="17">
        <v>1.56</v>
      </c>
      <c r="SL45" s="17">
        <v>1.56</v>
      </c>
      <c r="SM45" s="17">
        <v>0.24</v>
      </c>
      <c r="SN45" s="17"/>
      <c r="SO45" s="17"/>
      <c r="SP45" s="17">
        <v>0.4</v>
      </c>
      <c r="SQ45" s="17">
        <v>-0.4</v>
      </c>
      <c r="SR45" s="17">
        <v>3.8</v>
      </c>
      <c r="SS45" s="17">
        <v>5.3</v>
      </c>
      <c r="ST45" s="17">
        <v>5.3</v>
      </c>
      <c r="SU45" s="17">
        <v>-1.5</v>
      </c>
      <c r="SV45" s="17">
        <v>2.2000000000000002</v>
      </c>
      <c r="SW45" s="17">
        <v>3</v>
      </c>
      <c r="SX45" s="17">
        <v>3</v>
      </c>
      <c r="SY45" s="17">
        <v>-0.8</v>
      </c>
      <c r="SZ45" s="17">
        <v>3.9</v>
      </c>
      <c r="TA45" s="17">
        <v>5</v>
      </c>
      <c r="TB45" s="17">
        <v>5</v>
      </c>
      <c r="TC45" s="17">
        <v>-1.1000000000000001</v>
      </c>
      <c r="TD45" s="17">
        <v>5.4</v>
      </c>
      <c r="TE45" s="17">
        <v>7</v>
      </c>
      <c r="TF45" s="17">
        <v>7</v>
      </c>
      <c r="TG45" s="17">
        <v>-1.6</v>
      </c>
      <c r="TH45" s="17">
        <v>10</v>
      </c>
      <c r="TI45" s="17">
        <v>10</v>
      </c>
      <c r="TJ45" s="17">
        <v>10</v>
      </c>
      <c r="TK45" s="17">
        <v>0</v>
      </c>
      <c r="TL45" s="17">
        <v>27.2</v>
      </c>
      <c r="TM45" s="17">
        <v>24.42</v>
      </c>
      <c r="TN45" s="17">
        <v>24.42</v>
      </c>
      <c r="TO45" s="17">
        <v>2.78</v>
      </c>
      <c r="TP45" s="17">
        <v>53.6</v>
      </c>
      <c r="TQ45" s="17">
        <v>73.400000000000006</v>
      </c>
      <c r="TR45" s="17">
        <v>71.686000000000007</v>
      </c>
      <c r="TS45" s="17">
        <v>-18.085999999999999</v>
      </c>
      <c r="TT45" s="17">
        <v>0</v>
      </c>
      <c r="TU45" s="17"/>
      <c r="TV45" s="17"/>
      <c r="TW45" s="17">
        <v>0</v>
      </c>
      <c r="TX45" s="17">
        <v>102.7</v>
      </c>
      <c r="TY45" s="17">
        <v>130.34449000000001</v>
      </c>
      <c r="TZ45" s="17">
        <v>92.846000000000004</v>
      </c>
      <c r="UA45" s="17">
        <v>9.8539999999999992</v>
      </c>
      <c r="UB45" s="17">
        <v>104.7</v>
      </c>
      <c r="UC45" s="17">
        <v>131.09987000000001</v>
      </c>
      <c r="UD45" s="17">
        <v>96.382000000000005</v>
      </c>
      <c r="UE45" s="17">
        <v>8.3179999999999996</v>
      </c>
      <c r="UF45" s="17">
        <v>18.899999999999999</v>
      </c>
      <c r="UG45" s="17">
        <v>13.2</v>
      </c>
      <c r="UH45" s="17">
        <v>13.2</v>
      </c>
      <c r="UI45" s="17">
        <v>5.7</v>
      </c>
      <c r="UJ45" s="17">
        <v>14.2</v>
      </c>
      <c r="UK45" s="17">
        <v>11.88</v>
      </c>
      <c r="UL45" s="17">
        <v>11.88</v>
      </c>
      <c r="UM45" s="17">
        <v>2.3199999999999998</v>
      </c>
      <c r="UN45" s="17">
        <v>0</v>
      </c>
      <c r="UO45" s="17"/>
      <c r="UP45" s="17"/>
      <c r="UQ45" s="17">
        <v>0</v>
      </c>
      <c r="UR45" s="17">
        <v>0</v>
      </c>
      <c r="US45" s="17"/>
      <c r="UT45" s="17"/>
      <c r="UU45" s="17">
        <v>0</v>
      </c>
      <c r="UV45" s="17">
        <v>3.6</v>
      </c>
      <c r="UW45" s="17"/>
      <c r="UX45" s="17"/>
      <c r="UY45" s="17">
        <v>3.6</v>
      </c>
      <c r="UZ45" s="17">
        <v>3.6</v>
      </c>
      <c r="VA45" s="17">
        <v>4.5</v>
      </c>
      <c r="VB45" s="17">
        <v>4.5</v>
      </c>
      <c r="VC45" s="17">
        <v>-0.9</v>
      </c>
      <c r="VD45" s="17">
        <v>4</v>
      </c>
      <c r="VE45" s="17">
        <v>5.2</v>
      </c>
      <c r="VF45" s="17">
        <v>5.2</v>
      </c>
      <c r="VG45" s="17">
        <v>-1.2</v>
      </c>
      <c r="VH45" s="17">
        <v>4.2</v>
      </c>
      <c r="VI45" s="17">
        <v>5.5</v>
      </c>
      <c r="VJ45" s="17">
        <v>5.5</v>
      </c>
      <c r="VK45" s="17">
        <v>-1.3</v>
      </c>
      <c r="VL45" s="17">
        <v>6.9</v>
      </c>
      <c r="VM45" s="17">
        <v>9.7490000000000006</v>
      </c>
      <c r="VN45" s="17">
        <v>9.7490000000000006</v>
      </c>
      <c r="VO45" s="17">
        <v>-2.8490000000000002</v>
      </c>
      <c r="VP45" s="17">
        <v>0</v>
      </c>
      <c r="VQ45" s="17"/>
      <c r="VR45" s="17"/>
      <c r="VS45" s="17">
        <v>0</v>
      </c>
      <c r="VT45" s="17">
        <v>0</v>
      </c>
      <c r="VU45" s="17"/>
      <c r="VV45" s="17"/>
      <c r="VW45" s="17">
        <v>0</v>
      </c>
      <c r="VX45" s="17">
        <v>0</v>
      </c>
      <c r="VY45" s="17"/>
      <c r="VZ45" s="17"/>
      <c r="WA45" s="17">
        <v>0</v>
      </c>
      <c r="WB45" s="17">
        <v>0.6</v>
      </c>
      <c r="WC45" s="17">
        <v>0.6</v>
      </c>
      <c r="WD45" s="17">
        <v>0.6</v>
      </c>
      <c r="WE45" s="17">
        <v>0</v>
      </c>
      <c r="WF45" s="17">
        <v>129.1</v>
      </c>
      <c r="WG45" s="17">
        <v>137.35842</v>
      </c>
      <c r="WH45" s="17">
        <v>128</v>
      </c>
      <c r="WI45" s="17">
        <v>1.1000000000000001</v>
      </c>
      <c r="WJ45" s="17">
        <v>142.69999999999999</v>
      </c>
      <c r="WK45" s="17">
        <v>139.07946000000001</v>
      </c>
      <c r="WL45" s="17">
        <v>140</v>
      </c>
      <c r="WM45" s="17">
        <v>2.7</v>
      </c>
      <c r="WN45" s="17">
        <v>0</v>
      </c>
      <c r="WO45" s="17"/>
      <c r="WP45" s="17"/>
      <c r="WQ45" s="17">
        <v>0</v>
      </c>
      <c r="WR45" s="17">
        <v>0</v>
      </c>
      <c r="WS45" s="17"/>
      <c r="WT45" s="17"/>
      <c r="WU45" s="17">
        <v>0</v>
      </c>
      <c r="WV45" s="17">
        <v>6.9</v>
      </c>
      <c r="WW45" s="17">
        <v>7.2</v>
      </c>
      <c r="WX45" s="17">
        <v>7.2</v>
      </c>
      <c r="WY45" s="17">
        <v>-0.3</v>
      </c>
      <c r="WZ45" s="17">
        <v>19.2</v>
      </c>
      <c r="XA45" s="17">
        <v>19</v>
      </c>
      <c r="XB45" s="17">
        <v>18.4466</v>
      </c>
      <c r="XC45" s="17">
        <v>0.75339999999999996</v>
      </c>
      <c r="XD45" s="17">
        <v>8.9</v>
      </c>
      <c r="XE45" s="17">
        <v>10.8</v>
      </c>
      <c r="XF45" s="17">
        <v>10.8</v>
      </c>
      <c r="XG45" s="17">
        <v>-1.9</v>
      </c>
      <c r="XH45" s="17">
        <v>32.5</v>
      </c>
      <c r="XI45" s="17">
        <v>29.5</v>
      </c>
      <c r="XJ45" s="17">
        <v>29.5</v>
      </c>
      <c r="XK45" s="17">
        <v>3</v>
      </c>
      <c r="XL45" s="17">
        <v>28.2</v>
      </c>
      <c r="XM45" s="17">
        <v>29.5</v>
      </c>
      <c r="XN45" s="17">
        <v>29.5</v>
      </c>
      <c r="XO45" s="17">
        <v>-1.3</v>
      </c>
      <c r="XP45" s="17"/>
      <c r="XQ45" s="17"/>
      <c r="XR45" s="17"/>
      <c r="XS45" s="17">
        <v>0</v>
      </c>
      <c r="XT45" s="17">
        <v>18.3</v>
      </c>
      <c r="XU45" s="17">
        <v>18</v>
      </c>
      <c r="XV45" s="17">
        <v>19.234999999999999</v>
      </c>
      <c r="XW45" s="17">
        <v>-0.93500000000000005</v>
      </c>
      <c r="XX45" s="17">
        <v>7.8</v>
      </c>
      <c r="XY45" s="17">
        <v>8.15</v>
      </c>
      <c r="XZ45" s="17">
        <v>8.15</v>
      </c>
      <c r="YA45" s="17">
        <v>-0.35</v>
      </c>
      <c r="YB45" s="17"/>
      <c r="YC45" s="17">
        <v>11</v>
      </c>
      <c r="YD45" s="17">
        <v>11</v>
      </c>
      <c r="YE45" s="17">
        <v>-11</v>
      </c>
    </row>
    <row r="46" spans="1:655" ht="24" customHeight="1" x14ac:dyDescent="0.3">
      <c r="A46" s="1"/>
      <c r="B46" s="16" t="s">
        <v>47</v>
      </c>
      <c r="C46" s="16" t="s">
        <v>773</v>
      </c>
      <c r="D46" s="17">
        <v>99.1</v>
      </c>
      <c r="E46" s="17">
        <v>98.519419999999997</v>
      </c>
      <c r="F46" s="17">
        <v>98.429239999999993</v>
      </c>
      <c r="G46" s="17">
        <v>0.67076000000000002</v>
      </c>
      <c r="H46" s="17">
        <v>599.6</v>
      </c>
      <c r="I46" s="17">
        <v>600</v>
      </c>
      <c r="J46" s="17">
        <v>635.88252999999997</v>
      </c>
      <c r="K46" s="17">
        <v>-36.282530000000001</v>
      </c>
      <c r="L46" s="17">
        <v>203.6</v>
      </c>
      <c r="M46" s="17">
        <v>195.19066000000001</v>
      </c>
      <c r="N46" s="17">
        <v>206.86389</v>
      </c>
      <c r="O46" s="17">
        <v>-3.26389</v>
      </c>
      <c r="P46" s="17"/>
      <c r="Q46" s="17"/>
      <c r="R46" s="17"/>
      <c r="S46" s="17">
        <v>0</v>
      </c>
      <c r="T46" s="17"/>
      <c r="U46" s="17"/>
      <c r="V46" s="17"/>
      <c r="W46" s="17">
        <v>0</v>
      </c>
      <c r="X46" s="17">
        <v>30.2</v>
      </c>
      <c r="Y46" s="17">
        <v>30.672820000000002</v>
      </c>
      <c r="Z46" s="17">
        <v>30.672820000000002</v>
      </c>
      <c r="AA46" s="17">
        <v>-0.47282000000000002</v>
      </c>
      <c r="AB46" s="17">
        <v>85.4</v>
      </c>
      <c r="AC46" s="17">
        <v>90.988720000000001</v>
      </c>
      <c r="AD46" s="17">
        <v>84.335999999999999</v>
      </c>
      <c r="AE46" s="17">
        <v>1.0640000000000001</v>
      </c>
      <c r="AF46" s="17">
        <v>0</v>
      </c>
      <c r="AG46" s="17"/>
      <c r="AH46" s="17"/>
      <c r="AI46" s="17">
        <v>0</v>
      </c>
      <c r="AJ46" s="17"/>
      <c r="AK46" s="17"/>
      <c r="AL46" s="17"/>
      <c r="AM46" s="17">
        <v>0</v>
      </c>
      <c r="AN46" s="17">
        <v>186.5</v>
      </c>
      <c r="AO46" s="17">
        <v>196.22801999999999</v>
      </c>
      <c r="AP46" s="17">
        <v>196.22801999999999</v>
      </c>
      <c r="AQ46" s="17">
        <v>-9.7280200000000008</v>
      </c>
      <c r="AR46" s="17">
        <v>207.5</v>
      </c>
      <c r="AS46" s="17">
        <v>196.22801999999999</v>
      </c>
      <c r="AT46" s="17">
        <v>196.22801999999999</v>
      </c>
      <c r="AU46" s="17">
        <v>11.271979999999999</v>
      </c>
      <c r="AV46" s="17">
        <v>208</v>
      </c>
      <c r="AW46" s="17">
        <v>196.22801999999999</v>
      </c>
      <c r="AX46" s="17">
        <v>196.22801999999999</v>
      </c>
      <c r="AY46" s="17">
        <v>11.771979999999999</v>
      </c>
      <c r="AZ46" s="17">
        <v>281</v>
      </c>
      <c r="BA46" s="17">
        <v>295.22593999999998</v>
      </c>
      <c r="BB46" s="17">
        <v>295.22593999999998</v>
      </c>
      <c r="BC46" s="17">
        <v>-14.22594</v>
      </c>
      <c r="BD46" s="17">
        <v>214.7</v>
      </c>
      <c r="BE46" s="17">
        <v>208.07390000000001</v>
      </c>
      <c r="BF46" s="17">
        <v>208.07390000000001</v>
      </c>
      <c r="BG46" s="17">
        <v>6.6261000000000001</v>
      </c>
      <c r="BH46" s="17">
        <v>110.9</v>
      </c>
      <c r="BI46" s="17">
        <v>104.34936999999999</v>
      </c>
      <c r="BJ46" s="17">
        <v>104.34936999999999</v>
      </c>
      <c r="BK46" s="17">
        <v>6.55063</v>
      </c>
      <c r="BL46" s="17">
        <v>377.3</v>
      </c>
      <c r="BM46" s="17">
        <v>381.30583000000001</v>
      </c>
      <c r="BN46" s="17">
        <v>381.30583000000001</v>
      </c>
      <c r="BO46" s="17">
        <v>-4.0058299999999996</v>
      </c>
      <c r="BP46" s="17">
        <v>3</v>
      </c>
      <c r="BQ46" s="17">
        <v>4.4318400000000002</v>
      </c>
      <c r="BR46" s="17">
        <v>4.4318400000000002</v>
      </c>
      <c r="BS46" s="17">
        <v>-1.43184</v>
      </c>
      <c r="BT46" s="17"/>
      <c r="BU46" s="17"/>
      <c r="BV46" s="17"/>
      <c r="BW46" s="17">
        <v>0</v>
      </c>
      <c r="BX46" s="17">
        <v>0</v>
      </c>
      <c r="BY46" s="17"/>
      <c r="BZ46" s="17"/>
      <c r="CA46" s="17">
        <v>0</v>
      </c>
      <c r="CB46" s="17"/>
      <c r="CC46" s="17"/>
      <c r="CD46" s="17"/>
      <c r="CE46" s="17">
        <v>0</v>
      </c>
      <c r="CF46" s="17"/>
      <c r="CG46" s="17"/>
      <c r="CH46" s="17"/>
      <c r="CI46" s="17">
        <v>0</v>
      </c>
      <c r="CJ46" s="17">
        <v>115.6</v>
      </c>
      <c r="CK46" s="17">
        <v>117.42718000000001</v>
      </c>
      <c r="CL46" s="17">
        <v>108.54105</v>
      </c>
      <c r="CM46" s="17">
        <v>7.0589500000000003</v>
      </c>
      <c r="CN46" s="17">
        <v>7.7</v>
      </c>
      <c r="CO46" s="17">
        <v>6.8003799999999996</v>
      </c>
      <c r="CP46" s="17">
        <v>5.1333399999999996</v>
      </c>
      <c r="CQ46" s="17">
        <v>2.5666600000000002</v>
      </c>
      <c r="CR46" s="17">
        <v>3.4</v>
      </c>
      <c r="CS46" s="17">
        <v>3.7328199999999998</v>
      </c>
      <c r="CT46" s="17">
        <v>2.8177599999999998</v>
      </c>
      <c r="CU46" s="17">
        <v>0.58223999999999998</v>
      </c>
      <c r="CV46" s="17"/>
      <c r="CW46" s="17"/>
      <c r="CX46" s="17"/>
      <c r="CY46" s="17">
        <v>0</v>
      </c>
      <c r="CZ46" s="17">
        <v>6.9</v>
      </c>
      <c r="DA46" s="17">
        <v>6.8787000000000003</v>
      </c>
      <c r="DB46" s="17">
        <v>6.8787000000000003</v>
      </c>
      <c r="DC46" s="17">
        <v>2.1299999999999999E-2</v>
      </c>
      <c r="DD46" s="17">
        <v>14.7</v>
      </c>
      <c r="DE46" s="17">
        <v>14.919420000000001</v>
      </c>
      <c r="DF46" s="17">
        <v>14.919420000000001</v>
      </c>
      <c r="DG46" s="17">
        <v>-0.21942</v>
      </c>
      <c r="DH46" s="17">
        <v>131</v>
      </c>
      <c r="DI46" s="17">
        <v>142.30582999999999</v>
      </c>
      <c r="DJ46" s="17">
        <v>128.20905999999999</v>
      </c>
      <c r="DK46" s="17">
        <v>2.79094</v>
      </c>
      <c r="DL46" s="17"/>
      <c r="DM46" s="17"/>
      <c r="DN46" s="17"/>
      <c r="DO46" s="17">
        <v>0</v>
      </c>
      <c r="DP46" s="17"/>
      <c r="DQ46" s="17"/>
      <c r="DR46" s="17"/>
      <c r="DS46" s="17">
        <v>0</v>
      </c>
      <c r="DT46" s="17"/>
      <c r="DU46" s="17"/>
      <c r="DV46" s="17"/>
      <c r="DW46" s="17">
        <v>0</v>
      </c>
      <c r="DX46" s="17"/>
      <c r="DY46" s="17"/>
      <c r="DZ46" s="17"/>
      <c r="EA46" s="17">
        <v>0</v>
      </c>
      <c r="EB46" s="17">
        <v>110.1</v>
      </c>
      <c r="EC46" s="17">
        <v>112.35728</v>
      </c>
      <c r="ED46" s="17">
        <v>107.74102999999999</v>
      </c>
      <c r="EE46" s="17">
        <v>2.3589699999999998</v>
      </c>
      <c r="EF46" s="17">
        <v>154.6</v>
      </c>
      <c r="EG46" s="17">
        <v>130.83608000000001</v>
      </c>
      <c r="EH46" s="17">
        <v>165.03859</v>
      </c>
      <c r="EI46" s="17">
        <v>-10.43859</v>
      </c>
      <c r="EJ46" s="17"/>
      <c r="EK46" s="17"/>
      <c r="EL46" s="17"/>
      <c r="EM46" s="17">
        <v>0</v>
      </c>
      <c r="EN46" s="17"/>
      <c r="EO46" s="17"/>
      <c r="EP46" s="17"/>
      <c r="EQ46" s="17">
        <v>0</v>
      </c>
      <c r="ER46" s="17"/>
      <c r="ES46" s="17"/>
      <c r="ET46" s="17"/>
      <c r="EU46" s="17">
        <v>0</v>
      </c>
      <c r="EV46" s="17">
        <v>6.5</v>
      </c>
      <c r="EW46" s="17">
        <v>6.39</v>
      </c>
      <c r="EX46" s="17">
        <v>6.39</v>
      </c>
      <c r="EY46" s="17">
        <v>0.11</v>
      </c>
      <c r="EZ46" s="17">
        <v>365.6</v>
      </c>
      <c r="FA46" s="17">
        <v>163.51004</v>
      </c>
      <c r="FB46" s="17">
        <v>173.00540000000001</v>
      </c>
      <c r="FC46" s="17">
        <v>192.59460000000001</v>
      </c>
      <c r="FD46" s="17">
        <v>26.2</v>
      </c>
      <c r="FE46" s="17">
        <v>25.87379</v>
      </c>
      <c r="FF46" s="17">
        <v>30.751069999999999</v>
      </c>
      <c r="FG46" s="17">
        <v>-4.5510700000000002</v>
      </c>
      <c r="FH46" s="17">
        <v>133.69999999999999</v>
      </c>
      <c r="FI46" s="17">
        <v>128.31246999999999</v>
      </c>
      <c r="FJ46" s="17">
        <v>151.21556000000001</v>
      </c>
      <c r="FK46" s="17">
        <v>-17.515560000000001</v>
      </c>
      <c r="FL46" s="17">
        <v>17.899999999999999</v>
      </c>
      <c r="FM46" s="17">
        <v>15.922330000000001</v>
      </c>
      <c r="FN46" s="17">
        <v>18.874919999999999</v>
      </c>
      <c r="FO46" s="17">
        <v>-0.97492000000000001</v>
      </c>
      <c r="FP46" s="17">
        <v>18.399999999999999</v>
      </c>
      <c r="FQ46" s="17">
        <v>17.562139999999999</v>
      </c>
      <c r="FR46" s="17">
        <v>17.562139999999999</v>
      </c>
      <c r="FS46" s="17">
        <v>0.83786000000000005</v>
      </c>
      <c r="FT46" s="17">
        <v>10.7</v>
      </c>
      <c r="FU46" s="17">
        <v>11</v>
      </c>
      <c r="FV46" s="17">
        <v>10.485440000000001</v>
      </c>
      <c r="FW46" s="17">
        <v>0.21456</v>
      </c>
      <c r="FX46" s="17">
        <v>59</v>
      </c>
      <c r="FY46" s="17">
        <v>64.166619999999995</v>
      </c>
      <c r="FZ46" s="17">
        <v>59.31091</v>
      </c>
      <c r="GA46" s="17">
        <v>-0.31091000000000002</v>
      </c>
      <c r="GB46" s="17">
        <v>183.95752999999999</v>
      </c>
      <c r="GC46" s="17">
        <v>184.91498000000001</v>
      </c>
      <c r="GD46" s="17">
        <v>184.91498000000001</v>
      </c>
      <c r="GE46" s="17">
        <v>-0.95745000000000002</v>
      </c>
      <c r="GF46" s="17">
        <v>184.41390999999999</v>
      </c>
      <c r="GG46" s="17">
        <v>184.91498000000001</v>
      </c>
      <c r="GH46" s="17">
        <v>184.91498000000001</v>
      </c>
      <c r="GI46" s="17">
        <v>-0.50107000000000002</v>
      </c>
      <c r="GJ46" s="17">
        <v>184.58892</v>
      </c>
      <c r="GK46" s="17">
        <v>185.47028</v>
      </c>
      <c r="GL46" s="17">
        <v>185.47028</v>
      </c>
      <c r="GM46" s="17">
        <v>-0.88136000000000003</v>
      </c>
      <c r="GN46" s="17">
        <v>80.2</v>
      </c>
      <c r="GO46" s="17">
        <v>85.22484</v>
      </c>
      <c r="GP46" s="17">
        <v>88.410179999999997</v>
      </c>
      <c r="GQ46" s="17">
        <v>-8.2101799999999994</v>
      </c>
      <c r="GR46" s="17"/>
      <c r="GS46" s="17"/>
      <c r="GT46" s="17"/>
      <c r="GU46" s="17">
        <v>0</v>
      </c>
      <c r="GV46" s="17">
        <v>6</v>
      </c>
      <c r="GW46" s="17">
        <v>6.2396099999999999</v>
      </c>
      <c r="GX46" s="17">
        <v>6.2396099999999999</v>
      </c>
      <c r="GY46" s="17">
        <v>-0.23960999999999999</v>
      </c>
      <c r="GZ46" s="17">
        <v>20.6</v>
      </c>
      <c r="HA46" s="17">
        <v>16</v>
      </c>
      <c r="HB46" s="17">
        <v>16.504850000000001</v>
      </c>
      <c r="HC46" s="17">
        <v>4.0951500000000003</v>
      </c>
      <c r="HD46" s="17">
        <v>0</v>
      </c>
      <c r="HE46" s="17"/>
      <c r="HF46" s="17"/>
      <c r="HG46" s="17">
        <v>0</v>
      </c>
      <c r="HH46" s="17">
        <v>2</v>
      </c>
      <c r="HI46" s="17">
        <v>1.97166</v>
      </c>
      <c r="HJ46" s="17">
        <v>1.97166</v>
      </c>
      <c r="HK46" s="17">
        <v>2.8340000000000001E-2</v>
      </c>
      <c r="HL46" s="17">
        <v>13.6</v>
      </c>
      <c r="HM46" s="17">
        <v>17.171500000000002</v>
      </c>
      <c r="HN46" s="17">
        <v>17.171500000000002</v>
      </c>
      <c r="HO46" s="17">
        <v>-3.5714999999999999</v>
      </c>
      <c r="HP46" s="17">
        <v>85.6</v>
      </c>
      <c r="HQ46" s="17">
        <v>85</v>
      </c>
      <c r="HR46" s="17">
        <v>106.79612</v>
      </c>
      <c r="HS46" s="17">
        <v>-21.196120000000001</v>
      </c>
      <c r="HT46" s="17"/>
      <c r="HU46" s="17"/>
      <c r="HV46" s="17"/>
      <c r="HW46" s="17">
        <v>0</v>
      </c>
      <c r="HX46" s="17"/>
      <c r="HY46" s="17"/>
      <c r="HZ46" s="17"/>
      <c r="IA46" s="17">
        <v>0</v>
      </c>
      <c r="IB46" s="17">
        <v>86.3</v>
      </c>
      <c r="IC46" s="17">
        <v>95.452430000000007</v>
      </c>
      <c r="ID46" s="17">
        <v>85.482579999999999</v>
      </c>
      <c r="IE46" s="17">
        <v>0.81742000000000004</v>
      </c>
      <c r="IF46" s="17"/>
      <c r="IG46" s="17"/>
      <c r="IH46" s="17"/>
      <c r="II46" s="17">
        <v>0</v>
      </c>
      <c r="IJ46" s="17"/>
      <c r="IK46" s="17"/>
      <c r="IL46" s="17"/>
      <c r="IM46" s="17">
        <v>0</v>
      </c>
      <c r="IN46" s="17">
        <v>47</v>
      </c>
      <c r="IO46" s="17">
        <v>45.221359999999997</v>
      </c>
      <c r="IP46" s="17">
        <v>45.221359999999997</v>
      </c>
      <c r="IQ46" s="17">
        <v>1.77864</v>
      </c>
      <c r="IR46" s="17"/>
      <c r="IS46" s="17"/>
      <c r="IT46" s="17"/>
      <c r="IU46" s="17">
        <v>0</v>
      </c>
      <c r="IV46" s="17"/>
      <c r="IW46" s="17"/>
      <c r="IX46" s="17"/>
      <c r="IY46" s="17">
        <v>0</v>
      </c>
      <c r="IZ46" s="17"/>
      <c r="JA46" s="17"/>
      <c r="JB46" s="17"/>
      <c r="JC46" s="17">
        <v>0</v>
      </c>
      <c r="JD46" s="17">
        <v>68.7</v>
      </c>
      <c r="JE46" s="17">
        <v>67.958100000000002</v>
      </c>
      <c r="JF46" s="17">
        <v>79.833709999999996</v>
      </c>
      <c r="JG46" s="17">
        <v>-11.133710000000001</v>
      </c>
      <c r="JH46" s="17">
        <v>178.9</v>
      </c>
      <c r="JI46" s="17">
        <v>172.31039000000001</v>
      </c>
      <c r="JJ46" s="17">
        <v>172.31039000000001</v>
      </c>
      <c r="JK46" s="17">
        <v>6.5896100000000004</v>
      </c>
      <c r="JL46" s="17">
        <v>175.9</v>
      </c>
      <c r="JM46" s="17">
        <v>172.31039000000001</v>
      </c>
      <c r="JN46" s="17">
        <v>172.31039000000001</v>
      </c>
      <c r="JO46" s="17">
        <v>3.58961</v>
      </c>
      <c r="JP46" s="17"/>
      <c r="JQ46" s="17"/>
      <c r="JR46" s="17"/>
      <c r="JS46" s="17">
        <v>0</v>
      </c>
      <c r="JT46" s="17">
        <v>174.8</v>
      </c>
      <c r="JU46" s="17">
        <v>172.82784000000001</v>
      </c>
      <c r="JV46" s="17">
        <v>172.82784000000001</v>
      </c>
      <c r="JW46" s="17">
        <v>1.9721599999999999</v>
      </c>
      <c r="JX46" s="17">
        <v>59.9</v>
      </c>
      <c r="JY46" s="17">
        <v>73.590999999999994</v>
      </c>
      <c r="JZ46" s="17">
        <v>73.590999999999994</v>
      </c>
      <c r="KA46" s="17">
        <v>-13.691000000000001</v>
      </c>
      <c r="KB46" s="17">
        <v>30.8</v>
      </c>
      <c r="KC46" s="17">
        <v>36.905999999999999</v>
      </c>
      <c r="KD46" s="17">
        <v>36.905999999999999</v>
      </c>
      <c r="KE46" s="17">
        <v>-6.1059999999999999</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0.3</v>
      </c>
      <c r="LE46" s="17">
        <v>0.63719999999999999</v>
      </c>
      <c r="LF46" s="17">
        <v>0.63719999999999999</v>
      </c>
      <c r="LG46" s="17">
        <v>-0.3372</v>
      </c>
      <c r="LH46" s="17">
        <v>181.2</v>
      </c>
      <c r="LI46" s="17">
        <v>175.29794999999999</v>
      </c>
      <c r="LJ46" s="17">
        <v>184.52262999999999</v>
      </c>
      <c r="LK46" s="17">
        <v>-3.3226300000000002</v>
      </c>
      <c r="LL46" s="17">
        <v>89.3</v>
      </c>
      <c r="LM46" s="17">
        <v>104.41166</v>
      </c>
      <c r="LN46" s="17">
        <v>108.45962</v>
      </c>
      <c r="LO46" s="17">
        <v>-19.15962</v>
      </c>
      <c r="LP46" s="17">
        <v>62.2</v>
      </c>
      <c r="LQ46" s="17">
        <v>67.133979999999994</v>
      </c>
      <c r="LR46" s="17">
        <v>67.133979999999994</v>
      </c>
      <c r="LS46" s="17">
        <v>-4.93398</v>
      </c>
      <c r="LT46" s="17">
        <v>68.7</v>
      </c>
      <c r="LU46" s="17">
        <v>76.645099999999999</v>
      </c>
      <c r="LV46" s="17">
        <v>78.567999999999998</v>
      </c>
      <c r="LW46" s="17">
        <v>-9.8680000000000003</v>
      </c>
      <c r="LX46" s="17">
        <v>29.7</v>
      </c>
      <c r="LY46" s="17">
        <v>29.951460000000001</v>
      </c>
      <c r="LZ46" s="17">
        <v>29.951460000000001</v>
      </c>
      <c r="MA46" s="17">
        <v>-0.25146000000000002</v>
      </c>
      <c r="MB46" s="17"/>
      <c r="MC46" s="17"/>
      <c r="MD46" s="17"/>
      <c r="ME46" s="17">
        <v>0</v>
      </c>
      <c r="MF46" s="17"/>
      <c r="MG46" s="17"/>
      <c r="MH46" s="17"/>
      <c r="MI46" s="17">
        <v>0</v>
      </c>
      <c r="MJ46" s="17"/>
      <c r="MK46" s="17"/>
      <c r="ML46" s="17"/>
      <c r="MM46" s="17">
        <v>0</v>
      </c>
      <c r="MN46" s="17">
        <v>147</v>
      </c>
      <c r="MO46" s="17">
        <v>151.08876000000001</v>
      </c>
      <c r="MP46" s="17">
        <v>151.08876000000001</v>
      </c>
      <c r="MQ46" s="17">
        <v>-4.0887599999999997</v>
      </c>
      <c r="MR46" s="17">
        <v>149.4</v>
      </c>
      <c r="MS46" s="17">
        <v>151.08876000000001</v>
      </c>
      <c r="MT46" s="17">
        <v>151.08876000000001</v>
      </c>
      <c r="MU46" s="17">
        <v>-1.68876</v>
      </c>
      <c r="MV46" s="17">
        <v>150.80000000000001</v>
      </c>
      <c r="MW46" s="17">
        <v>151.54248000000001</v>
      </c>
      <c r="MX46" s="17">
        <v>151.54248000000001</v>
      </c>
      <c r="MY46" s="17">
        <v>-0.74248000000000003</v>
      </c>
      <c r="MZ46" s="17">
        <v>0.1</v>
      </c>
      <c r="NA46" s="17"/>
      <c r="NB46" s="17"/>
      <c r="NC46" s="17">
        <v>0.1</v>
      </c>
      <c r="ND46" s="17"/>
      <c r="NE46" s="17"/>
      <c r="NF46" s="17"/>
      <c r="NG46" s="17">
        <v>0</v>
      </c>
      <c r="NH46" s="17"/>
      <c r="NI46" s="17"/>
      <c r="NJ46" s="17"/>
      <c r="NK46" s="17">
        <v>0</v>
      </c>
      <c r="NL46" s="17"/>
      <c r="NM46" s="17"/>
      <c r="NN46" s="17"/>
      <c r="NO46" s="17">
        <v>0</v>
      </c>
      <c r="NP46" s="17"/>
      <c r="NQ46" s="17"/>
      <c r="NR46" s="17"/>
      <c r="NS46" s="17">
        <v>0</v>
      </c>
      <c r="NT46" s="17">
        <v>0</v>
      </c>
      <c r="NU46" s="17"/>
      <c r="NV46" s="17"/>
      <c r="NW46" s="17">
        <v>0</v>
      </c>
      <c r="NX46" s="17">
        <v>0</v>
      </c>
      <c r="NY46" s="17"/>
      <c r="NZ46" s="17"/>
      <c r="OA46" s="17">
        <v>0</v>
      </c>
      <c r="OB46" s="17">
        <v>0</v>
      </c>
      <c r="OC46" s="17"/>
      <c r="OD46" s="17"/>
      <c r="OE46" s="17">
        <v>0</v>
      </c>
      <c r="OF46" s="17">
        <v>116</v>
      </c>
      <c r="OG46" s="17">
        <v>127.41518000000001</v>
      </c>
      <c r="OH46" s="17">
        <v>127.125</v>
      </c>
      <c r="OI46" s="17">
        <v>-11.125</v>
      </c>
      <c r="OJ46" s="17">
        <v>0</v>
      </c>
      <c r="OK46" s="17"/>
      <c r="OL46" s="17"/>
      <c r="OM46" s="17">
        <v>0</v>
      </c>
      <c r="ON46" s="17">
        <v>8.9</v>
      </c>
      <c r="OO46" s="17">
        <v>10.058</v>
      </c>
      <c r="OP46" s="17">
        <v>10.058</v>
      </c>
      <c r="OQ46" s="17">
        <v>-1.1579999999999999</v>
      </c>
      <c r="OR46" s="17">
        <v>0</v>
      </c>
      <c r="OS46" s="17"/>
      <c r="OT46" s="17"/>
      <c r="OU46" s="17">
        <v>0</v>
      </c>
      <c r="OV46" s="17">
        <v>4.7</v>
      </c>
      <c r="OW46" s="17">
        <v>4.5999999999999996</v>
      </c>
      <c r="OX46" s="17">
        <v>4.5999999999999996</v>
      </c>
      <c r="OY46" s="17">
        <v>0.1</v>
      </c>
      <c r="OZ46" s="17"/>
      <c r="PA46" s="17">
        <v>5</v>
      </c>
      <c r="PB46" s="17">
        <v>5</v>
      </c>
      <c r="PC46" s="17">
        <v>-5</v>
      </c>
      <c r="PD46" s="17">
        <v>9.9</v>
      </c>
      <c r="PE46" s="17">
        <v>9.9830000000000005</v>
      </c>
      <c r="PF46" s="17">
        <v>9</v>
      </c>
      <c r="PG46" s="17">
        <v>0.9</v>
      </c>
      <c r="PH46" s="17">
        <v>1.3</v>
      </c>
      <c r="PI46" s="17">
        <v>2.7425199999999998</v>
      </c>
      <c r="PJ46" s="17">
        <v>2.6689699999999998</v>
      </c>
      <c r="PK46" s="17">
        <v>-1.36897</v>
      </c>
      <c r="PL46" s="17">
        <v>0.2</v>
      </c>
      <c r="PM46" s="17">
        <v>1</v>
      </c>
      <c r="PN46" s="17">
        <v>1</v>
      </c>
      <c r="PO46" s="17">
        <v>-0.8</v>
      </c>
      <c r="PP46" s="17">
        <v>1.8</v>
      </c>
      <c r="PQ46" s="17">
        <v>1.82</v>
      </c>
      <c r="PR46" s="17">
        <v>1.82</v>
      </c>
      <c r="PS46" s="17">
        <v>-0.02</v>
      </c>
      <c r="PT46" s="17">
        <v>4.5999999999999996</v>
      </c>
      <c r="PU46" s="17">
        <v>4.55</v>
      </c>
      <c r="PV46" s="17">
        <v>4.55</v>
      </c>
      <c r="PW46" s="17">
        <v>0.05</v>
      </c>
      <c r="PX46" s="17">
        <v>19.3</v>
      </c>
      <c r="PY46" s="17">
        <v>14.56311</v>
      </c>
      <c r="PZ46" s="17">
        <v>14.56311</v>
      </c>
      <c r="QA46" s="17">
        <v>4.7368899999999998</v>
      </c>
      <c r="QB46" s="17">
        <v>3.3</v>
      </c>
      <c r="QC46" s="17">
        <v>3.8</v>
      </c>
      <c r="QD46" s="17">
        <v>3.8</v>
      </c>
      <c r="QE46" s="17">
        <v>-0.5</v>
      </c>
      <c r="QF46" s="17">
        <v>3.1</v>
      </c>
      <c r="QG46" s="17">
        <v>3.1</v>
      </c>
      <c r="QH46" s="17">
        <v>3.1</v>
      </c>
      <c r="QI46" s="17">
        <v>0</v>
      </c>
      <c r="QJ46" s="17">
        <v>3.5</v>
      </c>
      <c r="QK46" s="17">
        <v>3.4</v>
      </c>
      <c r="QL46" s="17">
        <v>3.4</v>
      </c>
      <c r="QM46" s="17">
        <v>0.1</v>
      </c>
      <c r="QN46" s="17">
        <v>18.2</v>
      </c>
      <c r="QO46" s="17">
        <v>18</v>
      </c>
      <c r="QP46" s="17">
        <v>16.990290000000002</v>
      </c>
      <c r="QQ46" s="17">
        <v>1.2097100000000001</v>
      </c>
      <c r="QR46" s="17">
        <v>0</v>
      </c>
      <c r="QS46" s="17"/>
      <c r="QT46" s="17"/>
      <c r="QU46" s="17">
        <v>0</v>
      </c>
      <c r="QV46" s="17">
        <v>0</v>
      </c>
      <c r="QW46" s="17"/>
      <c r="QX46" s="17"/>
      <c r="QY46" s="17">
        <v>0</v>
      </c>
      <c r="QZ46" s="17">
        <v>29.9</v>
      </c>
      <c r="RA46" s="17">
        <v>29.839580000000002</v>
      </c>
      <c r="RB46" s="17">
        <v>29.85</v>
      </c>
      <c r="RC46" s="17">
        <v>0.05</v>
      </c>
      <c r="RD46" s="17">
        <v>89.1</v>
      </c>
      <c r="RE46" s="17">
        <v>90.969499999999996</v>
      </c>
      <c r="RF46" s="17">
        <v>90.73</v>
      </c>
      <c r="RG46" s="17">
        <v>-1.63</v>
      </c>
      <c r="RH46" s="17">
        <v>4.3</v>
      </c>
      <c r="RI46" s="17">
        <v>4.2</v>
      </c>
      <c r="RJ46" s="17">
        <v>4.2</v>
      </c>
      <c r="RK46" s="17">
        <v>0.1</v>
      </c>
      <c r="RL46" s="17">
        <v>2.4</v>
      </c>
      <c r="RM46" s="17">
        <v>2.4</v>
      </c>
      <c r="RN46" s="17">
        <v>2.4</v>
      </c>
      <c r="RO46" s="17">
        <v>0</v>
      </c>
      <c r="RP46" s="17">
        <v>1.2</v>
      </c>
      <c r="RQ46" s="17">
        <v>1.2</v>
      </c>
      <c r="RR46" s="17">
        <v>1.2</v>
      </c>
      <c r="RS46" s="17">
        <v>0</v>
      </c>
      <c r="RT46" s="17">
        <v>3</v>
      </c>
      <c r="RU46" s="17">
        <v>2.8</v>
      </c>
      <c r="RV46" s="17">
        <v>2.8</v>
      </c>
      <c r="RW46" s="17">
        <v>0.2</v>
      </c>
      <c r="RX46" s="17">
        <v>0</v>
      </c>
      <c r="RY46" s="17"/>
      <c r="RZ46" s="17"/>
      <c r="SA46" s="17">
        <v>0</v>
      </c>
      <c r="SB46" s="17">
        <v>1.6</v>
      </c>
      <c r="SC46" s="17">
        <v>2.4510000000000001</v>
      </c>
      <c r="SD46" s="17">
        <v>2.4510000000000001</v>
      </c>
      <c r="SE46" s="17">
        <v>-0.85099999999999998</v>
      </c>
      <c r="SF46" s="17">
        <v>20</v>
      </c>
      <c r="SG46" s="17">
        <v>19.772790000000001</v>
      </c>
      <c r="SH46" s="17">
        <v>19.772790000000001</v>
      </c>
      <c r="SI46" s="17">
        <v>0.22721</v>
      </c>
      <c r="SJ46" s="17">
        <v>1.8</v>
      </c>
      <c r="SK46" s="17">
        <v>1.6</v>
      </c>
      <c r="SL46" s="17">
        <v>1.6</v>
      </c>
      <c r="SM46" s="17">
        <v>0.2</v>
      </c>
      <c r="SN46" s="17"/>
      <c r="SO46" s="17"/>
      <c r="SP46" s="17">
        <v>0.4</v>
      </c>
      <c r="SQ46" s="17">
        <v>-0.4</v>
      </c>
      <c r="SR46" s="17">
        <v>3.7</v>
      </c>
      <c r="SS46" s="17">
        <v>5.3</v>
      </c>
      <c r="ST46" s="17">
        <v>5.3</v>
      </c>
      <c r="SU46" s="17">
        <v>-1.6</v>
      </c>
      <c r="SV46" s="17">
        <v>2.1</v>
      </c>
      <c r="SW46" s="17">
        <v>3</v>
      </c>
      <c r="SX46" s="17">
        <v>3</v>
      </c>
      <c r="SY46" s="17">
        <v>-0.9</v>
      </c>
      <c r="SZ46" s="17">
        <v>4</v>
      </c>
      <c r="TA46" s="17">
        <v>5</v>
      </c>
      <c r="TB46" s="17">
        <v>5</v>
      </c>
      <c r="TC46" s="17">
        <v>-1</v>
      </c>
      <c r="TD46" s="17">
        <v>5.5</v>
      </c>
      <c r="TE46" s="17">
        <v>7</v>
      </c>
      <c r="TF46" s="17">
        <v>7</v>
      </c>
      <c r="TG46" s="17">
        <v>-1.5</v>
      </c>
      <c r="TH46" s="17">
        <v>9.9</v>
      </c>
      <c r="TI46" s="17">
        <v>10</v>
      </c>
      <c r="TJ46" s="17">
        <v>10</v>
      </c>
      <c r="TK46" s="17">
        <v>-0.1</v>
      </c>
      <c r="TL46" s="17">
        <v>27.3</v>
      </c>
      <c r="TM46" s="17">
        <v>23.364999999999998</v>
      </c>
      <c r="TN46" s="17">
        <v>23.364999999999998</v>
      </c>
      <c r="TO46" s="17">
        <v>3.9350000000000001</v>
      </c>
      <c r="TP46" s="17">
        <v>47.9</v>
      </c>
      <c r="TQ46" s="17">
        <v>70.5</v>
      </c>
      <c r="TR46" s="17">
        <v>66.137</v>
      </c>
      <c r="TS46" s="17">
        <v>-18.236999999999998</v>
      </c>
      <c r="TT46" s="17">
        <v>0</v>
      </c>
      <c r="TU46" s="17"/>
      <c r="TV46" s="17"/>
      <c r="TW46" s="17">
        <v>0</v>
      </c>
      <c r="TX46" s="17">
        <v>108.9</v>
      </c>
      <c r="TY46" s="17">
        <v>119.81156</v>
      </c>
      <c r="TZ46" s="17">
        <v>93.786000000000001</v>
      </c>
      <c r="UA46" s="17">
        <v>15.114000000000001</v>
      </c>
      <c r="UB46" s="17">
        <v>100.3</v>
      </c>
      <c r="UC46" s="17">
        <v>125.94925000000001</v>
      </c>
      <c r="UD46" s="17">
        <v>96.334000000000003</v>
      </c>
      <c r="UE46" s="17">
        <v>3.9660000000000002</v>
      </c>
      <c r="UF46" s="17">
        <v>17.399999999999999</v>
      </c>
      <c r="UG46" s="17">
        <v>12.994999999999999</v>
      </c>
      <c r="UH46" s="17">
        <v>12.994999999999999</v>
      </c>
      <c r="UI46" s="17">
        <v>4.4050000000000002</v>
      </c>
      <c r="UJ46" s="17">
        <v>11.7</v>
      </c>
      <c r="UK46" s="17">
        <v>11.853</v>
      </c>
      <c r="UL46" s="17">
        <v>11.853</v>
      </c>
      <c r="UM46" s="17">
        <v>-0.153</v>
      </c>
      <c r="UN46" s="17">
        <v>0</v>
      </c>
      <c r="UO46" s="17"/>
      <c r="UP46" s="17"/>
      <c r="UQ46" s="17">
        <v>0</v>
      </c>
      <c r="UR46" s="17">
        <v>0</v>
      </c>
      <c r="US46" s="17"/>
      <c r="UT46" s="17"/>
      <c r="UU46" s="17">
        <v>0</v>
      </c>
      <c r="UV46" s="17">
        <v>3.9</v>
      </c>
      <c r="UW46" s="17"/>
      <c r="UX46" s="17"/>
      <c r="UY46" s="17">
        <v>3.9</v>
      </c>
      <c r="UZ46" s="17">
        <v>3.6</v>
      </c>
      <c r="VA46" s="17">
        <v>4.5</v>
      </c>
      <c r="VB46" s="17">
        <v>4.5</v>
      </c>
      <c r="VC46" s="17">
        <v>-0.9</v>
      </c>
      <c r="VD46" s="17">
        <v>4</v>
      </c>
      <c r="VE46" s="17">
        <v>5.2</v>
      </c>
      <c r="VF46" s="17">
        <v>5.2</v>
      </c>
      <c r="VG46" s="17">
        <v>-1.2</v>
      </c>
      <c r="VH46" s="17">
        <v>4.2</v>
      </c>
      <c r="VI46" s="17">
        <v>5.5</v>
      </c>
      <c r="VJ46" s="17">
        <v>5.5</v>
      </c>
      <c r="VK46" s="17">
        <v>-1.3</v>
      </c>
      <c r="VL46" s="17">
        <v>4.8</v>
      </c>
      <c r="VM46" s="17">
        <v>9.3279999999999994</v>
      </c>
      <c r="VN46" s="17">
        <v>9.3279999999999994</v>
      </c>
      <c r="VO46" s="17">
        <v>-4.5279999999999996</v>
      </c>
      <c r="VP46" s="17">
        <v>0</v>
      </c>
      <c r="VQ46" s="17"/>
      <c r="VR46" s="17"/>
      <c r="VS46" s="17">
        <v>0</v>
      </c>
      <c r="VT46" s="17">
        <v>0</v>
      </c>
      <c r="VU46" s="17"/>
      <c r="VV46" s="17"/>
      <c r="VW46" s="17">
        <v>0</v>
      </c>
      <c r="VX46" s="17">
        <v>0</v>
      </c>
      <c r="VY46" s="17"/>
      <c r="VZ46" s="17"/>
      <c r="WA46" s="17">
        <v>0</v>
      </c>
      <c r="WB46" s="17">
        <v>0.6</v>
      </c>
      <c r="WC46" s="17">
        <v>0.6</v>
      </c>
      <c r="WD46" s="17">
        <v>0.6</v>
      </c>
      <c r="WE46" s="17">
        <v>0</v>
      </c>
      <c r="WF46" s="17">
        <v>125.5</v>
      </c>
      <c r="WG46" s="17">
        <v>135.72524999999999</v>
      </c>
      <c r="WH46" s="17">
        <v>127</v>
      </c>
      <c r="WI46" s="17">
        <v>-1.5</v>
      </c>
      <c r="WJ46" s="17">
        <v>129.5</v>
      </c>
      <c r="WK46" s="17">
        <v>132.95357999999999</v>
      </c>
      <c r="WL46" s="17">
        <v>134</v>
      </c>
      <c r="WM46" s="17">
        <v>-4.5</v>
      </c>
      <c r="WN46" s="17">
        <v>0</v>
      </c>
      <c r="WO46" s="17"/>
      <c r="WP46" s="17"/>
      <c r="WQ46" s="17">
        <v>0</v>
      </c>
      <c r="WR46" s="17">
        <v>0</v>
      </c>
      <c r="WS46" s="17"/>
      <c r="WT46" s="17"/>
      <c r="WU46" s="17">
        <v>0</v>
      </c>
      <c r="WV46" s="17">
        <v>6.9</v>
      </c>
      <c r="WW46" s="17">
        <v>7.2</v>
      </c>
      <c r="WX46" s="17">
        <v>7.2</v>
      </c>
      <c r="WY46" s="17">
        <v>-0.3</v>
      </c>
      <c r="WZ46" s="17">
        <v>19</v>
      </c>
      <c r="XA46" s="17">
        <v>19</v>
      </c>
      <c r="XB46" s="17">
        <v>18.4466</v>
      </c>
      <c r="XC46" s="17">
        <v>0.5534</v>
      </c>
      <c r="XD46" s="17">
        <v>9.1999999999999993</v>
      </c>
      <c r="XE46" s="17">
        <v>10.8</v>
      </c>
      <c r="XF46" s="17">
        <v>10.8</v>
      </c>
      <c r="XG46" s="17">
        <v>-1.6</v>
      </c>
      <c r="XH46" s="17">
        <v>32.4</v>
      </c>
      <c r="XI46" s="17">
        <v>29.5</v>
      </c>
      <c r="XJ46" s="17">
        <v>29.5</v>
      </c>
      <c r="XK46" s="17">
        <v>2.9</v>
      </c>
      <c r="XL46" s="17">
        <v>28.3</v>
      </c>
      <c r="XM46" s="17">
        <v>29.5</v>
      </c>
      <c r="XN46" s="17">
        <v>29.5</v>
      </c>
      <c r="XO46" s="17">
        <v>-1.2</v>
      </c>
      <c r="XP46" s="17"/>
      <c r="XQ46" s="17"/>
      <c r="XR46" s="17"/>
      <c r="XS46" s="17">
        <v>0</v>
      </c>
      <c r="XT46" s="17">
        <v>18.3</v>
      </c>
      <c r="XU46" s="17">
        <v>18</v>
      </c>
      <c r="XV46" s="17">
        <v>19.234999999999999</v>
      </c>
      <c r="XW46" s="17">
        <v>-0.93500000000000005</v>
      </c>
      <c r="XX46" s="17">
        <v>6.6</v>
      </c>
      <c r="XY46" s="17">
        <v>8.15</v>
      </c>
      <c r="XZ46" s="17">
        <v>8.15</v>
      </c>
      <c r="YA46" s="17">
        <v>-1.55</v>
      </c>
      <c r="YB46" s="17"/>
      <c r="YC46" s="17">
        <v>11</v>
      </c>
      <c r="YD46" s="17">
        <v>11</v>
      </c>
      <c r="YE46" s="17">
        <v>-11</v>
      </c>
    </row>
    <row r="47" spans="1:655" ht="24" customHeight="1" x14ac:dyDescent="0.3">
      <c r="A47" s="1"/>
      <c r="B47" s="16" t="s">
        <v>47</v>
      </c>
      <c r="C47" s="16" t="s">
        <v>774</v>
      </c>
      <c r="D47" s="17">
        <v>99.1</v>
      </c>
      <c r="E47" s="17">
        <v>98.519419999999997</v>
      </c>
      <c r="F47" s="17">
        <v>97.937929999999994</v>
      </c>
      <c r="G47" s="17">
        <v>1.1620699999999999</v>
      </c>
      <c r="H47" s="17">
        <v>602.29999999999995</v>
      </c>
      <c r="I47" s="17">
        <v>600</v>
      </c>
      <c r="J47" s="17">
        <v>635.88252999999997</v>
      </c>
      <c r="K47" s="17">
        <v>-33.582529999999998</v>
      </c>
      <c r="L47" s="17">
        <v>203</v>
      </c>
      <c r="M47" s="17">
        <v>195.19066000000001</v>
      </c>
      <c r="N47" s="17">
        <v>206.86389</v>
      </c>
      <c r="O47" s="17">
        <v>-3.86389</v>
      </c>
      <c r="P47" s="17"/>
      <c r="Q47" s="17"/>
      <c r="R47" s="17"/>
      <c r="S47" s="17">
        <v>0</v>
      </c>
      <c r="T47" s="17"/>
      <c r="U47" s="17"/>
      <c r="V47" s="17"/>
      <c r="W47" s="17">
        <v>0</v>
      </c>
      <c r="X47" s="17">
        <v>30.2</v>
      </c>
      <c r="Y47" s="17">
        <v>30.672820000000002</v>
      </c>
      <c r="Z47" s="17">
        <v>30.672820000000002</v>
      </c>
      <c r="AA47" s="17">
        <v>-0.47282000000000002</v>
      </c>
      <c r="AB47" s="17">
        <v>85.3</v>
      </c>
      <c r="AC47" s="17">
        <v>90.988720000000001</v>
      </c>
      <c r="AD47" s="17">
        <v>84.335999999999999</v>
      </c>
      <c r="AE47" s="17">
        <v>0.96399999999999997</v>
      </c>
      <c r="AF47" s="17">
        <v>0</v>
      </c>
      <c r="AG47" s="17"/>
      <c r="AH47" s="17"/>
      <c r="AI47" s="17">
        <v>0</v>
      </c>
      <c r="AJ47" s="17"/>
      <c r="AK47" s="17"/>
      <c r="AL47" s="17"/>
      <c r="AM47" s="17">
        <v>0</v>
      </c>
      <c r="AN47" s="17">
        <v>187.9</v>
      </c>
      <c r="AO47" s="17">
        <v>196.22801999999999</v>
      </c>
      <c r="AP47" s="17">
        <v>196.22801999999999</v>
      </c>
      <c r="AQ47" s="17">
        <v>-8.3280200000000004</v>
      </c>
      <c r="AR47" s="17">
        <v>208.1</v>
      </c>
      <c r="AS47" s="17">
        <v>196.22801999999999</v>
      </c>
      <c r="AT47" s="17">
        <v>196.22801999999999</v>
      </c>
      <c r="AU47" s="17">
        <v>11.871980000000001</v>
      </c>
      <c r="AV47" s="17">
        <v>211.2</v>
      </c>
      <c r="AW47" s="17">
        <v>196.22801999999999</v>
      </c>
      <c r="AX47" s="17">
        <v>196.22801999999999</v>
      </c>
      <c r="AY47" s="17">
        <v>14.97198</v>
      </c>
      <c r="AZ47" s="17">
        <v>284.2</v>
      </c>
      <c r="BA47" s="17">
        <v>295.22593999999998</v>
      </c>
      <c r="BB47" s="17">
        <v>295.22593999999998</v>
      </c>
      <c r="BC47" s="17">
        <v>-11.02594</v>
      </c>
      <c r="BD47" s="17">
        <v>215.6</v>
      </c>
      <c r="BE47" s="17">
        <v>208.07390000000001</v>
      </c>
      <c r="BF47" s="17">
        <v>208.07390000000001</v>
      </c>
      <c r="BG47" s="17">
        <v>7.5260999999999996</v>
      </c>
      <c r="BH47" s="17">
        <v>111</v>
      </c>
      <c r="BI47" s="17">
        <v>104.34936999999999</v>
      </c>
      <c r="BJ47" s="17">
        <v>104.34936999999999</v>
      </c>
      <c r="BK47" s="17">
        <v>6.6506299999999996</v>
      </c>
      <c r="BL47" s="17">
        <v>379.6</v>
      </c>
      <c r="BM47" s="17">
        <v>381.30583000000001</v>
      </c>
      <c r="BN47" s="17">
        <v>381.30583000000001</v>
      </c>
      <c r="BO47" s="17">
        <v>-1.70583</v>
      </c>
      <c r="BP47" s="17">
        <v>3.1</v>
      </c>
      <c r="BQ47" s="17">
        <v>4.4318400000000002</v>
      </c>
      <c r="BR47" s="17">
        <v>4.4318400000000002</v>
      </c>
      <c r="BS47" s="17">
        <v>-1.3318399999999999</v>
      </c>
      <c r="BT47" s="17"/>
      <c r="BU47" s="17"/>
      <c r="BV47" s="17"/>
      <c r="BW47" s="17">
        <v>0</v>
      </c>
      <c r="BX47" s="17">
        <v>0</v>
      </c>
      <c r="BY47" s="17"/>
      <c r="BZ47" s="17"/>
      <c r="CA47" s="17">
        <v>0</v>
      </c>
      <c r="CB47" s="17"/>
      <c r="CC47" s="17"/>
      <c r="CD47" s="17"/>
      <c r="CE47" s="17">
        <v>0</v>
      </c>
      <c r="CF47" s="17"/>
      <c r="CG47" s="17"/>
      <c r="CH47" s="17"/>
      <c r="CI47" s="17">
        <v>0</v>
      </c>
      <c r="CJ47" s="17">
        <v>113.8</v>
      </c>
      <c r="CK47" s="17">
        <v>117.42718000000001</v>
      </c>
      <c r="CL47" s="17">
        <v>108.54105</v>
      </c>
      <c r="CM47" s="17">
        <v>5.2589499999999996</v>
      </c>
      <c r="CN47" s="17">
        <v>8.3000000000000007</v>
      </c>
      <c r="CO47" s="17">
        <v>6.8003799999999996</v>
      </c>
      <c r="CP47" s="17">
        <v>5.1333399999999996</v>
      </c>
      <c r="CQ47" s="17">
        <v>3.1666599999999998</v>
      </c>
      <c r="CR47" s="17">
        <v>3.4</v>
      </c>
      <c r="CS47" s="17">
        <v>3.7328199999999998</v>
      </c>
      <c r="CT47" s="17">
        <v>2.8177599999999998</v>
      </c>
      <c r="CU47" s="17">
        <v>0.58223999999999998</v>
      </c>
      <c r="CV47" s="17"/>
      <c r="CW47" s="17"/>
      <c r="CX47" s="17"/>
      <c r="CY47" s="17">
        <v>0</v>
      </c>
      <c r="CZ47" s="17">
        <v>6.9</v>
      </c>
      <c r="DA47" s="17">
        <v>6.8787000000000003</v>
      </c>
      <c r="DB47" s="17">
        <v>6.8787000000000003</v>
      </c>
      <c r="DC47" s="17">
        <v>2.1299999999999999E-2</v>
      </c>
      <c r="DD47" s="17">
        <v>14.7</v>
      </c>
      <c r="DE47" s="17">
        <v>14.919420000000001</v>
      </c>
      <c r="DF47" s="17">
        <v>14.919420000000001</v>
      </c>
      <c r="DG47" s="17">
        <v>-0.21942</v>
      </c>
      <c r="DH47" s="17">
        <v>131.1</v>
      </c>
      <c r="DI47" s="17">
        <v>142.30582999999999</v>
      </c>
      <c r="DJ47" s="17">
        <v>127.59996</v>
      </c>
      <c r="DK47" s="17">
        <v>3.5000399999999998</v>
      </c>
      <c r="DL47" s="17"/>
      <c r="DM47" s="17"/>
      <c r="DN47" s="17"/>
      <c r="DO47" s="17">
        <v>0</v>
      </c>
      <c r="DP47" s="17"/>
      <c r="DQ47" s="17"/>
      <c r="DR47" s="17"/>
      <c r="DS47" s="17">
        <v>0</v>
      </c>
      <c r="DT47" s="17"/>
      <c r="DU47" s="17"/>
      <c r="DV47" s="17"/>
      <c r="DW47" s="17">
        <v>0</v>
      </c>
      <c r="DX47" s="17"/>
      <c r="DY47" s="17"/>
      <c r="DZ47" s="17"/>
      <c r="EA47" s="17">
        <v>0</v>
      </c>
      <c r="EB47" s="17">
        <v>110</v>
      </c>
      <c r="EC47" s="17">
        <v>112.35728</v>
      </c>
      <c r="ED47" s="17">
        <v>105.69217</v>
      </c>
      <c r="EE47" s="17">
        <v>4.30783</v>
      </c>
      <c r="EF47" s="17">
        <v>132.4</v>
      </c>
      <c r="EG47" s="17">
        <v>130.83608000000001</v>
      </c>
      <c r="EH47" s="17">
        <v>220.48074</v>
      </c>
      <c r="EI47" s="17">
        <v>-88.080740000000006</v>
      </c>
      <c r="EJ47" s="17"/>
      <c r="EK47" s="17"/>
      <c r="EL47" s="17"/>
      <c r="EM47" s="17">
        <v>0</v>
      </c>
      <c r="EN47" s="17"/>
      <c r="EO47" s="17"/>
      <c r="EP47" s="17"/>
      <c r="EQ47" s="17">
        <v>0</v>
      </c>
      <c r="ER47" s="17"/>
      <c r="ES47" s="17"/>
      <c r="ET47" s="17"/>
      <c r="EU47" s="17">
        <v>0</v>
      </c>
      <c r="EV47" s="17">
        <v>6.5</v>
      </c>
      <c r="EW47" s="17">
        <v>6.39</v>
      </c>
      <c r="EX47" s="17">
        <v>6.39</v>
      </c>
      <c r="EY47" s="17">
        <v>0.11</v>
      </c>
      <c r="EZ47" s="17">
        <v>161.5</v>
      </c>
      <c r="FA47" s="17">
        <v>158.50037</v>
      </c>
      <c r="FB47" s="17">
        <v>171.68725000000001</v>
      </c>
      <c r="FC47" s="17">
        <v>-10.187250000000001</v>
      </c>
      <c r="FD47" s="17">
        <v>27.3</v>
      </c>
      <c r="FE47" s="17">
        <v>25.87379</v>
      </c>
      <c r="FF47" s="17">
        <v>30.751069999999999</v>
      </c>
      <c r="FG47" s="17">
        <v>-3.4510700000000001</v>
      </c>
      <c r="FH47" s="17">
        <v>131</v>
      </c>
      <c r="FI47" s="17">
        <v>128.31246999999999</v>
      </c>
      <c r="FJ47" s="17">
        <v>151.21556000000001</v>
      </c>
      <c r="FK47" s="17">
        <v>-20.21556</v>
      </c>
      <c r="FL47" s="17">
        <v>16.3</v>
      </c>
      <c r="FM47" s="17">
        <v>15.922330000000001</v>
      </c>
      <c r="FN47" s="17">
        <v>18.874919999999999</v>
      </c>
      <c r="FO47" s="17">
        <v>-2.5749200000000001</v>
      </c>
      <c r="FP47" s="17">
        <v>18.399999999999999</v>
      </c>
      <c r="FQ47" s="17">
        <v>17.562139999999999</v>
      </c>
      <c r="FR47" s="17">
        <v>17.562139999999999</v>
      </c>
      <c r="FS47" s="17">
        <v>0.83786000000000005</v>
      </c>
      <c r="FT47" s="17">
        <v>10.7</v>
      </c>
      <c r="FU47" s="17">
        <v>11</v>
      </c>
      <c r="FV47" s="17">
        <v>10.485440000000001</v>
      </c>
      <c r="FW47" s="17">
        <v>0.21456</v>
      </c>
      <c r="FX47" s="17">
        <v>57.2</v>
      </c>
      <c r="FY47" s="17">
        <v>64.166619999999995</v>
      </c>
      <c r="FZ47" s="17">
        <v>59.31091</v>
      </c>
      <c r="GA47" s="17">
        <v>-2.1109100000000001</v>
      </c>
      <c r="GB47" s="17">
        <v>183.29995</v>
      </c>
      <c r="GC47" s="17">
        <v>184.91498000000001</v>
      </c>
      <c r="GD47" s="17">
        <v>184.91498000000001</v>
      </c>
      <c r="GE47" s="17">
        <v>-1.61503</v>
      </c>
      <c r="GF47" s="17">
        <v>183.68861999999999</v>
      </c>
      <c r="GG47" s="17">
        <v>184.91498000000001</v>
      </c>
      <c r="GH47" s="17">
        <v>184.91498000000001</v>
      </c>
      <c r="GI47" s="17">
        <v>-1.2263599999999999</v>
      </c>
      <c r="GJ47" s="17">
        <v>185.09956</v>
      </c>
      <c r="GK47" s="17">
        <v>185.47028</v>
      </c>
      <c r="GL47" s="17">
        <v>185.47028</v>
      </c>
      <c r="GM47" s="17">
        <v>-0.37071999999999999</v>
      </c>
      <c r="GN47" s="17">
        <v>80.5</v>
      </c>
      <c r="GO47" s="17">
        <v>85.22484</v>
      </c>
      <c r="GP47" s="17">
        <v>88.410179999999997</v>
      </c>
      <c r="GQ47" s="17">
        <v>-7.9101800000000004</v>
      </c>
      <c r="GR47" s="17"/>
      <c r="GS47" s="17"/>
      <c r="GT47" s="17"/>
      <c r="GU47" s="17">
        <v>0</v>
      </c>
      <c r="GV47" s="17">
        <v>5.8</v>
      </c>
      <c r="GW47" s="17">
        <v>6.2396099999999999</v>
      </c>
      <c r="GX47" s="17">
        <v>6.2396099999999999</v>
      </c>
      <c r="GY47" s="17">
        <v>-0.43961</v>
      </c>
      <c r="GZ47" s="17">
        <v>23.2</v>
      </c>
      <c r="HA47" s="17">
        <v>47.03689</v>
      </c>
      <c r="HB47" s="17">
        <v>16.504850000000001</v>
      </c>
      <c r="HC47" s="17">
        <v>6.6951499999999999</v>
      </c>
      <c r="HD47" s="17">
        <v>0</v>
      </c>
      <c r="HE47" s="17"/>
      <c r="HF47" s="17"/>
      <c r="HG47" s="17">
        <v>0</v>
      </c>
      <c r="HH47" s="17">
        <v>2</v>
      </c>
      <c r="HI47" s="17">
        <v>1.97166</v>
      </c>
      <c r="HJ47" s="17">
        <v>1.97166</v>
      </c>
      <c r="HK47" s="17">
        <v>2.8340000000000001E-2</v>
      </c>
      <c r="HL47" s="17">
        <v>13.7</v>
      </c>
      <c r="HM47" s="17">
        <v>17.171500000000002</v>
      </c>
      <c r="HN47" s="17">
        <v>17.171500000000002</v>
      </c>
      <c r="HO47" s="17">
        <v>-3.4714999999999998</v>
      </c>
      <c r="HP47" s="17">
        <v>85.9</v>
      </c>
      <c r="HQ47" s="17">
        <v>85</v>
      </c>
      <c r="HR47" s="17">
        <v>112.27311</v>
      </c>
      <c r="HS47" s="17">
        <v>-26.37311</v>
      </c>
      <c r="HT47" s="17"/>
      <c r="HU47" s="17"/>
      <c r="HV47" s="17"/>
      <c r="HW47" s="17">
        <v>0</v>
      </c>
      <c r="HX47" s="17"/>
      <c r="HY47" s="17"/>
      <c r="HZ47" s="17"/>
      <c r="IA47" s="17">
        <v>0</v>
      </c>
      <c r="IB47" s="17">
        <v>86.4</v>
      </c>
      <c r="IC47" s="17">
        <v>95.452430000000007</v>
      </c>
      <c r="ID47" s="17">
        <v>85.482579999999999</v>
      </c>
      <c r="IE47" s="17">
        <v>0.91742000000000001</v>
      </c>
      <c r="IF47" s="17"/>
      <c r="IG47" s="17"/>
      <c r="IH47" s="17"/>
      <c r="II47" s="17">
        <v>0</v>
      </c>
      <c r="IJ47" s="17"/>
      <c r="IK47" s="17"/>
      <c r="IL47" s="17"/>
      <c r="IM47" s="17">
        <v>0</v>
      </c>
      <c r="IN47" s="17">
        <v>47.6</v>
      </c>
      <c r="IO47" s="17">
        <v>45.221359999999997</v>
      </c>
      <c r="IP47" s="17">
        <v>45.221359999999997</v>
      </c>
      <c r="IQ47" s="17">
        <v>2.3786399999999999</v>
      </c>
      <c r="IR47" s="17"/>
      <c r="IS47" s="17"/>
      <c r="IT47" s="17"/>
      <c r="IU47" s="17">
        <v>0</v>
      </c>
      <c r="IV47" s="17"/>
      <c r="IW47" s="17"/>
      <c r="IX47" s="17"/>
      <c r="IY47" s="17">
        <v>0</v>
      </c>
      <c r="IZ47" s="17"/>
      <c r="JA47" s="17"/>
      <c r="JB47" s="17"/>
      <c r="JC47" s="17">
        <v>0</v>
      </c>
      <c r="JD47" s="17">
        <v>68.8</v>
      </c>
      <c r="JE47" s="17">
        <v>67.958100000000002</v>
      </c>
      <c r="JF47" s="17">
        <v>79.833709999999996</v>
      </c>
      <c r="JG47" s="17">
        <v>-11.033709999999999</v>
      </c>
      <c r="JH47" s="17">
        <v>179</v>
      </c>
      <c r="JI47" s="17">
        <v>172.31039000000001</v>
      </c>
      <c r="JJ47" s="17">
        <v>172.31039000000001</v>
      </c>
      <c r="JK47" s="17">
        <v>6.6896100000000001</v>
      </c>
      <c r="JL47" s="17">
        <v>175.9</v>
      </c>
      <c r="JM47" s="17">
        <v>172.31039000000001</v>
      </c>
      <c r="JN47" s="17">
        <v>172.31039000000001</v>
      </c>
      <c r="JO47" s="17">
        <v>3.58961</v>
      </c>
      <c r="JP47" s="17"/>
      <c r="JQ47" s="17"/>
      <c r="JR47" s="17"/>
      <c r="JS47" s="17">
        <v>0</v>
      </c>
      <c r="JT47" s="17">
        <v>175.1</v>
      </c>
      <c r="JU47" s="17">
        <v>172.82784000000001</v>
      </c>
      <c r="JV47" s="17">
        <v>172.82784000000001</v>
      </c>
      <c r="JW47" s="17">
        <v>2.27216</v>
      </c>
      <c r="JX47" s="17">
        <v>76.599999999999994</v>
      </c>
      <c r="JY47" s="17">
        <v>73.590999999999994</v>
      </c>
      <c r="JZ47" s="17">
        <v>73.590999999999994</v>
      </c>
      <c r="KA47" s="17">
        <v>3.0089999999999999</v>
      </c>
      <c r="KB47" s="17">
        <v>37.299999999999997</v>
      </c>
      <c r="KC47" s="17">
        <v>36.905999999999999</v>
      </c>
      <c r="KD47" s="17">
        <v>36.905999999999999</v>
      </c>
      <c r="KE47" s="17">
        <v>0.39400000000000002</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0.3</v>
      </c>
      <c r="LE47" s="17">
        <v>0.63719999999999999</v>
      </c>
      <c r="LF47" s="17">
        <v>0.63719999999999999</v>
      </c>
      <c r="LG47" s="17">
        <v>-0.3372</v>
      </c>
      <c r="LH47" s="17">
        <v>177.2</v>
      </c>
      <c r="LI47" s="17">
        <v>170.18144000000001</v>
      </c>
      <c r="LJ47" s="17">
        <v>142.09709000000001</v>
      </c>
      <c r="LK47" s="17">
        <v>35.102910000000001</v>
      </c>
      <c r="LL47" s="17">
        <v>94.1</v>
      </c>
      <c r="LM47" s="17">
        <v>101.72393</v>
      </c>
      <c r="LN47" s="17">
        <v>110.29957</v>
      </c>
      <c r="LO47" s="17">
        <v>-16.199570000000001</v>
      </c>
      <c r="LP47" s="17">
        <v>62.5</v>
      </c>
      <c r="LQ47" s="17">
        <v>67.133979999999994</v>
      </c>
      <c r="LR47" s="17">
        <v>67.133979999999994</v>
      </c>
      <c r="LS47" s="17">
        <v>-4.6339800000000002</v>
      </c>
      <c r="LT47" s="17">
        <v>69</v>
      </c>
      <c r="LU47" s="17">
        <v>75.685370000000006</v>
      </c>
      <c r="LV47" s="17">
        <v>78.567999999999998</v>
      </c>
      <c r="LW47" s="17">
        <v>-9.5679999999999996</v>
      </c>
      <c r="LX47" s="17">
        <v>29.8</v>
      </c>
      <c r="LY47" s="17">
        <v>29.951460000000001</v>
      </c>
      <c r="LZ47" s="17">
        <v>29.951460000000001</v>
      </c>
      <c r="MA47" s="17">
        <v>-0.15146000000000001</v>
      </c>
      <c r="MB47" s="17"/>
      <c r="MC47" s="17"/>
      <c r="MD47" s="17"/>
      <c r="ME47" s="17">
        <v>0</v>
      </c>
      <c r="MF47" s="17"/>
      <c r="MG47" s="17"/>
      <c r="MH47" s="17"/>
      <c r="MI47" s="17">
        <v>0</v>
      </c>
      <c r="MJ47" s="17"/>
      <c r="MK47" s="17"/>
      <c r="ML47" s="17"/>
      <c r="MM47" s="17">
        <v>0</v>
      </c>
      <c r="MN47" s="17">
        <v>146.9</v>
      </c>
      <c r="MO47" s="17">
        <v>151.08876000000001</v>
      </c>
      <c r="MP47" s="17">
        <v>151.08876000000001</v>
      </c>
      <c r="MQ47" s="17">
        <v>-4.1887600000000003</v>
      </c>
      <c r="MR47" s="17">
        <v>149.5</v>
      </c>
      <c r="MS47" s="17">
        <v>151.08876000000001</v>
      </c>
      <c r="MT47" s="17">
        <v>151.08876000000001</v>
      </c>
      <c r="MU47" s="17">
        <v>-1.58876</v>
      </c>
      <c r="MV47" s="17">
        <v>150.9</v>
      </c>
      <c r="MW47" s="17">
        <v>151.54248000000001</v>
      </c>
      <c r="MX47" s="17">
        <v>151.54248000000001</v>
      </c>
      <c r="MY47" s="17">
        <v>-0.64248000000000005</v>
      </c>
      <c r="MZ47" s="17">
        <v>194.2</v>
      </c>
      <c r="NA47" s="17">
        <v>185.62738999999999</v>
      </c>
      <c r="NB47" s="17"/>
      <c r="NC47" s="17">
        <v>194.2</v>
      </c>
      <c r="ND47" s="17"/>
      <c r="NE47" s="17"/>
      <c r="NF47" s="17"/>
      <c r="NG47" s="17">
        <v>0</v>
      </c>
      <c r="NH47" s="17"/>
      <c r="NI47" s="17"/>
      <c r="NJ47" s="17"/>
      <c r="NK47" s="17">
        <v>0</v>
      </c>
      <c r="NL47" s="17"/>
      <c r="NM47" s="17"/>
      <c r="NN47" s="17"/>
      <c r="NO47" s="17">
        <v>0</v>
      </c>
      <c r="NP47" s="17"/>
      <c r="NQ47" s="17"/>
      <c r="NR47" s="17"/>
      <c r="NS47" s="17">
        <v>0</v>
      </c>
      <c r="NT47" s="17">
        <v>0</v>
      </c>
      <c r="NU47" s="17"/>
      <c r="NV47" s="17"/>
      <c r="NW47" s="17">
        <v>0</v>
      </c>
      <c r="NX47" s="17">
        <v>0</v>
      </c>
      <c r="NY47" s="17"/>
      <c r="NZ47" s="17"/>
      <c r="OA47" s="17">
        <v>0</v>
      </c>
      <c r="OB47" s="17">
        <v>0</v>
      </c>
      <c r="OC47" s="17"/>
      <c r="OD47" s="17"/>
      <c r="OE47" s="17">
        <v>0</v>
      </c>
      <c r="OF47" s="17">
        <v>113.1</v>
      </c>
      <c r="OG47" s="17">
        <v>125.88967</v>
      </c>
      <c r="OH47" s="17">
        <v>126.526</v>
      </c>
      <c r="OI47" s="17">
        <v>-13.426</v>
      </c>
      <c r="OJ47" s="17">
        <v>0</v>
      </c>
      <c r="OK47" s="17"/>
      <c r="OL47" s="17"/>
      <c r="OM47" s="17">
        <v>0</v>
      </c>
      <c r="ON47" s="17">
        <v>9.6999999999999993</v>
      </c>
      <c r="OO47" s="17">
        <v>9.7710000000000008</v>
      </c>
      <c r="OP47" s="17">
        <v>9.7710000000000008</v>
      </c>
      <c r="OQ47" s="17">
        <v>-7.0999999999999994E-2</v>
      </c>
      <c r="OR47" s="17">
        <v>0</v>
      </c>
      <c r="OS47" s="17"/>
      <c r="OT47" s="17"/>
      <c r="OU47" s="17">
        <v>0</v>
      </c>
      <c r="OV47" s="17">
        <v>4.7</v>
      </c>
      <c r="OW47" s="17">
        <v>4.5999999999999996</v>
      </c>
      <c r="OX47" s="17">
        <v>4.5999999999999996</v>
      </c>
      <c r="OY47" s="17">
        <v>0.1</v>
      </c>
      <c r="OZ47" s="17"/>
      <c r="PA47" s="17">
        <v>5</v>
      </c>
      <c r="PB47" s="17">
        <v>5</v>
      </c>
      <c r="PC47" s="17">
        <v>-5</v>
      </c>
      <c r="PD47" s="17">
        <v>9.9</v>
      </c>
      <c r="PE47" s="17">
        <v>9.9830000000000005</v>
      </c>
      <c r="PF47" s="17">
        <v>9</v>
      </c>
      <c r="PG47" s="17">
        <v>0.9</v>
      </c>
      <c r="PH47" s="17">
        <v>2.6</v>
      </c>
      <c r="PI47" s="17">
        <v>2.7425199999999998</v>
      </c>
      <c r="PJ47" s="17">
        <v>2.6689699999999998</v>
      </c>
      <c r="PK47" s="17">
        <v>-6.8970000000000004E-2</v>
      </c>
      <c r="PL47" s="17">
        <v>0.2</v>
      </c>
      <c r="PM47" s="17">
        <v>1</v>
      </c>
      <c r="PN47" s="17">
        <v>1</v>
      </c>
      <c r="PO47" s="17">
        <v>-0.8</v>
      </c>
      <c r="PP47" s="17">
        <v>1.6</v>
      </c>
      <c r="PQ47" s="17">
        <v>1.82</v>
      </c>
      <c r="PR47" s="17">
        <v>1.82</v>
      </c>
      <c r="PS47" s="17">
        <v>-0.22</v>
      </c>
      <c r="PT47" s="17">
        <v>4.5999999999999996</v>
      </c>
      <c r="PU47" s="17">
        <v>4.55</v>
      </c>
      <c r="PV47" s="17">
        <v>4.55</v>
      </c>
      <c r="PW47" s="17">
        <v>0.05</v>
      </c>
      <c r="PX47" s="17">
        <v>19.399999999999999</v>
      </c>
      <c r="PY47" s="17">
        <v>14.56311</v>
      </c>
      <c r="PZ47" s="17">
        <v>14.56311</v>
      </c>
      <c r="QA47" s="17">
        <v>4.8368900000000004</v>
      </c>
      <c r="QB47" s="17">
        <v>3.3</v>
      </c>
      <c r="QC47" s="17">
        <v>3.8</v>
      </c>
      <c r="QD47" s="17">
        <v>3.8</v>
      </c>
      <c r="QE47" s="17">
        <v>-0.5</v>
      </c>
      <c r="QF47" s="17">
        <v>3.1</v>
      </c>
      <c r="QG47" s="17">
        <v>3.1</v>
      </c>
      <c r="QH47" s="17">
        <v>3.1</v>
      </c>
      <c r="QI47" s="17">
        <v>0</v>
      </c>
      <c r="QJ47" s="17">
        <v>3.5</v>
      </c>
      <c r="QK47" s="17">
        <v>3.4</v>
      </c>
      <c r="QL47" s="17">
        <v>3.4</v>
      </c>
      <c r="QM47" s="17">
        <v>0.1</v>
      </c>
      <c r="QN47" s="17">
        <v>18.2</v>
      </c>
      <c r="QO47" s="17">
        <v>18</v>
      </c>
      <c r="QP47" s="17">
        <v>16.990290000000002</v>
      </c>
      <c r="QQ47" s="17">
        <v>1.2097100000000001</v>
      </c>
      <c r="QR47" s="17">
        <v>0</v>
      </c>
      <c r="QS47" s="17"/>
      <c r="QT47" s="17"/>
      <c r="QU47" s="17">
        <v>0</v>
      </c>
      <c r="QV47" s="17">
        <v>0</v>
      </c>
      <c r="QW47" s="17"/>
      <c r="QX47" s="17"/>
      <c r="QY47" s="17">
        <v>0</v>
      </c>
      <c r="QZ47" s="17">
        <v>30</v>
      </c>
      <c r="RA47" s="17">
        <v>29.830089999999998</v>
      </c>
      <c r="RB47" s="17">
        <v>29.92</v>
      </c>
      <c r="RC47" s="17">
        <v>0.08</v>
      </c>
      <c r="RD47" s="17">
        <v>88.9</v>
      </c>
      <c r="RE47" s="17">
        <v>89.988240000000005</v>
      </c>
      <c r="RF47" s="17">
        <v>90.67</v>
      </c>
      <c r="RG47" s="17">
        <v>-1.77</v>
      </c>
      <c r="RH47" s="17">
        <v>4.4000000000000004</v>
      </c>
      <c r="RI47" s="17">
        <v>4.2</v>
      </c>
      <c r="RJ47" s="17">
        <v>4.2</v>
      </c>
      <c r="RK47" s="17">
        <v>0.2</v>
      </c>
      <c r="RL47" s="17">
        <v>2.4</v>
      </c>
      <c r="RM47" s="17">
        <v>2.4</v>
      </c>
      <c r="RN47" s="17">
        <v>2.4</v>
      </c>
      <c r="RO47" s="17">
        <v>0</v>
      </c>
      <c r="RP47" s="17">
        <v>1.2</v>
      </c>
      <c r="RQ47" s="17">
        <v>1.2</v>
      </c>
      <c r="RR47" s="17">
        <v>1.2</v>
      </c>
      <c r="RS47" s="17">
        <v>0</v>
      </c>
      <c r="RT47" s="17">
        <v>3</v>
      </c>
      <c r="RU47" s="17">
        <v>2.8</v>
      </c>
      <c r="RV47" s="17">
        <v>2.8</v>
      </c>
      <c r="RW47" s="17">
        <v>0.2</v>
      </c>
      <c r="RX47" s="17">
        <v>0</v>
      </c>
      <c r="RY47" s="17"/>
      <c r="RZ47" s="17"/>
      <c r="SA47" s="17">
        <v>0</v>
      </c>
      <c r="SB47" s="17">
        <v>1.8</v>
      </c>
      <c r="SC47" s="17">
        <v>2.4510000000000001</v>
      </c>
      <c r="SD47" s="17">
        <v>2.4510000000000001</v>
      </c>
      <c r="SE47" s="17">
        <v>-0.65100000000000002</v>
      </c>
      <c r="SF47" s="17">
        <v>20</v>
      </c>
      <c r="SG47" s="17">
        <v>19.772790000000001</v>
      </c>
      <c r="SH47" s="17">
        <v>19.772790000000001</v>
      </c>
      <c r="SI47" s="17">
        <v>0.22721</v>
      </c>
      <c r="SJ47" s="17">
        <v>1.7</v>
      </c>
      <c r="SK47" s="17">
        <v>1.6</v>
      </c>
      <c r="SL47" s="17">
        <v>1.6</v>
      </c>
      <c r="SM47" s="17">
        <v>0.1</v>
      </c>
      <c r="SN47" s="17"/>
      <c r="SO47" s="17"/>
      <c r="SP47" s="17">
        <v>0.4</v>
      </c>
      <c r="SQ47" s="17">
        <v>-0.4</v>
      </c>
      <c r="SR47" s="17">
        <v>3.6</v>
      </c>
      <c r="SS47" s="17">
        <v>5.3</v>
      </c>
      <c r="ST47" s="17">
        <v>5.3</v>
      </c>
      <c r="SU47" s="17">
        <v>-1.7</v>
      </c>
      <c r="SV47" s="17">
        <v>2.2000000000000002</v>
      </c>
      <c r="SW47" s="17">
        <v>3</v>
      </c>
      <c r="SX47" s="17">
        <v>3</v>
      </c>
      <c r="SY47" s="17">
        <v>-0.8</v>
      </c>
      <c r="SZ47" s="17">
        <v>4</v>
      </c>
      <c r="TA47" s="17">
        <v>5</v>
      </c>
      <c r="TB47" s="17">
        <v>5</v>
      </c>
      <c r="TC47" s="17">
        <v>-1</v>
      </c>
      <c r="TD47" s="17">
        <v>5.5</v>
      </c>
      <c r="TE47" s="17">
        <v>7</v>
      </c>
      <c r="TF47" s="17">
        <v>7</v>
      </c>
      <c r="TG47" s="17">
        <v>-1.5</v>
      </c>
      <c r="TH47" s="17">
        <v>10</v>
      </c>
      <c r="TI47" s="17">
        <v>10</v>
      </c>
      <c r="TJ47" s="17">
        <v>10</v>
      </c>
      <c r="TK47" s="17">
        <v>0</v>
      </c>
      <c r="TL47" s="17">
        <v>25.9</v>
      </c>
      <c r="TM47" s="17">
        <v>22.303000000000001</v>
      </c>
      <c r="TN47" s="17">
        <v>22.303000000000001</v>
      </c>
      <c r="TO47" s="17">
        <v>3.597</v>
      </c>
      <c r="TP47" s="17">
        <v>52</v>
      </c>
      <c r="TQ47" s="17">
        <v>67</v>
      </c>
      <c r="TR47" s="17">
        <v>59.594999999999999</v>
      </c>
      <c r="TS47" s="17">
        <v>-7.5949999999999998</v>
      </c>
      <c r="TT47" s="17">
        <v>0</v>
      </c>
      <c r="TU47" s="17"/>
      <c r="TV47" s="17"/>
      <c r="TW47" s="17">
        <v>0</v>
      </c>
      <c r="TX47" s="17">
        <v>113.3</v>
      </c>
      <c r="TY47" s="17">
        <v>116.85843</v>
      </c>
      <c r="TZ47" s="17">
        <v>92.965999999999994</v>
      </c>
      <c r="UA47" s="17">
        <v>20.334</v>
      </c>
      <c r="UB47" s="17">
        <v>102.7</v>
      </c>
      <c r="UC47" s="17">
        <v>126.07482</v>
      </c>
      <c r="UD47" s="17">
        <v>96.305000000000007</v>
      </c>
      <c r="UE47" s="17">
        <v>6.3949999999999996</v>
      </c>
      <c r="UF47" s="17">
        <v>16.7</v>
      </c>
      <c r="UG47" s="17">
        <v>12.707000000000001</v>
      </c>
      <c r="UH47" s="17">
        <v>12.707000000000001</v>
      </c>
      <c r="UI47" s="17">
        <v>3.9929999999999999</v>
      </c>
      <c r="UJ47" s="17">
        <v>11.3</v>
      </c>
      <c r="UK47" s="17">
        <v>11.544</v>
      </c>
      <c r="UL47" s="17">
        <v>11.544</v>
      </c>
      <c r="UM47" s="17">
        <v>-0.24399999999999999</v>
      </c>
      <c r="UN47" s="17">
        <v>0</v>
      </c>
      <c r="UO47" s="17"/>
      <c r="UP47" s="17"/>
      <c r="UQ47" s="17">
        <v>0</v>
      </c>
      <c r="UR47" s="17">
        <v>0</v>
      </c>
      <c r="US47" s="17"/>
      <c r="UT47" s="17"/>
      <c r="UU47" s="17">
        <v>0</v>
      </c>
      <c r="UV47" s="17">
        <v>3.9</v>
      </c>
      <c r="UW47" s="17"/>
      <c r="UX47" s="17"/>
      <c r="UY47" s="17">
        <v>3.9</v>
      </c>
      <c r="UZ47" s="17">
        <v>3.6</v>
      </c>
      <c r="VA47" s="17">
        <v>4.5</v>
      </c>
      <c r="VB47" s="17">
        <v>4.5</v>
      </c>
      <c r="VC47" s="17">
        <v>-0.9</v>
      </c>
      <c r="VD47" s="17">
        <v>4</v>
      </c>
      <c r="VE47" s="17">
        <v>5.2</v>
      </c>
      <c r="VF47" s="17">
        <v>5.2</v>
      </c>
      <c r="VG47" s="17">
        <v>-1.2</v>
      </c>
      <c r="VH47" s="17">
        <v>4.2</v>
      </c>
      <c r="VI47" s="17">
        <v>5.5</v>
      </c>
      <c r="VJ47" s="17">
        <v>5.5</v>
      </c>
      <c r="VK47" s="17">
        <v>-1.3</v>
      </c>
      <c r="VL47" s="17">
        <v>6</v>
      </c>
      <c r="VM47" s="17">
        <v>8.9529999999999994</v>
      </c>
      <c r="VN47" s="17">
        <v>8.9529999999999994</v>
      </c>
      <c r="VO47" s="17">
        <v>-2.9529999999999998</v>
      </c>
      <c r="VP47" s="17">
        <v>0</v>
      </c>
      <c r="VQ47" s="17"/>
      <c r="VR47" s="17"/>
      <c r="VS47" s="17">
        <v>0</v>
      </c>
      <c r="VT47" s="17">
        <v>0</v>
      </c>
      <c r="VU47" s="17"/>
      <c r="VV47" s="17"/>
      <c r="VW47" s="17">
        <v>0</v>
      </c>
      <c r="VX47" s="17">
        <v>0</v>
      </c>
      <c r="VY47" s="17"/>
      <c r="VZ47" s="17"/>
      <c r="WA47" s="17">
        <v>0</v>
      </c>
      <c r="WB47" s="17">
        <v>0.6</v>
      </c>
      <c r="WC47" s="17">
        <v>0.6</v>
      </c>
      <c r="WD47" s="17">
        <v>0.6</v>
      </c>
      <c r="WE47" s="17">
        <v>0</v>
      </c>
      <c r="WF47" s="17">
        <v>120.6</v>
      </c>
      <c r="WG47" s="17">
        <v>132.48026999999999</v>
      </c>
      <c r="WH47" s="17">
        <v>125</v>
      </c>
      <c r="WI47" s="17">
        <v>-4.4000000000000004</v>
      </c>
      <c r="WJ47" s="17">
        <v>112.6</v>
      </c>
      <c r="WK47" s="17">
        <v>127.31923</v>
      </c>
      <c r="WL47" s="17">
        <v>129</v>
      </c>
      <c r="WM47" s="17">
        <v>-16.399999999999999</v>
      </c>
      <c r="WN47" s="17">
        <v>0</v>
      </c>
      <c r="WO47" s="17"/>
      <c r="WP47" s="17"/>
      <c r="WQ47" s="17">
        <v>0</v>
      </c>
      <c r="WR47" s="17">
        <v>0</v>
      </c>
      <c r="WS47" s="17"/>
      <c r="WT47" s="17"/>
      <c r="WU47" s="17">
        <v>0</v>
      </c>
      <c r="WV47" s="17">
        <v>6.9</v>
      </c>
      <c r="WW47" s="17">
        <v>7.2</v>
      </c>
      <c r="WX47" s="17">
        <v>7.2</v>
      </c>
      <c r="WY47" s="17">
        <v>-0.3</v>
      </c>
      <c r="WZ47" s="17">
        <v>19.3</v>
      </c>
      <c r="XA47" s="17">
        <v>19</v>
      </c>
      <c r="XB47" s="17">
        <v>18.4466</v>
      </c>
      <c r="XC47" s="17">
        <v>0.85340000000000005</v>
      </c>
      <c r="XD47" s="17">
        <v>9.4</v>
      </c>
      <c r="XE47" s="17">
        <v>10.8</v>
      </c>
      <c r="XF47" s="17">
        <v>10.8</v>
      </c>
      <c r="XG47" s="17">
        <v>-1.4</v>
      </c>
      <c r="XH47" s="17">
        <v>33.299999999999997</v>
      </c>
      <c r="XI47" s="17">
        <v>29.5</v>
      </c>
      <c r="XJ47" s="17">
        <v>29.5</v>
      </c>
      <c r="XK47" s="17">
        <v>3.8</v>
      </c>
      <c r="XL47" s="17">
        <v>28.2</v>
      </c>
      <c r="XM47" s="17">
        <v>29.5</v>
      </c>
      <c r="XN47" s="17">
        <v>29.5</v>
      </c>
      <c r="XO47" s="17">
        <v>-1.3</v>
      </c>
      <c r="XP47" s="17"/>
      <c r="XQ47" s="17"/>
      <c r="XR47" s="17"/>
      <c r="XS47" s="17">
        <v>0</v>
      </c>
      <c r="XT47" s="17">
        <v>18.3</v>
      </c>
      <c r="XU47" s="17">
        <v>18</v>
      </c>
      <c r="XV47" s="17">
        <v>19.234999999999999</v>
      </c>
      <c r="XW47" s="17">
        <v>-0.93500000000000005</v>
      </c>
      <c r="XX47" s="17">
        <v>7</v>
      </c>
      <c r="XY47" s="17">
        <v>8.15</v>
      </c>
      <c r="XZ47" s="17">
        <v>8.15</v>
      </c>
      <c r="YA47" s="17">
        <v>-1.1499999999999999</v>
      </c>
      <c r="YB47" s="17"/>
      <c r="YC47" s="17">
        <v>11</v>
      </c>
      <c r="YD47" s="17">
        <v>11</v>
      </c>
      <c r="YE47" s="17">
        <v>-11</v>
      </c>
    </row>
    <row r="48" spans="1:655" ht="24" customHeight="1" x14ac:dyDescent="0.3">
      <c r="A48" s="1"/>
      <c r="B48" s="18" t="s">
        <v>47</v>
      </c>
      <c r="C48" s="18" t="s">
        <v>775</v>
      </c>
      <c r="D48" s="19">
        <v>99.5</v>
      </c>
      <c r="E48" s="19">
        <v>98.519419999999997</v>
      </c>
      <c r="F48" s="19">
        <v>99.335840000000005</v>
      </c>
      <c r="G48" s="19">
        <v>0.16416</v>
      </c>
      <c r="H48" s="19">
        <v>599.1</v>
      </c>
      <c r="I48" s="19">
        <v>600</v>
      </c>
      <c r="J48" s="19">
        <v>635.88252999999997</v>
      </c>
      <c r="K48" s="19">
        <v>-36.782530000000001</v>
      </c>
      <c r="L48" s="19">
        <v>204.2</v>
      </c>
      <c r="M48" s="19">
        <v>195.19066000000001</v>
      </c>
      <c r="N48" s="19">
        <v>206.86389</v>
      </c>
      <c r="O48" s="19">
        <v>-2.6638899999999999</v>
      </c>
      <c r="P48" s="19"/>
      <c r="Q48" s="19"/>
      <c r="R48" s="19"/>
      <c r="S48" s="19">
        <v>0</v>
      </c>
      <c r="T48" s="19"/>
      <c r="U48" s="19"/>
      <c r="V48" s="19"/>
      <c r="W48" s="19">
        <v>0</v>
      </c>
      <c r="X48" s="19">
        <v>30</v>
      </c>
      <c r="Y48" s="19">
        <v>30.672820000000002</v>
      </c>
      <c r="Z48" s="19">
        <v>30.672820000000002</v>
      </c>
      <c r="AA48" s="19">
        <v>-0.67281999999999997</v>
      </c>
      <c r="AB48" s="19">
        <v>84.5</v>
      </c>
      <c r="AC48" s="19">
        <v>90.988720000000001</v>
      </c>
      <c r="AD48" s="19">
        <v>84.335999999999999</v>
      </c>
      <c r="AE48" s="19">
        <v>0.16400000000000001</v>
      </c>
      <c r="AF48" s="19">
        <v>0</v>
      </c>
      <c r="AG48" s="19"/>
      <c r="AH48" s="19"/>
      <c r="AI48" s="19">
        <v>0</v>
      </c>
      <c r="AJ48" s="19"/>
      <c r="AK48" s="19"/>
      <c r="AL48" s="19"/>
      <c r="AM48" s="19">
        <v>0</v>
      </c>
      <c r="AN48" s="19">
        <v>188</v>
      </c>
      <c r="AO48" s="19">
        <v>196.22801999999999</v>
      </c>
      <c r="AP48" s="19">
        <v>196.22801999999999</v>
      </c>
      <c r="AQ48" s="19">
        <v>-8.2280200000000008</v>
      </c>
      <c r="AR48" s="19">
        <v>208.6</v>
      </c>
      <c r="AS48" s="19">
        <v>196.22801999999999</v>
      </c>
      <c r="AT48" s="19">
        <v>196.22801999999999</v>
      </c>
      <c r="AU48" s="19">
        <v>12.371980000000001</v>
      </c>
      <c r="AV48" s="19">
        <v>212.3</v>
      </c>
      <c r="AW48" s="19">
        <v>196.22801999999999</v>
      </c>
      <c r="AX48" s="19">
        <v>196.22801999999999</v>
      </c>
      <c r="AY48" s="19">
        <v>16.07198</v>
      </c>
      <c r="AZ48" s="19">
        <v>284.8</v>
      </c>
      <c r="BA48" s="19">
        <v>295.22593999999998</v>
      </c>
      <c r="BB48" s="19">
        <v>295.22593999999998</v>
      </c>
      <c r="BC48" s="19">
        <v>-10.425940000000001</v>
      </c>
      <c r="BD48" s="19">
        <v>215.8</v>
      </c>
      <c r="BE48" s="19">
        <v>208.07390000000001</v>
      </c>
      <c r="BF48" s="19">
        <v>208.07390000000001</v>
      </c>
      <c r="BG48" s="19">
        <v>7.7260999999999997</v>
      </c>
      <c r="BH48" s="19">
        <v>110.9</v>
      </c>
      <c r="BI48" s="19">
        <v>104.34936999999999</v>
      </c>
      <c r="BJ48" s="19">
        <v>104.34936999999999</v>
      </c>
      <c r="BK48" s="19">
        <v>6.55063</v>
      </c>
      <c r="BL48" s="19">
        <v>373.2</v>
      </c>
      <c r="BM48" s="19">
        <v>381.30583000000001</v>
      </c>
      <c r="BN48" s="19">
        <v>381.30583000000001</v>
      </c>
      <c r="BO48" s="19">
        <v>-8.1058299999999992</v>
      </c>
      <c r="BP48" s="19">
        <v>3</v>
      </c>
      <c r="BQ48" s="19">
        <v>4.4318400000000002</v>
      </c>
      <c r="BR48" s="19">
        <v>4.4318400000000002</v>
      </c>
      <c r="BS48" s="19">
        <v>-1.43184</v>
      </c>
      <c r="BT48" s="19"/>
      <c r="BU48" s="19"/>
      <c r="BV48" s="19"/>
      <c r="BW48" s="19">
        <v>0</v>
      </c>
      <c r="BX48" s="19">
        <v>0</v>
      </c>
      <c r="BY48" s="19"/>
      <c r="BZ48" s="19"/>
      <c r="CA48" s="19">
        <v>0</v>
      </c>
      <c r="CB48" s="19"/>
      <c r="CC48" s="19"/>
      <c r="CD48" s="19"/>
      <c r="CE48" s="19">
        <v>0</v>
      </c>
      <c r="CF48" s="19"/>
      <c r="CG48" s="19"/>
      <c r="CH48" s="19"/>
      <c r="CI48" s="19">
        <v>0</v>
      </c>
      <c r="CJ48" s="19">
        <v>115.6</v>
      </c>
      <c r="CK48" s="19">
        <v>117.42718000000001</v>
      </c>
      <c r="CL48" s="19">
        <v>108.54105</v>
      </c>
      <c r="CM48" s="19">
        <v>7.0589500000000003</v>
      </c>
      <c r="CN48" s="19">
        <v>8.1</v>
      </c>
      <c r="CO48" s="19">
        <v>6.8003799999999996</v>
      </c>
      <c r="CP48" s="19">
        <v>5.1333399999999996</v>
      </c>
      <c r="CQ48" s="19">
        <v>2.9666600000000001</v>
      </c>
      <c r="CR48" s="19">
        <v>3.3</v>
      </c>
      <c r="CS48" s="19">
        <v>3.7328199999999998</v>
      </c>
      <c r="CT48" s="19">
        <v>2.8177599999999998</v>
      </c>
      <c r="CU48" s="19">
        <v>0.48224</v>
      </c>
      <c r="CV48" s="19"/>
      <c r="CW48" s="19"/>
      <c r="CX48" s="19"/>
      <c r="CY48" s="19">
        <v>0</v>
      </c>
      <c r="CZ48" s="19">
        <v>6.9</v>
      </c>
      <c r="DA48" s="19">
        <v>6.8787000000000003</v>
      </c>
      <c r="DB48" s="19">
        <v>6.8787000000000003</v>
      </c>
      <c r="DC48" s="19">
        <v>2.1299999999999999E-2</v>
      </c>
      <c r="DD48" s="19">
        <v>14.8</v>
      </c>
      <c r="DE48" s="19">
        <v>14.919420000000001</v>
      </c>
      <c r="DF48" s="19">
        <v>14.919420000000001</v>
      </c>
      <c r="DG48" s="19">
        <v>-0.11942</v>
      </c>
      <c r="DH48" s="19">
        <v>130.6</v>
      </c>
      <c r="DI48" s="19">
        <v>111.77866</v>
      </c>
      <c r="DJ48" s="19">
        <v>131.57311000000001</v>
      </c>
      <c r="DK48" s="19">
        <v>-0.97311000000000003</v>
      </c>
      <c r="DL48" s="19"/>
      <c r="DM48" s="19"/>
      <c r="DN48" s="19"/>
      <c r="DO48" s="19">
        <v>0</v>
      </c>
      <c r="DP48" s="19"/>
      <c r="DQ48" s="19"/>
      <c r="DR48" s="19"/>
      <c r="DS48" s="19">
        <v>0</v>
      </c>
      <c r="DT48" s="19"/>
      <c r="DU48" s="19"/>
      <c r="DV48" s="19"/>
      <c r="DW48" s="19">
        <v>0</v>
      </c>
      <c r="DX48" s="19"/>
      <c r="DY48" s="19"/>
      <c r="DZ48" s="19"/>
      <c r="EA48" s="19">
        <v>0</v>
      </c>
      <c r="EB48" s="19">
        <v>109.7</v>
      </c>
      <c r="EC48" s="19">
        <v>108.37147</v>
      </c>
      <c r="ED48" s="19">
        <v>104.9593</v>
      </c>
      <c r="EE48" s="19">
        <v>4.7407000000000004</v>
      </c>
      <c r="EF48" s="19">
        <v>143.1</v>
      </c>
      <c r="EG48" s="19">
        <v>132.71053000000001</v>
      </c>
      <c r="EH48" s="19">
        <v>220.48074</v>
      </c>
      <c r="EI48" s="19">
        <v>-77.380740000000003</v>
      </c>
      <c r="EJ48" s="19"/>
      <c r="EK48" s="19"/>
      <c r="EL48" s="19"/>
      <c r="EM48" s="19">
        <v>0</v>
      </c>
      <c r="EN48" s="19"/>
      <c r="EO48" s="19"/>
      <c r="EP48" s="19"/>
      <c r="EQ48" s="19">
        <v>0</v>
      </c>
      <c r="ER48" s="19"/>
      <c r="ES48" s="19"/>
      <c r="ET48" s="19"/>
      <c r="EU48" s="19">
        <v>0</v>
      </c>
      <c r="EV48" s="19">
        <v>6.5</v>
      </c>
      <c r="EW48" s="19">
        <v>6.39</v>
      </c>
      <c r="EX48" s="19">
        <v>6.39</v>
      </c>
      <c r="EY48" s="19">
        <v>0.11</v>
      </c>
      <c r="EZ48" s="19">
        <v>184.6</v>
      </c>
      <c r="FA48" s="19">
        <v>182.43244000000001</v>
      </c>
      <c r="FB48" s="19">
        <v>172.55623</v>
      </c>
      <c r="FC48" s="19">
        <v>12.04377</v>
      </c>
      <c r="FD48" s="19">
        <v>25.9</v>
      </c>
      <c r="FE48" s="19">
        <v>25.87379</v>
      </c>
      <c r="FF48" s="19">
        <v>30.751069999999999</v>
      </c>
      <c r="FG48" s="19">
        <v>-4.85107</v>
      </c>
      <c r="FH48" s="19">
        <v>125.6</v>
      </c>
      <c r="FI48" s="19">
        <v>116.65646</v>
      </c>
      <c r="FJ48" s="19">
        <v>151.21556000000001</v>
      </c>
      <c r="FK48" s="19">
        <v>-25.615559999999999</v>
      </c>
      <c r="FL48" s="19">
        <v>17.100000000000001</v>
      </c>
      <c r="FM48" s="19">
        <v>15.922330000000001</v>
      </c>
      <c r="FN48" s="19">
        <v>18.874919999999999</v>
      </c>
      <c r="FO48" s="19">
        <v>-1.7749200000000001</v>
      </c>
      <c r="FP48" s="19">
        <v>18.3</v>
      </c>
      <c r="FQ48" s="19">
        <v>17.562139999999999</v>
      </c>
      <c r="FR48" s="19">
        <v>17.562139999999999</v>
      </c>
      <c r="FS48" s="19">
        <v>0.73785999999999996</v>
      </c>
      <c r="FT48" s="19">
        <v>10.7</v>
      </c>
      <c r="FU48" s="19">
        <v>11</v>
      </c>
      <c r="FV48" s="19">
        <v>10.485440000000001</v>
      </c>
      <c r="FW48" s="19">
        <v>0.21456</v>
      </c>
      <c r="FX48" s="19">
        <v>60.4</v>
      </c>
      <c r="FY48" s="19">
        <v>64.166619999999995</v>
      </c>
      <c r="FZ48" s="19">
        <v>59.31091</v>
      </c>
      <c r="GA48" s="19">
        <v>1.0890899999999999</v>
      </c>
      <c r="GB48" s="19">
        <v>184.52735999999999</v>
      </c>
      <c r="GC48" s="19">
        <v>184.91498000000001</v>
      </c>
      <c r="GD48" s="19">
        <v>184.91498000000001</v>
      </c>
      <c r="GE48" s="19">
        <v>-0.38762000000000002</v>
      </c>
      <c r="GF48" s="19">
        <v>184.87013999999999</v>
      </c>
      <c r="GG48" s="19">
        <v>184.91498000000001</v>
      </c>
      <c r="GH48" s="19">
        <v>184.91498000000001</v>
      </c>
      <c r="GI48" s="19">
        <v>-4.4839999999999998E-2</v>
      </c>
      <c r="GJ48" s="19">
        <v>184.44499999999999</v>
      </c>
      <c r="GK48" s="19">
        <v>185.47028</v>
      </c>
      <c r="GL48" s="19">
        <v>185.47028</v>
      </c>
      <c r="GM48" s="19">
        <v>-1.02528</v>
      </c>
      <c r="GN48" s="19">
        <v>80.8</v>
      </c>
      <c r="GO48" s="19">
        <v>85.22484</v>
      </c>
      <c r="GP48" s="19">
        <v>88.410179999999997</v>
      </c>
      <c r="GQ48" s="19">
        <v>-7.6101799999999997</v>
      </c>
      <c r="GR48" s="19"/>
      <c r="GS48" s="19"/>
      <c r="GT48" s="19"/>
      <c r="GU48" s="19">
        <v>0</v>
      </c>
      <c r="GV48" s="19">
        <v>6</v>
      </c>
      <c r="GW48" s="19">
        <v>6.2396099999999999</v>
      </c>
      <c r="GX48" s="19">
        <v>6.2396099999999999</v>
      </c>
      <c r="GY48" s="19">
        <v>-0.23960999999999999</v>
      </c>
      <c r="GZ48" s="19">
        <v>23.5</v>
      </c>
      <c r="HA48" s="19">
        <v>45.85736</v>
      </c>
      <c r="HB48" s="19">
        <v>16.504850000000001</v>
      </c>
      <c r="HC48" s="19">
        <v>6.9951499999999998</v>
      </c>
      <c r="HD48" s="19">
        <v>0</v>
      </c>
      <c r="HE48" s="19"/>
      <c r="HF48" s="19"/>
      <c r="HG48" s="19">
        <v>0</v>
      </c>
      <c r="HH48" s="19">
        <v>2</v>
      </c>
      <c r="HI48" s="19">
        <v>1.97166</v>
      </c>
      <c r="HJ48" s="19">
        <v>1.97166</v>
      </c>
      <c r="HK48" s="19">
        <v>2.8340000000000001E-2</v>
      </c>
      <c r="HL48" s="19">
        <v>13.6</v>
      </c>
      <c r="HM48" s="19">
        <v>17.171500000000002</v>
      </c>
      <c r="HN48" s="19">
        <v>17.171500000000002</v>
      </c>
      <c r="HO48" s="19">
        <v>-3.5714999999999999</v>
      </c>
      <c r="HP48" s="19">
        <v>85.6</v>
      </c>
      <c r="HQ48" s="19">
        <v>85</v>
      </c>
      <c r="HR48" s="19">
        <v>106.79612</v>
      </c>
      <c r="HS48" s="19">
        <v>-21.196120000000001</v>
      </c>
      <c r="HT48" s="19"/>
      <c r="HU48" s="19"/>
      <c r="HV48" s="19"/>
      <c r="HW48" s="19">
        <v>0</v>
      </c>
      <c r="HX48" s="19"/>
      <c r="HY48" s="19"/>
      <c r="HZ48" s="19"/>
      <c r="IA48" s="19">
        <v>0</v>
      </c>
      <c r="IB48" s="19">
        <v>86.6</v>
      </c>
      <c r="IC48" s="19">
        <v>95.452430000000007</v>
      </c>
      <c r="ID48" s="19">
        <v>85.482579999999999</v>
      </c>
      <c r="IE48" s="19">
        <v>1.1174200000000001</v>
      </c>
      <c r="IF48" s="19"/>
      <c r="IG48" s="19"/>
      <c r="IH48" s="19"/>
      <c r="II48" s="19">
        <v>0</v>
      </c>
      <c r="IJ48" s="19"/>
      <c r="IK48" s="19"/>
      <c r="IL48" s="19"/>
      <c r="IM48" s="19">
        <v>0</v>
      </c>
      <c r="IN48" s="19">
        <v>47.5</v>
      </c>
      <c r="IO48" s="19">
        <v>45.221359999999997</v>
      </c>
      <c r="IP48" s="19">
        <v>45.221359999999997</v>
      </c>
      <c r="IQ48" s="19">
        <v>2.2786400000000002</v>
      </c>
      <c r="IR48" s="19"/>
      <c r="IS48" s="19"/>
      <c r="IT48" s="19"/>
      <c r="IU48" s="19">
        <v>0</v>
      </c>
      <c r="IV48" s="19"/>
      <c r="IW48" s="19"/>
      <c r="IX48" s="19"/>
      <c r="IY48" s="19">
        <v>0</v>
      </c>
      <c r="IZ48" s="19"/>
      <c r="JA48" s="19"/>
      <c r="JB48" s="19"/>
      <c r="JC48" s="19">
        <v>0</v>
      </c>
      <c r="JD48" s="19">
        <v>69</v>
      </c>
      <c r="JE48" s="19">
        <v>67.958100000000002</v>
      </c>
      <c r="JF48" s="19">
        <v>79.833709999999996</v>
      </c>
      <c r="JG48" s="19">
        <v>-10.83371</v>
      </c>
      <c r="JH48" s="19">
        <v>178.2</v>
      </c>
      <c r="JI48" s="19">
        <v>172.31039000000001</v>
      </c>
      <c r="JJ48" s="19">
        <v>172.31039000000001</v>
      </c>
      <c r="JK48" s="19">
        <v>5.8896100000000002</v>
      </c>
      <c r="JL48" s="19">
        <v>175.5</v>
      </c>
      <c r="JM48" s="19">
        <v>172.31039000000001</v>
      </c>
      <c r="JN48" s="19">
        <v>172.31039000000001</v>
      </c>
      <c r="JO48" s="19">
        <v>3.1896100000000001</v>
      </c>
      <c r="JP48" s="19"/>
      <c r="JQ48" s="19"/>
      <c r="JR48" s="19"/>
      <c r="JS48" s="19">
        <v>0</v>
      </c>
      <c r="JT48" s="19">
        <v>175.1</v>
      </c>
      <c r="JU48" s="19">
        <v>172.82784000000001</v>
      </c>
      <c r="JV48" s="19">
        <v>172.82784000000001</v>
      </c>
      <c r="JW48" s="19">
        <v>2.27216</v>
      </c>
      <c r="JX48" s="19">
        <v>76.3</v>
      </c>
      <c r="JY48" s="19">
        <v>73.590999999999994</v>
      </c>
      <c r="JZ48" s="19">
        <v>73.590999999999994</v>
      </c>
      <c r="KA48" s="19">
        <v>2.7090000000000001</v>
      </c>
      <c r="KB48" s="19">
        <v>37</v>
      </c>
      <c r="KC48" s="19">
        <v>36.905999999999999</v>
      </c>
      <c r="KD48" s="19">
        <v>36.905999999999999</v>
      </c>
      <c r="KE48" s="19">
        <v>9.4E-2</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0.4</v>
      </c>
      <c r="LE48" s="19">
        <v>0.63719999999999999</v>
      </c>
      <c r="LF48" s="19">
        <v>0.63719999999999999</v>
      </c>
      <c r="LG48" s="19">
        <v>-0.23719999999999999</v>
      </c>
      <c r="LH48" s="19">
        <v>171</v>
      </c>
      <c r="LI48" s="19">
        <v>168.30699999999999</v>
      </c>
      <c r="LJ48" s="19">
        <v>142.82524000000001</v>
      </c>
      <c r="LK48" s="19">
        <v>28.174759999999999</v>
      </c>
      <c r="LL48" s="19">
        <v>87.7</v>
      </c>
      <c r="LM48" s="19">
        <v>86.504000000000005</v>
      </c>
      <c r="LN48" s="19">
        <v>110.43659</v>
      </c>
      <c r="LO48" s="19">
        <v>-22.73659</v>
      </c>
      <c r="LP48" s="19">
        <v>62.4</v>
      </c>
      <c r="LQ48" s="19">
        <v>67.133979999999994</v>
      </c>
      <c r="LR48" s="19">
        <v>67.133979999999994</v>
      </c>
      <c r="LS48" s="19">
        <v>-4.7339799999999999</v>
      </c>
      <c r="LT48" s="19">
        <v>66.8</v>
      </c>
      <c r="LU48" s="19">
        <v>70.028000000000006</v>
      </c>
      <c r="LV48" s="19">
        <v>78.567999999999998</v>
      </c>
      <c r="LW48" s="19">
        <v>-11.768000000000001</v>
      </c>
      <c r="LX48" s="19">
        <v>30.2</v>
      </c>
      <c r="LY48" s="19">
        <v>29.951460000000001</v>
      </c>
      <c r="LZ48" s="19">
        <v>29.951460000000001</v>
      </c>
      <c r="MA48" s="19">
        <v>0.24854000000000001</v>
      </c>
      <c r="MB48" s="19"/>
      <c r="MC48" s="19"/>
      <c r="MD48" s="19"/>
      <c r="ME48" s="19">
        <v>0</v>
      </c>
      <c r="MF48" s="19"/>
      <c r="MG48" s="19"/>
      <c r="MH48" s="19"/>
      <c r="MI48" s="19">
        <v>0</v>
      </c>
      <c r="MJ48" s="19"/>
      <c r="MK48" s="19"/>
      <c r="ML48" s="19"/>
      <c r="MM48" s="19">
        <v>0</v>
      </c>
      <c r="MN48" s="19">
        <v>146.9</v>
      </c>
      <c r="MO48" s="19">
        <v>154.24288999999999</v>
      </c>
      <c r="MP48" s="19">
        <v>151.08876000000001</v>
      </c>
      <c r="MQ48" s="19">
        <v>-4.1887600000000003</v>
      </c>
      <c r="MR48" s="19">
        <v>149.30000000000001</v>
      </c>
      <c r="MS48" s="19">
        <v>154.24288999999999</v>
      </c>
      <c r="MT48" s="19">
        <v>151.08876000000001</v>
      </c>
      <c r="MU48" s="19">
        <v>-1.7887599999999999</v>
      </c>
      <c r="MV48" s="19">
        <v>150.6</v>
      </c>
      <c r="MW48" s="19">
        <v>154.70607999999999</v>
      </c>
      <c r="MX48" s="19">
        <v>151.54248000000001</v>
      </c>
      <c r="MY48" s="19">
        <v>-0.94247999999999998</v>
      </c>
      <c r="MZ48" s="19">
        <v>191.1</v>
      </c>
      <c r="NA48" s="19">
        <v>185.62738999999999</v>
      </c>
      <c r="NB48" s="19"/>
      <c r="NC48" s="19">
        <v>191.1</v>
      </c>
      <c r="ND48" s="19"/>
      <c r="NE48" s="19"/>
      <c r="NF48" s="19"/>
      <c r="NG48" s="19">
        <v>0</v>
      </c>
      <c r="NH48" s="19"/>
      <c r="NI48" s="19"/>
      <c r="NJ48" s="19"/>
      <c r="NK48" s="19">
        <v>0</v>
      </c>
      <c r="NL48" s="19"/>
      <c r="NM48" s="19"/>
      <c r="NN48" s="19"/>
      <c r="NO48" s="19">
        <v>0</v>
      </c>
      <c r="NP48" s="19"/>
      <c r="NQ48" s="19"/>
      <c r="NR48" s="19"/>
      <c r="NS48" s="19">
        <v>0</v>
      </c>
      <c r="NT48" s="19">
        <v>0</v>
      </c>
      <c r="NU48" s="19"/>
      <c r="NV48" s="19"/>
      <c r="NW48" s="19">
        <v>0</v>
      </c>
      <c r="NX48" s="19">
        <v>0</v>
      </c>
      <c r="NY48" s="19"/>
      <c r="NZ48" s="19"/>
      <c r="OA48" s="19">
        <v>0</v>
      </c>
      <c r="OB48" s="19">
        <v>0</v>
      </c>
      <c r="OC48" s="19"/>
      <c r="OD48" s="19"/>
      <c r="OE48" s="19">
        <v>0</v>
      </c>
      <c r="OF48" s="19">
        <v>113</v>
      </c>
      <c r="OG48" s="19">
        <v>124.25676</v>
      </c>
      <c r="OH48" s="19">
        <v>125.60299999999999</v>
      </c>
      <c r="OI48" s="19">
        <v>-12.603</v>
      </c>
      <c r="OJ48" s="19">
        <v>0</v>
      </c>
      <c r="OK48" s="19"/>
      <c r="OL48" s="19"/>
      <c r="OM48" s="19">
        <v>0</v>
      </c>
      <c r="ON48" s="19">
        <v>5.2</v>
      </c>
      <c r="OO48" s="19">
        <v>9.5419999999999998</v>
      </c>
      <c r="OP48" s="19">
        <v>9.5419999999999998</v>
      </c>
      <c r="OQ48" s="19">
        <v>-4.3419999999999996</v>
      </c>
      <c r="OR48" s="19">
        <v>0</v>
      </c>
      <c r="OS48" s="19"/>
      <c r="OT48" s="19"/>
      <c r="OU48" s="19">
        <v>0</v>
      </c>
      <c r="OV48" s="19">
        <v>4.8</v>
      </c>
      <c r="OW48" s="19">
        <v>4.5999999999999996</v>
      </c>
      <c r="OX48" s="19">
        <v>4.5999999999999996</v>
      </c>
      <c r="OY48" s="19">
        <v>0.2</v>
      </c>
      <c r="OZ48" s="19"/>
      <c r="PA48" s="19">
        <v>5</v>
      </c>
      <c r="PB48" s="19">
        <v>5</v>
      </c>
      <c r="PC48" s="19">
        <v>-5</v>
      </c>
      <c r="PD48" s="19">
        <v>9.9</v>
      </c>
      <c r="PE48" s="19">
        <v>9.5981900000000007</v>
      </c>
      <c r="PF48" s="19">
        <v>9</v>
      </c>
      <c r="PG48" s="19">
        <v>0.9</v>
      </c>
      <c r="PH48" s="19">
        <v>2.5</v>
      </c>
      <c r="PI48" s="19">
        <v>2.71373</v>
      </c>
      <c r="PJ48" s="19">
        <v>2.6689699999999998</v>
      </c>
      <c r="PK48" s="19">
        <v>-0.16897000000000001</v>
      </c>
      <c r="PL48" s="19">
        <v>0.2</v>
      </c>
      <c r="PM48" s="19">
        <v>1</v>
      </c>
      <c r="PN48" s="19">
        <v>1</v>
      </c>
      <c r="PO48" s="19">
        <v>-0.8</v>
      </c>
      <c r="PP48" s="19">
        <v>1.4</v>
      </c>
      <c r="PQ48" s="19">
        <v>1.82</v>
      </c>
      <c r="PR48" s="19">
        <v>1.82</v>
      </c>
      <c r="PS48" s="19">
        <v>-0.42</v>
      </c>
      <c r="PT48" s="19">
        <v>4.5999999999999996</v>
      </c>
      <c r="PU48" s="19">
        <v>4.55</v>
      </c>
      <c r="PV48" s="19">
        <v>4.55</v>
      </c>
      <c r="PW48" s="19">
        <v>0.05</v>
      </c>
      <c r="PX48" s="19">
        <v>19.399999999999999</v>
      </c>
      <c r="PY48" s="19">
        <v>14.56311</v>
      </c>
      <c r="PZ48" s="19">
        <v>14.56311</v>
      </c>
      <c r="QA48" s="19">
        <v>4.8368900000000004</v>
      </c>
      <c r="QB48" s="19">
        <v>3.3</v>
      </c>
      <c r="QC48" s="19">
        <v>3.8</v>
      </c>
      <c r="QD48" s="19">
        <v>3.8</v>
      </c>
      <c r="QE48" s="19">
        <v>-0.5</v>
      </c>
      <c r="QF48" s="19">
        <v>6.8</v>
      </c>
      <c r="QG48" s="19">
        <v>3.1</v>
      </c>
      <c r="QH48" s="19">
        <v>3.1</v>
      </c>
      <c r="QI48" s="19">
        <v>3.7</v>
      </c>
      <c r="QJ48" s="19">
        <v>3.6</v>
      </c>
      <c r="QK48" s="19">
        <v>3.4</v>
      </c>
      <c r="QL48" s="19">
        <v>3.4</v>
      </c>
      <c r="QM48" s="19">
        <v>0.2</v>
      </c>
      <c r="QN48" s="19">
        <v>18.2</v>
      </c>
      <c r="QO48" s="19">
        <v>18</v>
      </c>
      <c r="QP48" s="19">
        <v>16.990290000000002</v>
      </c>
      <c r="QQ48" s="19">
        <v>1.2097100000000001</v>
      </c>
      <c r="QR48" s="19">
        <v>0</v>
      </c>
      <c r="QS48" s="19"/>
      <c r="QT48" s="19"/>
      <c r="QU48" s="19">
        <v>0</v>
      </c>
      <c r="QV48" s="19">
        <v>0</v>
      </c>
      <c r="QW48" s="19"/>
      <c r="QX48" s="19"/>
      <c r="QY48" s="19">
        <v>0</v>
      </c>
      <c r="QZ48" s="19">
        <v>29.9</v>
      </c>
      <c r="RA48" s="19">
        <v>29.64019</v>
      </c>
      <c r="RB48" s="19">
        <v>29.94</v>
      </c>
      <c r="RC48" s="19">
        <v>-0.04</v>
      </c>
      <c r="RD48" s="19">
        <v>88.6</v>
      </c>
      <c r="RE48" s="19">
        <v>88.648070000000004</v>
      </c>
      <c r="RF48" s="19">
        <v>90.46</v>
      </c>
      <c r="RG48" s="19">
        <v>-1.86</v>
      </c>
      <c r="RH48" s="19">
        <v>4.4000000000000004</v>
      </c>
      <c r="RI48" s="19">
        <v>4.2</v>
      </c>
      <c r="RJ48" s="19">
        <v>4.2</v>
      </c>
      <c r="RK48" s="19">
        <v>0.2</v>
      </c>
      <c r="RL48" s="19">
        <v>2.4</v>
      </c>
      <c r="RM48" s="19">
        <v>2.4</v>
      </c>
      <c r="RN48" s="19">
        <v>2.4</v>
      </c>
      <c r="RO48" s="19">
        <v>0</v>
      </c>
      <c r="RP48" s="19">
        <v>1.2</v>
      </c>
      <c r="RQ48" s="19">
        <v>1.2</v>
      </c>
      <c r="RR48" s="19">
        <v>1.2</v>
      </c>
      <c r="RS48" s="19">
        <v>0</v>
      </c>
      <c r="RT48" s="19">
        <v>3</v>
      </c>
      <c r="RU48" s="19">
        <v>2.8</v>
      </c>
      <c r="RV48" s="19">
        <v>2.8</v>
      </c>
      <c r="RW48" s="19">
        <v>0.2</v>
      </c>
      <c r="RX48" s="19">
        <v>0</v>
      </c>
      <c r="RY48" s="19"/>
      <c r="RZ48" s="19"/>
      <c r="SA48" s="19">
        <v>0</v>
      </c>
      <c r="SB48" s="19">
        <v>1.8</v>
      </c>
      <c r="SC48" s="19">
        <v>2.4510000000000001</v>
      </c>
      <c r="SD48" s="19">
        <v>2.4510000000000001</v>
      </c>
      <c r="SE48" s="19">
        <v>-0.65100000000000002</v>
      </c>
      <c r="SF48" s="19">
        <v>20</v>
      </c>
      <c r="SG48" s="19">
        <v>19.772790000000001</v>
      </c>
      <c r="SH48" s="19">
        <v>19.772790000000001</v>
      </c>
      <c r="SI48" s="19">
        <v>0.22721</v>
      </c>
      <c r="SJ48" s="19">
        <v>1.7</v>
      </c>
      <c r="SK48" s="19">
        <v>1.64</v>
      </c>
      <c r="SL48" s="19">
        <v>1.64</v>
      </c>
      <c r="SM48" s="19">
        <v>0.06</v>
      </c>
      <c r="SN48" s="19"/>
      <c r="SO48" s="19"/>
      <c r="SP48" s="19">
        <v>0.4</v>
      </c>
      <c r="SQ48" s="19">
        <v>-0.4</v>
      </c>
      <c r="SR48" s="19">
        <v>3.9</v>
      </c>
      <c r="SS48" s="19">
        <v>5.3</v>
      </c>
      <c r="ST48" s="19">
        <v>5.3</v>
      </c>
      <c r="SU48" s="19">
        <v>-1.4</v>
      </c>
      <c r="SV48" s="19">
        <v>2.4</v>
      </c>
      <c r="SW48" s="19">
        <v>3</v>
      </c>
      <c r="SX48" s="19">
        <v>3</v>
      </c>
      <c r="SY48" s="19">
        <v>-0.6</v>
      </c>
      <c r="SZ48" s="19">
        <v>3.7</v>
      </c>
      <c r="TA48" s="19">
        <v>5</v>
      </c>
      <c r="TB48" s="19">
        <v>5</v>
      </c>
      <c r="TC48" s="19">
        <v>-1.3</v>
      </c>
      <c r="TD48" s="19">
        <v>5.4</v>
      </c>
      <c r="TE48" s="19">
        <v>7</v>
      </c>
      <c r="TF48" s="19">
        <v>7</v>
      </c>
      <c r="TG48" s="19">
        <v>-1.6</v>
      </c>
      <c r="TH48" s="19">
        <v>10</v>
      </c>
      <c r="TI48" s="19">
        <v>10</v>
      </c>
      <c r="TJ48" s="19">
        <v>10</v>
      </c>
      <c r="TK48" s="19">
        <v>0</v>
      </c>
      <c r="TL48" s="19">
        <v>24.6</v>
      </c>
      <c r="TM48" s="19">
        <v>21.713000000000001</v>
      </c>
      <c r="TN48" s="19">
        <v>21.713000000000001</v>
      </c>
      <c r="TO48" s="19">
        <v>2.887</v>
      </c>
      <c r="TP48" s="19">
        <v>65.5</v>
      </c>
      <c r="TQ48" s="19">
        <v>34</v>
      </c>
      <c r="TR48" s="19">
        <v>56.180999999999997</v>
      </c>
      <c r="TS48" s="19">
        <v>9.3190000000000008</v>
      </c>
      <c r="TT48" s="19">
        <v>0</v>
      </c>
      <c r="TU48" s="19"/>
      <c r="TV48" s="19"/>
      <c r="TW48" s="19">
        <v>0</v>
      </c>
      <c r="TX48" s="19">
        <v>109.4</v>
      </c>
      <c r="TY48" s="19">
        <v>99.219309999999993</v>
      </c>
      <c r="TZ48" s="19">
        <v>91.558999999999997</v>
      </c>
      <c r="UA48" s="19">
        <v>17.841000000000001</v>
      </c>
      <c r="UB48" s="19">
        <v>99.4</v>
      </c>
      <c r="UC48" s="19">
        <v>111.55659</v>
      </c>
      <c r="UD48" s="19">
        <v>96.283000000000001</v>
      </c>
      <c r="UE48" s="19">
        <v>3.117</v>
      </c>
      <c r="UF48" s="19">
        <v>17.5</v>
      </c>
      <c r="UG48" s="19">
        <v>12.393000000000001</v>
      </c>
      <c r="UH48" s="19">
        <v>12.393000000000001</v>
      </c>
      <c r="UI48" s="19">
        <v>5.1070000000000002</v>
      </c>
      <c r="UJ48" s="19">
        <v>8.3000000000000007</v>
      </c>
      <c r="UK48" s="19">
        <v>11.141999999999999</v>
      </c>
      <c r="UL48" s="19">
        <v>11.141999999999999</v>
      </c>
      <c r="UM48" s="19">
        <v>-2.8420000000000001</v>
      </c>
      <c r="UN48" s="19">
        <v>0</v>
      </c>
      <c r="UO48" s="19"/>
      <c r="UP48" s="19"/>
      <c r="UQ48" s="19">
        <v>0</v>
      </c>
      <c r="UR48" s="19">
        <v>0</v>
      </c>
      <c r="US48" s="19"/>
      <c r="UT48" s="19"/>
      <c r="UU48" s="19">
        <v>0</v>
      </c>
      <c r="UV48" s="19">
        <v>6.7</v>
      </c>
      <c r="UW48" s="19"/>
      <c r="UX48" s="19"/>
      <c r="UY48" s="19">
        <v>6.7</v>
      </c>
      <c r="UZ48" s="19">
        <v>3.6</v>
      </c>
      <c r="VA48" s="19">
        <v>4.5</v>
      </c>
      <c r="VB48" s="19">
        <v>4.5</v>
      </c>
      <c r="VC48" s="19">
        <v>-0.9</v>
      </c>
      <c r="VD48" s="19">
        <v>4</v>
      </c>
      <c r="VE48" s="19">
        <v>5.2</v>
      </c>
      <c r="VF48" s="19">
        <v>5.2</v>
      </c>
      <c r="VG48" s="19">
        <v>-1.2</v>
      </c>
      <c r="VH48" s="19">
        <v>4</v>
      </c>
      <c r="VI48" s="19">
        <v>5.5</v>
      </c>
      <c r="VJ48" s="19">
        <v>5.5</v>
      </c>
      <c r="VK48" s="19">
        <v>-1.5</v>
      </c>
      <c r="VL48" s="19">
        <v>4.8</v>
      </c>
      <c r="VM48" s="19">
        <v>8.5939999999999994</v>
      </c>
      <c r="VN48" s="19">
        <v>8.5939999999999994</v>
      </c>
      <c r="VO48" s="19">
        <v>-3.794</v>
      </c>
      <c r="VP48" s="19">
        <v>0</v>
      </c>
      <c r="VQ48" s="19"/>
      <c r="VR48" s="19"/>
      <c r="VS48" s="19">
        <v>0</v>
      </c>
      <c r="VT48" s="19">
        <v>0</v>
      </c>
      <c r="VU48" s="19"/>
      <c r="VV48" s="19"/>
      <c r="VW48" s="19">
        <v>0</v>
      </c>
      <c r="VX48" s="19">
        <v>0</v>
      </c>
      <c r="VY48" s="19"/>
      <c r="VZ48" s="19"/>
      <c r="WA48" s="19">
        <v>0</v>
      </c>
      <c r="WB48" s="19">
        <v>0.6</v>
      </c>
      <c r="WC48" s="19">
        <v>0.6</v>
      </c>
      <c r="WD48" s="19">
        <v>0.6</v>
      </c>
      <c r="WE48" s="19">
        <v>0</v>
      </c>
      <c r="WF48" s="19">
        <v>125.4</v>
      </c>
      <c r="WG48" s="19">
        <v>128.06998999999999</v>
      </c>
      <c r="WH48" s="19">
        <v>123</v>
      </c>
      <c r="WI48" s="19">
        <v>2.4</v>
      </c>
      <c r="WJ48" s="19">
        <v>135.80000000000001</v>
      </c>
      <c r="WK48" s="19">
        <v>121.22028</v>
      </c>
      <c r="WL48" s="19">
        <v>123</v>
      </c>
      <c r="WM48" s="19">
        <v>12.8</v>
      </c>
      <c r="WN48" s="19">
        <v>0</v>
      </c>
      <c r="WO48" s="19"/>
      <c r="WP48" s="19"/>
      <c r="WQ48" s="19">
        <v>0</v>
      </c>
      <c r="WR48" s="19">
        <v>0</v>
      </c>
      <c r="WS48" s="19"/>
      <c r="WT48" s="19"/>
      <c r="WU48" s="19">
        <v>0</v>
      </c>
      <c r="WV48" s="19">
        <v>6.9</v>
      </c>
      <c r="WW48" s="19">
        <v>7.2</v>
      </c>
      <c r="WX48" s="19">
        <v>7.2</v>
      </c>
      <c r="WY48" s="19">
        <v>-0.3</v>
      </c>
      <c r="WZ48" s="19">
        <v>19.399999999999999</v>
      </c>
      <c r="XA48" s="19">
        <v>19</v>
      </c>
      <c r="XB48" s="19">
        <v>18.4466</v>
      </c>
      <c r="XC48" s="19">
        <v>0.95340000000000003</v>
      </c>
      <c r="XD48" s="19">
        <v>9.6</v>
      </c>
      <c r="XE48" s="19">
        <v>10.8</v>
      </c>
      <c r="XF48" s="19">
        <v>10.8</v>
      </c>
      <c r="XG48" s="19">
        <v>-1.2</v>
      </c>
      <c r="XH48" s="19">
        <v>33.200000000000003</v>
      </c>
      <c r="XI48" s="19">
        <v>29.5</v>
      </c>
      <c r="XJ48" s="19">
        <v>29.5</v>
      </c>
      <c r="XK48" s="19">
        <v>3.7</v>
      </c>
      <c r="XL48" s="19">
        <v>28.2</v>
      </c>
      <c r="XM48" s="19">
        <v>29.5</v>
      </c>
      <c r="XN48" s="19">
        <v>29.5</v>
      </c>
      <c r="XO48" s="19">
        <v>-1.3</v>
      </c>
      <c r="XP48" s="19"/>
      <c r="XQ48" s="19"/>
      <c r="XR48" s="19"/>
      <c r="XS48" s="19">
        <v>0</v>
      </c>
      <c r="XT48" s="19">
        <v>18.3</v>
      </c>
      <c r="XU48" s="19">
        <v>18</v>
      </c>
      <c r="XV48" s="19">
        <v>19.234999999999999</v>
      </c>
      <c r="XW48" s="19">
        <v>-0.93500000000000005</v>
      </c>
      <c r="XX48" s="19">
        <v>6.4</v>
      </c>
      <c r="XY48" s="19">
        <v>8.15</v>
      </c>
      <c r="XZ48" s="19">
        <v>8.15</v>
      </c>
      <c r="YA48" s="19">
        <v>-1.75</v>
      </c>
      <c r="YB48" s="19"/>
      <c r="YC48" s="19">
        <v>11</v>
      </c>
      <c r="YD48" s="19">
        <v>11</v>
      </c>
      <c r="YE48" s="19">
        <v>-11</v>
      </c>
    </row>
    <row r="49" spans="1:655" ht="24" customHeight="1" x14ac:dyDescent="0.3">
      <c r="A49" s="1"/>
      <c r="B49" s="13" t="s">
        <v>47</v>
      </c>
      <c r="C49" s="13" t="s">
        <v>776</v>
      </c>
      <c r="D49" s="14">
        <v>99.8</v>
      </c>
      <c r="E49" s="14">
        <v>98.519419999999997</v>
      </c>
      <c r="F49" s="14">
        <v>97.081699999999998</v>
      </c>
      <c r="G49" s="14">
        <v>2.7183000000000002</v>
      </c>
      <c r="H49" s="14">
        <v>598.20000000000005</v>
      </c>
      <c r="I49" s="14">
        <v>600</v>
      </c>
      <c r="J49" s="14">
        <v>635.88252999999997</v>
      </c>
      <c r="K49" s="14">
        <v>-37.68253</v>
      </c>
      <c r="L49" s="14">
        <v>203.1</v>
      </c>
      <c r="M49" s="14">
        <v>195.19066000000001</v>
      </c>
      <c r="N49" s="14">
        <v>206.86389</v>
      </c>
      <c r="O49" s="14">
        <v>-3.76389</v>
      </c>
      <c r="P49" s="14"/>
      <c r="Q49" s="14"/>
      <c r="R49" s="14"/>
      <c r="S49" s="14">
        <v>0</v>
      </c>
      <c r="T49" s="14"/>
      <c r="U49" s="14"/>
      <c r="V49" s="14"/>
      <c r="W49" s="14">
        <v>0</v>
      </c>
      <c r="X49" s="14">
        <v>30</v>
      </c>
      <c r="Y49" s="14">
        <v>30.672820000000002</v>
      </c>
      <c r="Z49" s="14">
        <v>30.672809999999998</v>
      </c>
      <c r="AA49" s="14">
        <v>-0.67281000000000002</v>
      </c>
      <c r="AB49" s="14">
        <v>84.2</v>
      </c>
      <c r="AC49" s="14">
        <v>90.988720000000001</v>
      </c>
      <c r="AD49" s="14">
        <v>84.335999999999999</v>
      </c>
      <c r="AE49" s="14">
        <v>-0.13600000000000001</v>
      </c>
      <c r="AF49" s="14">
        <v>0</v>
      </c>
      <c r="AG49" s="14"/>
      <c r="AH49" s="14"/>
      <c r="AI49" s="14">
        <v>0</v>
      </c>
      <c r="AJ49" s="14"/>
      <c r="AK49" s="14"/>
      <c r="AL49" s="14"/>
      <c r="AM49" s="14">
        <v>0</v>
      </c>
      <c r="AN49" s="14">
        <v>188.3</v>
      </c>
      <c r="AO49" s="14">
        <v>196.22801999999999</v>
      </c>
      <c r="AP49" s="14">
        <v>196.22801999999999</v>
      </c>
      <c r="AQ49" s="14">
        <v>-7.9280200000000001</v>
      </c>
      <c r="AR49" s="14">
        <v>208.8</v>
      </c>
      <c r="AS49" s="14">
        <v>196.22801999999999</v>
      </c>
      <c r="AT49" s="14">
        <v>196.22801999999999</v>
      </c>
      <c r="AU49" s="14">
        <v>12.57198</v>
      </c>
      <c r="AV49" s="14">
        <v>212.3</v>
      </c>
      <c r="AW49" s="14">
        <v>196.22801999999999</v>
      </c>
      <c r="AX49" s="14">
        <v>196.22801999999999</v>
      </c>
      <c r="AY49" s="14">
        <v>16.07198</v>
      </c>
      <c r="AZ49" s="14">
        <v>284.8</v>
      </c>
      <c r="BA49" s="14">
        <v>295.22593999999998</v>
      </c>
      <c r="BB49" s="14">
        <v>295.22593999999998</v>
      </c>
      <c r="BC49" s="14">
        <v>-10.425940000000001</v>
      </c>
      <c r="BD49" s="14">
        <v>216.1</v>
      </c>
      <c r="BE49" s="14">
        <v>208.07390000000001</v>
      </c>
      <c r="BF49" s="14">
        <v>208.07390000000001</v>
      </c>
      <c r="BG49" s="14">
        <v>8.0260999999999996</v>
      </c>
      <c r="BH49" s="14">
        <v>111.2</v>
      </c>
      <c r="BI49" s="14">
        <v>104.34936999999999</v>
      </c>
      <c r="BJ49" s="14">
        <v>104.34936999999999</v>
      </c>
      <c r="BK49" s="14">
        <v>6.8506299999999998</v>
      </c>
      <c r="BL49" s="14">
        <v>374.9</v>
      </c>
      <c r="BM49" s="14">
        <v>381.30583000000001</v>
      </c>
      <c r="BN49" s="14">
        <v>381.30583000000001</v>
      </c>
      <c r="BO49" s="14">
        <v>-6.4058299999999999</v>
      </c>
      <c r="BP49" s="14">
        <v>3</v>
      </c>
      <c r="BQ49" s="14">
        <v>4.4318400000000002</v>
      </c>
      <c r="BR49" s="14">
        <v>4.4318400000000002</v>
      </c>
      <c r="BS49" s="14">
        <v>-1.43184</v>
      </c>
      <c r="BT49" s="14"/>
      <c r="BU49" s="14"/>
      <c r="BV49" s="14"/>
      <c r="BW49" s="14">
        <v>0</v>
      </c>
      <c r="BX49" s="14">
        <v>0</v>
      </c>
      <c r="BY49" s="14"/>
      <c r="BZ49" s="14"/>
      <c r="CA49" s="14">
        <v>0</v>
      </c>
      <c r="CB49" s="14"/>
      <c r="CC49" s="14"/>
      <c r="CD49" s="14"/>
      <c r="CE49" s="14">
        <v>0</v>
      </c>
      <c r="CF49" s="14"/>
      <c r="CG49" s="14"/>
      <c r="CH49" s="14"/>
      <c r="CI49" s="14">
        <v>0</v>
      </c>
      <c r="CJ49" s="14">
        <v>110.8</v>
      </c>
      <c r="CK49" s="14">
        <v>117.42718000000001</v>
      </c>
      <c r="CL49" s="14">
        <v>108.54105</v>
      </c>
      <c r="CM49" s="14">
        <v>2.25895</v>
      </c>
      <c r="CN49" s="14">
        <v>7.9</v>
      </c>
      <c r="CO49" s="14">
        <v>6.8003799999999996</v>
      </c>
      <c r="CP49" s="14">
        <v>5.1333399999999996</v>
      </c>
      <c r="CQ49" s="14">
        <v>2.7666599999999999</v>
      </c>
      <c r="CR49" s="14">
        <v>3.3</v>
      </c>
      <c r="CS49" s="14">
        <v>3.7328199999999998</v>
      </c>
      <c r="CT49" s="14">
        <v>2.8177599999999998</v>
      </c>
      <c r="CU49" s="14">
        <v>0.48224</v>
      </c>
      <c r="CV49" s="14"/>
      <c r="CW49" s="14"/>
      <c r="CX49" s="14"/>
      <c r="CY49" s="14">
        <v>0</v>
      </c>
      <c r="CZ49" s="14">
        <v>6.9</v>
      </c>
      <c r="DA49" s="14">
        <v>6.8787000000000003</v>
      </c>
      <c r="DB49" s="14">
        <v>6.8787000000000003</v>
      </c>
      <c r="DC49" s="14">
        <v>2.1299999999999999E-2</v>
      </c>
      <c r="DD49" s="14">
        <v>14.8</v>
      </c>
      <c r="DE49" s="14">
        <v>14.919420000000001</v>
      </c>
      <c r="DF49" s="14">
        <v>14.919420000000001</v>
      </c>
      <c r="DG49" s="14">
        <v>-0.11942</v>
      </c>
      <c r="DH49" s="14">
        <v>130.6</v>
      </c>
      <c r="DI49" s="14">
        <v>112.44952000000001</v>
      </c>
      <c r="DJ49" s="14">
        <v>127.14798999999999</v>
      </c>
      <c r="DK49" s="14">
        <v>3.45201</v>
      </c>
      <c r="DL49" s="14"/>
      <c r="DM49" s="14"/>
      <c r="DN49" s="14"/>
      <c r="DO49" s="14">
        <v>0</v>
      </c>
      <c r="DP49" s="14"/>
      <c r="DQ49" s="14"/>
      <c r="DR49" s="14"/>
      <c r="DS49" s="14">
        <v>0</v>
      </c>
      <c r="DT49" s="14"/>
      <c r="DU49" s="14"/>
      <c r="DV49" s="14"/>
      <c r="DW49" s="14">
        <v>0</v>
      </c>
      <c r="DX49" s="14"/>
      <c r="DY49" s="14"/>
      <c r="DZ49" s="14"/>
      <c r="EA49" s="14">
        <v>0</v>
      </c>
      <c r="EB49" s="14">
        <v>109.8</v>
      </c>
      <c r="EC49" s="14">
        <v>109.43065</v>
      </c>
      <c r="ED49" s="14">
        <v>105.46372</v>
      </c>
      <c r="EE49" s="14">
        <v>4.3362800000000004</v>
      </c>
      <c r="EF49" s="14">
        <v>148.19999999999999</v>
      </c>
      <c r="EG49" s="14">
        <v>143.37915000000001</v>
      </c>
      <c r="EH49" s="14">
        <v>220.48074</v>
      </c>
      <c r="EI49" s="14">
        <v>-72.280739999999994</v>
      </c>
      <c r="EJ49" s="14"/>
      <c r="EK49" s="14"/>
      <c r="EL49" s="14"/>
      <c r="EM49" s="14">
        <v>0</v>
      </c>
      <c r="EN49" s="14"/>
      <c r="EO49" s="14"/>
      <c r="EP49" s="14"/>
      <c r="EQ49" s="14">
        <v>0</v>
      </c>
      <c r="ER49" s="14"/>
      <c r="ES49" s="14"/>
      <c r="ET49" s="14"/>
      <c r="EU49" s="14">
        <v>0</v>
      </c>
      <c r="EV49" s="14">
        <v>6.5</v>
      </c>
      <c r="EW49" s="14">
        <v>6.39</v>
      </c>
      <c r="EX49" s="14">
        <v>6.39</v>
      </c>
      <c r="EY49" s="14">
        <v>0.11</v>
      </c>
      <c r="EZ49" s="14">
        <v>183.3</v>
      </c>
      <c r="FA49" s="14">
        <v>179.97542999999999</v>
      </c>
      <c r="FB49" s="14">
        <v>162.95671999999999</v>
      </c>
      <c r="FC49" s="14">
        <v>20.34328</v>
      </c>
      <c r="FD49" s="14">
        <v>25</v>
      </c>
      <c r="FE49" s="14">
        <v>25.87379</v>
      </c>
      <c r="FF49" s="14">
        <v>30.751069999999999</v>
      </c>
      <c r="FG49" s="14">
        <v>-5.7510700000000003</v>
      </c>
      <c r="FH49" s="14">
        <v>121.1</v>
      </c>
      <c r="FI49" s="14">
        <v>113.81365</v>
      </c>
      <c r="FJ49" s="14">
        <v>151.21556000000001</v>
      </c>
      <c r="FK49" s="14">
        <v>-30.115559999999999</v>
      </c>
      <c r="FL49" s="14">
        <v>15.7</v>
      </c>
      <c r="FM49" s="14">
        <v>15.922330000000001</v>
      </c>
      <c r="FN49" s="14">
        <v>18.874919999999999</v>
      </c>
      <c r="FO49" s="14">
        <v>-3.1749200000000002</v>
      </c>
      <c r="FP49" s="14">
        <v>18.3</v>
      </c>
      <c r="FQ49" s="14">
        <v>17.562139999999999</v>
      </c>
      <c r="FR49" s="14">
        <v>17.562139999999999</v>
      </c>
      <c r="FS49" s="14">
        <v>0.73785999999999996</v>
      </c>
      <c r="FT49" s="14">
        <v>10.7</v>
      </c>
      <c r="FU49" s="14">
        <v>11</v>
      </c>
      <c r="FV49" s="14">
        <v>10.485440000000001</v>
      </c>
      <c r="FW49" s="14">
        <v>0.21456</v>
      </c>
      <c r="FX49" s="14">
        <v>59.8</v>
      </c>
      <c r="FY49" s="14">
        <v>64.166619999999995</v>
      </c>
      <c r="FZ49" s="14">
        <v>59.31091</v>
      </c>
      <c r="GA49" s="14">
        <v>0.48909000000000002</v>
      </c>
      <c r="GB49" s="14">
        <v>182.45537999999999</v>
      </c>
      <c r="GC49" s="14">
        <v>184.91498000000001</v>
      </c>
      <c r="GD49" s="14">
        <v>184.91498000000001</v>
      </c>
      <c r="GE49" s="14">
        <v>-2.4596</v>
      </c>
      <c r="GF49" s="14">
        <v>182.84130999999999</v>
      </c>
      <c r="GG49" s="14">
        <v>184.91498000000001</v>
      </c>
      <c r="GH49" s="14">
        <v>184.91498000000001</v>
      </c>
      <c r="GI49" s="14">
        <v>-2.0736699999999999</v>
      </c>
      <c r="GJ49" s="14">
        <v>184.42223000000001</v>
      </c>
      <c r="GK49" s="14">
        <v>185.47028</v>
      </c>
      <c r="GL49" s="14">
        <v>185.47028</v>
      </c>
      <c r="GM49" s="14">
        <v>-1.0480499999999999</v>
      </c>
      <c r="GN49" s="14">
        <v>80.5</v>
      </c>
      <c r="GO49" s="14">
        <v>85.22484</v>
      </c>
      <c r="GP49" s="14">
        <v>88.410179999999997</v>
      </c>
      <c r="GQ49" s="14">
        <v>-7.9101800000000004</v>
      </c>
      <c r="GR49" s="14"/>
      <c r="GS49" s="14"/>
      <c r="GT49" s="14"/>
      <c r="GU49" s="14">
        <v>0</v>
      </c>
      <c r="GV49" s="14">
        <v>6.1</v>
      </c>
      <c r="GW49" s="14">
        <v>6.2396099999999999</v>
      </c>
      <c r="GX49" s="14">
        <v>6.2396099999999999</v>
      </c>
      <c r="GY49" s="14">
        <v>-0.13961000000000001</v>
      </c>
      <c r="GZ49" s="14">
        <v>23</v>
      </c>
      <c r="HA49" s="14">
        <v>45.38794</v>
      </c>
      <c r="HB49" s="14">
        <v>16.504850000000001</v>
      </c>
      <c r="HC49" s="14">
        <v>6.4951499999999998</v>
      </c>
      <c r="HD49" s="14">
        <v>0</v>
      </c>
      <c r="HE49" s="14"/>
      <c r="HF49" s="14"/>
      <c r="HG49" s="14">
        <v>0</v>
      </c>
      <c r="HH49" s="14">
        <v>2</v>
      </c>
      <c r="HI49" s="14">
        <v>1.97166</v>
      </c>
      <c r="HJ49" s="14">
        <v>1.97166</v>
      </c>
      <c r="HK49" s="14">
        <v>2.8340000000000001E-2</v>
      </c>
      <c r="HL49" s="14">
        <v>13.5</v>
      </c>
      <c r="HM49" s="14">
        <v>17.171500000000002</v>
      </c>
      <c r="HN49" s="14">
        <v>17.171500000000002</v>
      </c>
      <c r="HO49" s="14">
        <v>-3.6715</v>
      </c>
      <c r="HP49" s="14">
        <v>66.5</v>
      </c>
      <c r="HQ49" s="14">
        <v>85</v>
      </c>
      <c r="HR49" s="14">
        <v>106.79612</v>
      </c>
      <c r="HS49" s="14">
        <v>-40.296120000000002</v>
      </c>
      <c r="HT49" s="14"/>
      <c r="HU49" s="14"/>
      <c r="HV49" s="14"/>
      <c r="HW49" s="14">
        <v>0</v>
      </c>
      <c r="HX49" s="14"/>
      <c r="HY49" s="14"/>
      <c r="HZ49" s="14"/>
      <c r="IA49" s="14">
        <v>0</v>
      </c>
      <c r="IB49" s="14">
        <v>86</v>
      </c>
      <c r="IC49" s="14">
        <v>95.452430000000007</v>
      </c>
      <c r="ID49" s="14">
        <v>85.482579999999999</v>
      </c>
      <c r="IE49" s="14">
        <v>0.51741999999999999</v>
      </c>
      <c r="IF49" s="14"/>
      <c r="IG49" s="14"/>
      <c r="IH49" s="14"/>
      <c r="II49" s="14">
        <v>0</v>
      </c>
      <c r="IJ49" s="14"/>
      <c r="IK49" s="14"/>
      <c r="IL49" s="14"/>
      <c r="IM49" s="14">
        <v>0</v>
      </c>
      <c r="IN49" s="14">
        <v>47.6</v>
      </c>
      <c r="IO49" s="14">
        <v>45.221359999999997</v>
      </c>
      <c r="IP49" s="14">
        <v>45.221359999999997</v>
      </c>
      <c r="IQ49" s="14">
        <v>2.3786399999999999</v>
      </c>
      <c r="IR49" s="14"/>
      <c r="IS49" s="14"/>
      <c r="IT49" s="14"/>
      <c r="IU49" s="14">
        <v>0</v>
      </c>
      <c r="IV49" s="14"/>
      <c r="IW49" s="14"/>
      <c r="IX49" s="14"/>
      <c r="IY49" s="14">
        <v>0</v>
      </c>
      <c r="IZ49" s="14"/>
      <c r="JA49" s="14"/>
      <c r="JB49" s="14"/>
      <c r="JC49" s="14">
        <v>0</v>
      </c>
      <c r="JD49" s="14">
        <v>68.599999999999994</v>
      </c>
      <c r="JE49" s="14">
        <v>67.958100000000002</v>
      </c>
      <c r="JF49" s="14">
        <v>79.833709999999996</v>
      </c>
      <c r="JG49" s="14">
        <v>-11.23371</v>
      </c>
      <c r="JH49" s="14">
        <v>178.5</v>
      </c>
      <c r="JI49" s="14">
        <v>172.31039000000001</v>
      </c>
      <c r="JJ49" s="14">
        <v>172.31039000000001</v>
      </c>
      <c r="JK49" s="14">
        <v>6.1896100000000001</v>
      </c>
      <c r="JL49" s="14">
        <v>176.6</v>
      </c>
      <c r="JM49" s="14">
        <v>172.31039000000001</v>
      </c>
      <c r="JN49" s="14">
        <v>172.31039000000001</v>
      </c>
      <c r="JO49" s="14">
        <v>4.2896099999999997</v>
      </c>
      <c r="JP49" s="14"/>
      <c r="JQ49" s="14"/>
      <c r="JR49" s="14"/>
      <c r="JS49" s="14">
        <v>0</v>
      </c>
      <c r="JT49" s="14">
        <v>175.9</v>
      </c>
      <c r="JU49" s="14">
        <v>172.82784000000001</v>
      </c>
      <c r="JV49" s="14">
        <v>172.82784000000001</v>
      </c>
      <c r="JW49" s="14">
        <v>3.0721599999999998</v>
      </c>
      <c r="JX49" s="14">
        <v>76.7</v>
      </c>
      <c r="JY49" s="14">
        <v>73.590999999999994</v>
      </c>
      <c r="JZ49" s="14">
        <v>73.590999999999994</v>
      </c>
      <c r="KA49" s="14">
        <v>3.109</v>
      </c>
      <c r="KB49" s="14">
        <v>37.1</v>
      </c>
      <c r="KC49" s="14">
        <v>36.905999999999999</v>
      </c>
      <c r="KD49" s="14">
        <v>36.905999999999999</v>
      </c>
      <c r="KE49" s="14">
        <v>0.19400000000000001</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0.4</v>
      </c>
      <c r="LE49" s="14">
        <v>0.63719999999999999</v>
      </c>
      <c r="LF49" s="14">
        <v>0.63719999999999999</v>
      </c>
      <c r="LG49" s="14">
        <v>-0.23719999999999999</v>
      </c>
      <c r="LH49" s="14">
        <v>124.6</v>
      </c>
      <c r="LI49" s="14">
        <v>157.63837000000001</v>
      </c>
      <c r="LJ49" s="14">
        <v>142.82524000000001</v>
      </c>
      <c r="LK49" s="14">
        <v>-18.225239999999999</v>
      </c>
      <c r="LL49" s="14">
        <v>74.8</v>
      </c>
      <c r="LM49" s="14">
        <v>84.030950000000004</v>
      </c>
      <c r="LN49" s="14">
        <v>108.13</v>
      </c>
      <c r="LO49" s="14">
        <v>-33.33</v>
      </c>
      <c r="LP49" s="14">
        <v>64.099999999999994</v>
      </c>
      <c r="LQ49" s="14">
        <v>67.133979999999994</v>
      </c>
      <c r="LR49" s="14">
        <v>67.133979999999994</v>
      </c>
      <c r="LS49" s="14">
        <v>-3.0339800000000001</v>
      </c>
      <c r="LT49" s="14">
        <v>66.599999999999994</v>
      </c>
      <c r="LU49" s="14">
        <v>67.153630000000007</v>
      </c>
      <c r="LV49" s="14">
        <v>78.567999999999998</v>
      </c>
      <c r="LW49" s="14">
        <v>-11.968</v>
      </c>
      <c r="LX49" s="14">
        <v>29.9</v>
      </c>
      <c r="LY49" s="14">
        <v>29.951460000000001</v>
      </c>
      <c r="LZ49" s="14">
        <v>29.951460000000001</v>
      </c>
      <c r="MA49" s="14">
        <v>-5.1459999999999999E-2</v>
      </c>
      <c r="MB49" s="14"/>
      <c r="MC49" s="14"/>
      <c r="MD49" s="14"/>
      <c r="ME49" s="14">
        <v>0</v>
      </c>
      <c r="MF49" s="14"/>
      <c r="MG49" s="14"/>
      <c r="MH49" s="14"/>
      <c r="MI49" s="14">
        <v>0</v>
      </c>
      <c r="MJ49" s="14"/>
      <c r="MK49" s="14"/>
      <c r="ML49" s="14"/>
      <c r="MM49" s="14">
        <v>0</v>
      </c>
      <c r="MN49" s="14">
        <v>147.19999999999999</v>
      </c>
      <c r="MO49" s="14">
        <v>151.08886000000001</v>
      </c>
      <c r="MP49" s="14">
        <v>151.08876000000001</v>
      </c>
      <c r="MQ49" s="14">
        <v>-3.88876</v>
      </c>
      <c r="MR49" s="14">
        <v>149.80000000000001</v>
      </c>
      <c r="MS49" s="14">
        <v>151.08886000000001</v>
      </c>
      <c r="MT49" s="14">
        <v>151.08876000000001</v>
      </c>
      <c r="MU49" s="14">
        <v>-1.2887599999999999</v>
      </c>
      <c r="MV49" s="14">
        <v>150.9</v>
      </c>
      <c r="MW49" s="14">
        <v>151.54257999999999</v>
      </c>
      <c r="MX49" s="14">
        <v>151.54248000000001</v>
      </c>
      <c r="MY49" s="14">
        <v>-0.64248000000000005</v>
      </c>
      <c r="MZ49" s="14">
        <v>190.9</v>
      </c>
      <c r="NA49" s="14">
        <v>185.62738999999999</v>
      </c>
      <c r="NB49" s="14"/>
      <c r="NC49" s="14">
        <v>190.9</v>
      </c>
      <c r="ND49" s="14"/>
      <c r="NE49" s="14"/>
      <c r="NF49" s="14"/>
      <c r="NG49" s="14">
        <v>0</v>
      </c>
      <c r="NH49" s="14"/>
      <c r="NI49" s="14"/>
      <c r="NJ49" s="14"/>
      <c r="NK49" s="14">
        <v>0</v>
      </c>
      <c r="NL49" s="14"/>
      <c r="NM49" s="14"/>
      <c r="NN49" s="14"/>
      <c r="NO49" s="14">
        <v>0</v>
      </c>
      <c r="NP49" s="14"/>
      <c r="NQ49" s="14"/>
      <c r="NR49" s="14"/>
      <c r="NS49" s="14">
        <v>0</v>
      </c>
      <c r="NT49" s="14">
        <v>0</v>
      </c>
      <c r="NU49" s="14"/>
      <c r="NV49" s="14"/>
      <c r="NW49" s="14">
        <v>0</v>
      </c>
      <c r="NX49" s="14">
        <v>0</v>
      </c>
      <c r="NY49" s="14"/>
      <c r="NZ49" s="14"/>
      <c r="OA49" s="14">
        <v>0</v>
      </c>
      <c r="OB49" s="14">
        <v>0</v>
      </c>
      <c r="OC49" s="14"/>
      <c r="OD49" s="14"/>
      <c r="OE49" s="14">
        <v>0</v>
      </c>
      <c r="OF49" s="14">
        <v>113.1</v>
      </c>
      <c r="OG49" s="14">
        <v>122.30164000000001</v>
      </c>
      <c r="OH49" s="14">
        <v>124.431</v>
      </c>
      <c r="OI49" s="14">
        <v>-11.331</v>
      </c>
      <c r="OJ49" s="14">
        <v>0</v>
      </c>
      <c r="OK49" s="14"/>
      <c r="OL49" s="14"/>
      <c r="OM49" s="14">
        <v>0</v>
      </c>
      <c r="ON49" s="14">
        <v>9.1</v>
      </c>
      <c r="OO49" s="14">
        <v>9.4359999999999999</v>
      </c>
      <c r="OP49" s="14">
        <v>9.4359999999999999</v>
      </c>
      <c r="OQ49" s="14">
        <v>-0.33600000000000002</v>
      </c>
      <c r="OR49" s="14">
        <v>0</v>
      </c>
      <c r="OS49" s="14"/>
      <c r="OT49" s="14"/>
      <c r="OU49" s="14">
        <v>0</v>
      </c>
      <c r="OV49" s="14">
        <v>4.8</v>
      </c>
      <c r="OW49" s="14">
        <v>4.5999999999999996</v>
      </c>
      <c r="OX49" s="14">
        <v>4.5999999999999996</v>
      </c>
      <c r="OY49" s="14">
        <v>0.2</v>
      </c>
      <c r="OZ49" s="14"/>
      <c r="PA49" s="14">
        <v>5</v>
      </c>
      <c r="PB49" s="14">
        <v>5</v>
      </c>
      <c r="PC49" s="14">
        <v>-5</v>
      </c>
      <c r="PD49" s="14">
        <v>10</v>
      </c>
      <c r="PE49" s="14">
        <v>9</v>
      </c>
      <c r="PF49" s="14">
        <v>9</v>
      </c>
      <c r="PG49" s="14">
        <v>1</v>
      </c>
      <c r="PH49" s="14">
        <v>2.6</v>
      </c>
      <c r="PI49" s="14">
        <v>2.6689699999999998</v>
      </c>
      <c r="PJ49" s="14">
        <v>2.6689699999999998</v>
      </c>
      <c r="PK49" s="14">
        <v>-6.8970000000000004E-2</v>
      </c>
      <c r="PL49" s="14">
        <v>0.2</v>
      </c>
      <c r="PM49" s="14">
        <v>1</v>
      </c>
      <c r="PN49" s="14">
        <v>1</v>
      </c>
      <c r="PO49" s="14">
        <v>-0.8</v>
      </c>
      <c r="PP49" s="14">
        <v>1.6</v>
      </c>
      <c r="PQ49" s="14">
        <v>1.82</v>
      </c>
      <c r="PR49" s="14">
        <v>1.82</v>
      </c>
      <c r="PS49" s="14">
        <v>-0.22</v>
      </c>
      <c r="PT49" s="14">
        <v>4.5999999999999996</v>
      </c>
      <c r="PU49" s="14">
        <v>4.55</v>
      </c>
      <c r="PV49" s="14">
        <v>4.55</v>
      </c>
      <c r="PW49" s="14">
        <v>0.05</v>
      </c>
      <c r="PX49" s="14">
        <v>19.2</v>
      </c>
      <c r="PY49" s="14">
        <v>14.56311</v>
      </c>
      <c r="PZ49" s="14">
        <v>14.56311</v>
      </c>
      <c r="QA49" s="14">
        <v>4.6368900000000002</v>
      </c>
      <c r="QB49" s="14">
        <v>3.4</v>
      </c>
      <c r="QC49" s="14">
        <v>3.8</v>
      </c>
      <c r="QD49" s="14">
        <v>3.8</v>
      </c>
      <c r="QE49" s="14">
        <v>-0.4</v>
      </c>
      <c r="QF49" s="14">
        <v>6.7</v>
      </c>
      <c r="QG49" s="14">
        <v>3.1</v>
      </c>
      <c r="QH49" s="14">
        <v>3.1</v>
      </c>
      <c r="QI49" s="14">
        <v>3.6</v>
      </c>
      <c r="QJ49" s="14">
        <v>3.6</v>
      </c>
      <c r="QK49" s="14">
        <v>3.4</v>
      </c>
      <c r="QL49" s="14">
        <v>3.4</v>
      </c>
      <c r="QM49" s="14">
        <v>0.2</v>
      </c>
      <c r="QN49" s="14">
        <v>18.2</v>
      </c>
      <c r="QO49" s="14">
        <v>18</v>
      </c>
      <c r="QP49" s="14">
        <v>16.990290000000002</v>
      </c>
      <c r="QQ49" s="14">
        <v>1.2097100000000001</v>
      </c>
      <c r="QR49" s="14">
        <v>0</v>
      </c>
      <c r="QS49" s="14"/>
      <c r="QT49" s="14"/>
      <c r="QU49" s="14">
        <v>0</v>
      </c>
      <c r="QV49" s="14">
        <v>0</v>
      </c>
      <c r="QW49" s="14"/>
      <c r="QX49" s="14"/>
      <c r="QY49" s="14">
        <v>0</v>
      </c>
      <c r="QZ49" s="14">
        <v>29.8</v>
      </c>
      <c r="RA49" s="14">
        <v>28.89912</v>
      </c>
      <c r="RB49" s="14">
        <v>29.94</v>
      </c>
      <c r="RC49" s="14">
        <v>-0.14000000000000001</v>
      </c>
      <c r="RD49" s="14">
        <v>88.1</v>
      </c>
      <c r="RE49" s="14">
        <v>86.169709999999995</v>
      </c>
      <c r="RF49" s="14">
        <v>90.24</v>
      </c>
      <c r="RG49" s="14">
        <v>-2.14</v>
      </c>
      <c r="RH49" s="14">
        <v>4.4000000000000004</v>
      </c>
      <c r="RI49" s="14">
        <v>4.2</v>
      </c>
      <c r="RJ49" s="14">
        <v>4.2</v>
      </c>
      <c r="RK49" s="14">
        <v>0.2</v>
      </c>
      <c r="RL49" s="14">
        <v>2.4</v>
      </c>
      <c r="RM49" s="14">
        <v>2.4</v>
      </c>
      <c r="RN49" s="14">
        <v>2.4</v>
      </c>
      <c r="RO49" s="14">
        <v>0</v>
      </c>
      <c r="RP49" s="14">
        <v>1.2</v>
      </c>
      <c r="RQ49" s="14">
        <v>1.2</v>
      </c>
      <c r="RR49" s="14">
        <v>1.2</v>
      </c>
      <c r="RS49" s="14">
        <v>0</v>
      </c>
      <c r="RT49" s="14">
        <v>3</v>
      </c>
      <c r="RU49" s="14">
        <v>2.8</v>
      </c>
      <c r="RV49" s="14">
        <v>2.8</v>
      </c>
      <c r="RW49" s="14">
        <v>0.2</v>
      </c>
      <c r="RX49" s="14">
        <v>0</v>
      </c>
      <c r="RY49" s="14"/>
      <c r="RZ49" s="14"/>
      <c r="SA49" s="14">
        <v>0</v>
      </c>
      <c r="SB49" s="14">
        <v>1.8</v>
      </c>
      <c r="SC49" s="14">
        <v>2.4510000000000001</v>
      </c>
      <c r="SD49" s="14">
        <v>2.4510000000000001</v>
      </c>
      <c r="SE49" s="14">
        <v>-0.65100000000000002</v>
      </c>
      <c r="SF49" s="14">
        <v>20</v>
      </c>
      <c r="SG49" s="14">
        <v>19.772790000000001</v>
      </c>
      <c r="SH49" s="14">
        <v>19.772790000000001</v>
      </c>
      <c r="SI49" s="14">
        <v>0.22721</v>
      </c>
      <c r="SJ49" s="14">
        <v>1.8</v>
      </c>
      <c r="SK49" s="14">
        <v>1.6</v>
      </c>
      <c r="SL49" s="14">
        <v>1.6</v>
      </c>
      <c r="SM49" s="14">
        <v>0.2</v>
      </c>
      <c r="SN49" s="14"/>
      <c r="SO49" s="14"/>
      <c r="SP49" s="14">
        <v>0.4</v>
      </c>
      <c r="SQ49" s="14">
        <v>-0.4</v>
      </c>
      <c r="SR49" s="14">
        <v>4.5</v>
      </c>
      <c r="SS49" s="14">
        <v>5.3</v>
      </c>
      <c r="ST49" s="14">
        <v>5.3</v>
      </c>
      <c r="SU49" s="14">
        <v>-0.8</v>
      </c>
      <c r="SV49" s="14">
        <v>3</v>
      </c>
      <c r="SW49" s="14">
        <v>3</v>
      </c>
      <c r="SX49" s="14">
        <v>3</v>
      </c>
      <c r="SY49" s="14">
        <v>0</v>
      </c>
      <c r="SZ49" s="14">
        <v>3.9</v>
      </c>
      <c r="TA49" s="14">
        <v>5</v>
      </c>
      <c r="TB49" s="14">
        <v>5</v>
      </c>
      <c r="TC49" s="14">
        <v>-1.1000000000000001</v>
      </c>
      <c r="TD49" s="14">
        <v>5.4</v>
      </c>
      <c r="TE49" s="14">
        <v>7</v>
      </c>
      <c r="TF49" s="14">
        <v>7</v>
      </c>
      <c r="TG49" s="14">
        <v>-1.6</v>
      </c>
      <c r="TH49" s="14">
        <v>10</v>
      </c>
      <c r="TI49" s="14">
        <v>10</v>
      </c>
      <c r="TJ49" s="14">
        <v>10</v>
      </c>
      <c r="TK49" s="14">
        <v>0</v>
      </c>
      <c r="TL49" s="14">
        <v>20.7</v>
      </c>
      <c r="TM49" s="14">
        <v>21.28</v>
      </c>
      <c r="TN49" s="14">
        <v>21.28</v>
      </c>
      <c r="TO49" s="14">
        <v>-0.57999999999999996</v>
      </c>
      <c r="TP49" s="14">
        <v>56.4</v>
      </c>
      <c r="TQ49" s="14">
        <v>38</v>
      </c>
      <c r="TR49" s="14">
        <v>53.808</v>
      </c>
      <c r="TS49" s="14">
        <v>2.5920000000000001</v>
      </c>
      <c r="TT49" s="14">
        <v>0</v>
      </c>
      <c r="TU49" s="14"/>
      <c r="TV49" s="14"/>
      <c r="TW49" s="14">
        <v>0</v>
      </c>
      <c r="TX49" s="14">
        <v>102.6</v>
      </c>
      <c r="TY49" s="14">
        <v>97.52225</v>
      </c>
      <c r="TZ49" s="14">
        <v>89.671000000000006</v>
      </c>
      <c r="UA49" s="14">
        <v>12.929</v>
      </c>
      <c r="UB49" s="14">
        <v>99</v>
      </c>
      <c r="UC49" s="14">
        <v>113.10696</v>
      </c>
      <c r="UD49" s="14">
        <v>96.93</v>
      </c>
      <c r="UE49" s="14">
        <v>2.0699999999999998</v>
      </c>
      <c r="UF49" s="14">
        <v>14.6</v>
      </c>
      <c r="UG49" s="14">
        <v>11.914999999999999</v>
      </c>
      <c r="UH49" s="14">
        <v>11.914999999999999</v>
      </c>
      <c r="UI49" s="14">
        <v>2.6850000000000001</v>
      </c>
      <c r="UJ49" s="14">
        <v>10</v>
      </c>
      <c r="UK49" s="14">
        <v>10.581</v>
      </c>
      <c r="UL49" s="14">
        <v>10.581</v>
      </c>
      <c r="UM49" s="14">
        <v>-0.58099999999999996</v>
      </c>
      <c r="UN49" s="14">
        <v>0</v>
      </c>
      <c r="UO49" s="14"/>
      <c r="UP49" s="14"/>
      <c r="UQ49" s="14">
        <v>0</v>
      </c>
      <c r="UR49" s="14">
        <v>0</v>
      </c>
      <c r="US49" s="14"/>
      <c r="UT49" s="14"/>
      <c r="UU49" s="14">
        <v>0</v>
      </c>
      <c r="UV49" s="14">
        <v>6.9</v>
      </c>
      <c r="UW49" s="14"/>
      <c r="UX49" s="14"/>
      <c r="UY49" s="14">
        <v>6.9</v>
      </c>
      <c r="UZ49" s="14">
        <v>3.6</v>
      </c>
      <c r="VA49" s="14">
        <v>4.5</v>
      </c>
      <c r="VB49" s="14">
        <v>4.5</v>
      </c>
      <c r="VC49" s="14">
        <v>-0.9</v>
      </c>
      <c r="VD49" s="14">
        <v>4</v>
      </c>
      <c r="VE49" s="14">
        <v>5.2</v>
      </c>
      <c r="VF49" s="14">
        <v>5.2</v>
      </c>
      <c r="VG49" s="14">
        <v>-1.2</v>
      </c>
      <c r="VH49" s="14">
        <v>4</v>
      </c>
      <c r="VI49" s="14">
        <v>5.5</v>
      </c>
      <c r="VJ49" s="14">
        <v>5.5</v>
      </c>
      <c r="VK49" s="14">
        <v>-1.5</v>
      </c>
      <c r="VL49" s="14">
        <v>6.3</v>
      </c>
      <c r="VM49" s="14">
        <v>7.9710000000000001</v>
      </c>
      <c r="VN49" s="14">
        <v>7.9710000000000001</v>
      </c>
      <c r="VO49" s="14">
        <v>-1.671</v>
      </c>
      <c r="VP49" s="14">
        <v>0</v>
      </c>
      <c r="VQ49" s="14"/>
      <c r="VR49" s="14"/>
      <c r="VS49" s="14">
        <v>0</v>
      </c>
      <c r="VT49" s="14">
        <v>0</v>
      </c>
      <c r="VU49" s="14"/>
      <c r="VV49" s="14"/>
      <c r="VW49" s="14">
        <v>0</v>
      </c>
      <c r="VX49" s="14">
        <v>0</v>
      </c>
      <c r="VY49" s="14"/>
      <c r="VZ49" s="14"/>
      <c r="WA49" s="14">
        <v>0</v>
      </c>
      <c r="WB49" s="14">
        <v>0.6</v>
      </c>
      <c r="WC49" s="14">
        <v>0.6</v>
      </c>
      <c r="WD49" s="14">
        <v>0.6</v>
      </c>
      <c r="WE49" s="14">
        <v>0</v>
      </c>
      <c r="WF49" s="14">
        <v>122.6</v>
      </c>
      <c r="WG49" s="14">
        <v>120.32201999999999</v>
      </c>
      <c r="WH49" s="14">
        <v>119</v>
      </c>
      <c r="WI49" s="14">
        <v>3.6</v>
      </c>
      <c r="WJ49" s="14">
        <v>150.69999999999999</v>
      </c>
      <c r="WK49" s="14">
        <v>113.74132</v>
      </c>
      <c r="WL49" s="14">
        <v>115</v>
      </c>
      <c r="WM49" s="14">
        <v>35.700000000000003</v>
      </c>
      <c r="WN49" s="14">
        <v>0</v>
      </c>
      <c r="WO49" s="14"/>
      <c r="WP49" s="14"/>
      <c r="WQ49" s="14">
        <v>0</v>
      </c>
      <c r="WR49" s="14">
        <v>0</v>
      </c>
      <c r="WS49" s="14"/>
      <c r="WT49" s="14"/>
      <c r="WU49" s="14">
        <v>0</v>
      </c>
      <c r="WV49" s="14">
        <v>6.9</v>
      </c>
      <c r="WW49" s="14">
        <v>7.2</v>
      </c>
      <c r="WX49" s="14">
        <v>7.2</v>
      </c>
      <c r="WY49" s="14">
        <v>-0.3</v>
      </c>
      <c r="WZ49" s="14">
        <v>19.5</v>
      </c>
      <c r="XA49" s="14">
        <v>19</v>
      </c>
      <c r="XB49" s="14">
        <v>18.4466</v>
      </c>
      <c r="XC49" s="14">
        <v>1.0533999999999999</v>
      </c>
      <c r="XD49" s="14">
        <v>9</v>
      </c>
      <c r="XE49" s="14">
        <v>10.8</v>
      </c>
      <c r="XF49" s="14">
        <v>10.8</v>
      </c>
      <c r="XG49" s="14">
        <v>-1.8</v>
      </c>
      <c r="XH49" s="14">
        <v>32.700000000000003</v>
      </c>
      <c r="XI49" s="14">
        <v>29.5</v>
      </c>
      <c r="XJ49" s="14">
        <v>29.5</v>
      </c>
      <c r="XK49" s="14">
        <v>3.2</v>
      </c>
      <c r="XL49" s="14">
        <v>28.1</v>
      </c>
      <c r="XM49" s="14">
        <v>29.5</v>
      </c>
      <c r="XN49" s="14">
        <v>29.5</v>
      </c>
      <c r="XO49" s="14">
        <v>-1.4</v>
      </c>
      <c r="XP49" s="14"/>
      <c r="XQ49" s="14"/>
      <c r="XR49" s="14"/>
      <c r="XS49" s="14">
        <v>0</v>
      </c>
      <c r="XT49" s="14">
        <v>18.3</v>
      </c>
      <c r="XU49" s="14">
        <v>18</v>
      </c>
      <c r="XV49" s="14">
        <v>19.234999999999999</v>
      </c>
      <c r="XW49" s="14">
        <v>-0.93500000000000005</v>
      </c>
      <c r="XX49" s="14">
        <v>6.9</v>
      </c>
      <c r="XY49" s="14">
        <v>8.15</v>
      </c>
      <c r="XZ49" s="14">
        <v>8.15</v>
      </c>
      <c r="YA49" s="14">
        <v>-1.25</v>
      </c>
      <c r="YB49" s="14"/>
      <c r="YC49" s="14">
        <v>11</v>
      </c>
      <c r="YD49" s="14">
        <v>11</v>
      </c>
      <c r="YE49" s="14">
        <v>-11</v>
      </c>
    </row>
    <row r="50" spans="1:655" ht="24" customHeight="1" x14ac:dyDescent="0.3">
      <c r="A50" s="1"/>
      <c r="B50" s="16" t="s">
        <v>47</v>
      </c>
      <c r="C50" s="16" t="s">
        <v>777</v>
      </c>
      <c r="D50" s="17">
        <v>99.3</v>
      </c>
      <c r="E50" s="17">
        <v>98.519419999999997</v>
      </c>
      <c r="F50" s="17">
        <v>91.639539999999997</v>
      </c>
      <c r="G50" s="17">
        <v>7.6604599999999996</v>
      </c>
      <c r="H50" s="17">
        <v>596.20000000000005</v>
      </c>
      <c r="I50" s="17">
        <v>600</v>
      </c>
      <c r="J50" s="17">
        <v>635.88252999999997</v>
      </c>
      <c r="K50" s="17">
        <v>-39.68253</v>
      </c>
      <c r="L50" s="17">
        <v>202.5</v>
      </c>
      <c r="M50" s="17">
        <v>195.19066000000001</v>
      </c>
      <c r="N50" s="17">
        <v>206.86389</v>
      </c>
      <c r="O50" s="17">
        <v>-4.3638899999999996</v>
      </c>
      <c r="P50" s="17"/>
      <c r="Q50" s="17"/>
      <c r="R50" s="17"/>
      <c r="S50" s="17">
        <v>0</v>
      </c>
      <c r="T50" s="17"/>
      <c r="U50" s="17"/>
      <c r="V50" s="17"/>
      <c r="W50" s="17">
        <v>0</v>
      </c>
      <c r="X50" s="17">
        <v>20</v>
      </c>
      <c r="Y50" s="17">
        <v>30.672820000000002</v>
      </c>
      <c r="Z50" s="17">
        <v>19.54898</v>
      </c>
      <c r="AA50" s="17">
        <v>0.45101999999999998</v>
      </c>
      <c r="AB50" s="17">
        <v>84.1</v>
      </c>
      <c r="AC50" s="17">
        <v>90.988720000000001</v>
      </c>
      <c r="AD50" s="17">
        <v>84.335999999999999</v>
      </c>
      <c r="AE50" s="17">
        <v>-0.23599999999999999</v>
      </c>
      <c r="AF50" s="17">
        <v>0</v>
      </c>
      <c r="AG50" s="17"/>
      <c r="AH50" s="17"/>
      <c r="AI50" s="17">
        <v>0</v>
      </c>
      <c r="AJ50" s="17"/>
      <c r="AK50" s="17"/>
      <c r="AL50" s="17"/>
      <c r="AM50" s="17">
        <v>0</v>
      </c>
      <c r="AN50" s="17">
        <v>188.6</v>
      </c>
      <c r="AO50" s="17">
        <v>196.22801999999999</v>
      </c>
      <c r="AP50" s="17">
        <v>196.22801999999999</v>
      </c>
      <c r="AQ50" s="17">
        <v>-7.6280200000000002</v>
      </c>
      <c r="AR50" s="17">
        <v>209.5</v>
      </c>
      <c r="AS50" s="17">
        <v>196.22801999999999</v>
      </c>
      <c r="AT50" s="17">
        <v>196.22801999999999</v>
      </c>
      <c r="AU50" s="17">
        <v>13.271979999999999</v>
      </c>
      <c r="AV50" s="17">
        <v>213.2</v>
      </c>
      <c r="AW50" s="17">
        <v>196.22801999999999</v>
      </c>
      <c r="AX50" s="17">
        <v>196.22801999999999</v>
      </c>
      <c r="AY50" s="17">
        <v>16.971979999999999</v>
      </c>
      <c r="AZ50" s="17">
        <v>285.5</v>
      </c>
      <c r="BA50" s="17">
        <v>295.22593999999998</v>
      </c>
      <c r="BB50" s="17">
        <v>295.22593999999998</v>
      </c>
      <c r="BC50" s="17">
        <v>-9.7259399999999996</v>
      </c>
      <c r="BD50" s="17">
        <v>217.3</v>
      </c>
      <c r="BE50" s="17">
        <v>208.07390000000001</v>
      </c>
      <c r="BF50" s="17">
        <v>208.07390000000001</v>
      </c>
      <c r="BG50" s="17">
        <v>9.2261000000000006</v>
      </c>
      <c r="BH50" s="17">
        <v>111.1</v>
      </c>
      <c r="BI50" s="17">
        <v>104.34936999999999</v>
      </c>
      <c r="BJ50" s="17">
        <v>104.34936999999999</v>
      </c>
      <c r="BK50" s="17">
        <v>6.7506300000000001</v>
      </c>
      <c r="BL50" s="17">
        <v>375</v>
      </c>
      <c r="BM50" s="17">
        <v>381.30583000000001</v>
      </c>
      <c r="BN50" s="17">
        <v>381.30583000000001</v>
      </c>
      <c r="BO50" s="17">
        <v>-6.3058300000000003</v>
      </c>
      <c r="BP50" s="17">
        <v>3</v>
      </c>
      <c r="BQ50" s="17">
        <v>4.4318400000000002</v>
      </c>
      <c r="BR50" s="17">
        <v>4.4318400000000002</v>
      </c>
      <c r="BS50" s="17">
        <v>-1.43184</v>
      </c>
      <c r="BT50" s="17"/>
      <c r="BU50" s="17"/>
      <c r="BV50" s="17"/>
      <c r="BW50" s="17">
        <v>0</v>
      </c>
      <c r="BX50" s="17">
        <v>0</v>
      </c>
      <c r="BY50" s="17"/>
      <c r="BZ50" s="17"/>
      <c r="CA50" s="17">
        <v>0</v>
      </c>
      <c r="CB50" s="17"/>
      <c r="CC50" s="17"/>
      <c r="CD50" s="17"/>
      <c r="CE50" s="17">
        <v>0</v>
      </c>
      <c r="CF50" s="17"/>
      <c r="CG50" s="17"/>
      <c r="CH50" s="17"/>
      <c r="CI50" s="17">
        <v>0</v>
      </c>
      <c r="CJ50" s="17">
        <v>115.1</v>
      </c>
      <c r="CK50" s="17">
        <v>117.42718000000001</v>
      </c>
      <c r="CL50" s="17">
        <v>108.54105</v>
      </c>
      <c r="CM50" s="17">
        <v>6.5589500000000003</v>
      </c>
      <c r="CN50" s="17">
        <v>7.7</v>
      </c>
      <c r="CO50" s="17">
        <v>6.8003799999999996</v>
      </c>
      <c r="CP50" s="17">
        <v>5.1333399999999996</v>
      </c>
      <c r="CQ50" s="17">
        <v>2.5666600000000002</v>
      </c>
      <c r="CR50" s="17">
        <v>3.3</v>
      </c>
      <c r="CS50" s="17">
        <v>3.7328199999999998</v>
      </c>
      <c r="CT50" s="17">
        <v>2.8177599999999998</v>
      </c>
      <c r="CU50" s="17">
        <v>0.48224</v>
      </c>
      <c r="CV50" s="17"/>
      <c r="CW50" s="17"/>
      <c r="CX50" s="17"/>
      <c r="CY50" s="17">
        <v>0</v>
      </c>
      <c r="CZ50" s="17">
        <v>6.9</v>
      </c>
      <c r="DA50" s="17">
        <v>6.8787000000000003</v>
      </c>
      <c r="DB50" s="17">
        <v>6.8787000000000003</v>
      </c>
      <c r="DC50" s="17">
        <v>2.1299999999999999E-2</v>
      </c>
      <c r="DD50" s="17">
        <v>14.9</v>
      </c>
      <c r="DE50" s="17">
        <v>14.919420000000001</v>
      </c>
      <c r="DF50" s="17">
        <v>14.919420000000001</v>
      </c>
      <c r="DG50" s="17">
        <v>-1.942E-2</v>
      </c>
      <c r="DH50" s="17">
        <v>130.30000000000001</v>
      </c>
      <c r="DI50" s="17">
        <v>100.37953</v>
      </c>
      <c r="DJ50" s="17">
        <v>116.19503</v>
      </c>
      <c r="DK50" s="17">
        <v>14.10497</v>
      </c>
      <c r="DL50" s="17"/>
      <c r="DM50" s="17"/>
      <c r="DN50" s="17"/>
      <c r="DO50" s="17">
        <v>0</v>
      </c>
      <c r="DP50" s="17"/>
      <c r="DQ50" s="17"/>
      <c r="DR50" s="17"/>
      <c r="DS50" s="17">
        <v>0</v>
      </c>
      <c r="DT50" s="17"/>
      <c r="DU50" s="17"/>
      <c r="DV50" s="17"/>
      <c r="DW50" s="17">
        <v>0</v>
      </c>
      <c r="DX50" s="17"/>
      <c r="DY50" s="17"/>
      <c r="DZ50" s="17"/>
      <c r="EA50" s="17">
        <v>0</v>
      </c>
      <c r="EB50" s="17">
        <v>109.5</v>
      </c>
      <c r="EC50" s="17">
        <v>103.36797</v>
      </c>
      <c r="ED50" s="17">
        <v>100.73371</v>
      </c>
      <c r="EE50" s="17">
        <v>8.7662899999999997</v>
      </c>
      <c r="EF50" s="17">
        <v>143.1</v>
      </c>
      <c r="EG50" s="17">
        <v>142.04043999999999</v>
      </c>
      <c r="EH50" s="17">
        <v>220.48074</v>
      </c>
      <c r="EI50" s="17">
        <v>-77.380740000000003</v>
      </c>
      <c r="EJ50" s="17"/>
      <c r="EK50" s="17"/>
      <c r="EL50" s="17"/>
      <c r="EM50" s="17">
        <v>0</v>
      </c>
      <c r="EN50" s="17"/>
      <c r="EO50" s="17"/>
      <c r="EP50" s="17"/>
      <c r="EQ50" s="17">
        <v>0</v>
      </c>
      <c r="ER50" s="17"/>
      <c r="ES50" s="17"/>
      <c r="ET50" s="17"/>
      <c r="EU50" s="17">
        <v>0</v>
      </c>
      <c r="EV50" s="17">
        <v>6.5</v>
      </c>
      <c r="EW50" s="17">
        <v>6.39</v>
      </c>
      <c r="EX50" s="17">
        <v>6.39</v>
      </c>
      <c r="EY50" s="17">
        <v>0.11</v>
      </c>
      <c r="EZ50" s="17">
        <v>181.8</v>
      </c>
      <c r="FA50" s="17">
        <v>169.917</v>
      </c>
      <c r="FB50" s="17">
        <v>151.86123000000001</v>
      </c>
      <c r="FC50" s="17">
        <v>29.938770000000002</v>
      </c>
      <c r="FD50" s="17">
        <v>40.299999999999997</v>
      </c>
      <c r="FE50" s="17">
        <v>25.87379</v>
      </c>
      <c r="FF50" s="17">
        <v>30.751069999999999</v>
      </c>
      <c r="FG50" s="17">
        <v>9.5489300000000004</v>
      </c>
      <c r="FH50" s="17">
        <v>119.7</v>
      </c>
      <c r="FI50" s="17">
        <v>112.01031</v>
      </c>
      <c r="FJ50" s="17">
        <v>151.21556000000001</v>
      </c>
      <c r="FK50" s="17">
        <v>-31.515560000000001</v>
      </c>
      <c r="FL50" s="17">
        <v>15.8</v>
      </c>
      <c r="FM50" s="17">
        <v>15.922330000000001</v>
      </c>
      <c r="FN50" s="17">
        <v>18.874919999999999</v>
      </c>
      <c r="FO50" s="17">
        <v>-3.0749200000000001</v>
      </c>
      <c r="FP50" s="17">
        <v>18.3</v>
      </c>
      <c r="FQ50" s="17">
        <v>17.562139999999999</v>
      </c>
      <c r="FR50" s="17">
        <v>17.562139999999999</v>
      </c>
      <c r="FS50" s="17">
        <v>0.73785999999999996</v>
      </c>
      <c r="FT50" s="17">
        <v>10.7</v>
      </c>
      <c r="FU50" s="17">
        <v>11</v>
      </c>
      <c r="FV50" s="17">
        <v>10.485440000000001</v>
      </c>
      <c r="FW50" s="17">
        <v>0.21456</v>
      </c>
      <c r="FX50" s="17">
        <v>60.6</v>
      </c>
      <c r="FY50" s="17">
        <v>64.166619999999995</v>
      </c>
      <c r="FZ50" s="17">
        <v>59.31091</v>
      </c>
      <c r="GA50" s="17">
        <v>1.2890900000000001</v>
      </c>
      <c r="GB50" s="17">
        <v>181.17345</v>
      </c>
      <c r="GC50" s="17">
        <v>184.91498000000001</v>
      </c>
      <c r="GD50" s="17">
        <v>184.91498000000001</v>
      </c>
      <c r="GE50" s="17">
        <v>-3.74153</v>
      </c>
      <c r="GF50" s="17">
        <v>181.71847</v>
      </c>
      <c r="GG50" s="17">
        <v>184.91498000000001</v>
      </c>
      <c r="GH50" s="17">
        <v>184.91498000000001</v>
      </c>
      <c r="GI50" s="17">
        <v>-3.19651</v>
      </c>
      <c r="GJ50" s="17">
        <v>184.33581000000001</v>
      </c>
      <c r="GK50" s="17">
        <v>185.47028</v>
      </c>
      <c r="GL50" s="17">
        <v>185.47028</v>
      </c>
      <c r="GM50" s="17">
        <v>-1.1344700000000001</v>
      </c>
      <c r="GN50" s="17">
        <v>80.2</v>
      </c>
      <c r="GO50" s="17">
        <v>85.22484</v>
      </c>
      <c r="GP50" s="17">
        <v>88.410179999999997</v>
      </c>
      <c r="GQ50" s="17">
        <v>-8.2101799999999994</v>
      </c>
      <c r="GR50" s="17"/>
      <c r="GS50" s="17"/>
      <c r="GT50" s="17"/>
      <c r="GU50" s="17">
        <v>0</v>
      </c>
      <c r="GV50" s="17">
        <v>6</v>
      </c>
      <c r="GW50" s="17">
        <v>6.2396099999999999</v>
      </c>
      <c r="GX50" s="17">
        <v>6.2396099999999999</v>
      </c>
      <c r="GY50" s="17">
        <v>-0.23960999999999999</v>
      </c>
      <c r="GZ50" s="17">
        <v>22.7</v>
      </c>
      <c r="HA50" s="17">
        <v>38.122959999999999</v>
      </c>
      <c r="HB50" s="17">
        <v>16.504850000000001</v>
      </c>
      <c r="HC50" s="17">
        <v>6.1951499999999999</v>
      </c>
      <c r="HD50" s="17">
        <v>0</v>
      </c>
      <c r="HE50" s="17"/>
      <c r="HF50" s="17"/>
      <c r="HG50" s="17">
        <v>0</v>
      </c>
      <c r="HH50" s="17">
        <v>2</v>
      </c>
      <c r="HI50" s="17">
        <v>1.97166</v>
      </c>
      <c r="HJ50" s="17">
        <v>1.97166</v>
      </c>
      <c r="HK50" s="17">
        <v>2.8340000000000001E-2</v>
      </c>
      <c r="HL50" s="17">
        <v>13.3</v>
      </c>
      <c r="HM50" s="17">
        <v>17.171500000000002</v>
      </c>
      <c r="HN50" s="17">
        <v>17.171500000000002</v>
      </c>
      <c r="HO50" s="17">
        <v>-3.8715000000000002</v>
      </c>
      <c r="HP50" s="17">
        <v>43.7</v>
      </c>
      <c r="HQ50" s="17">
        <v>85</v>
      </c>
      <c r="HR50" s="17">
        <v>105.01275</v>
      </c>
      <c r="HS50" s="17">
        <v>-61.312750000000001</v>
      </c>
      <c r="HT50" s="17"/>
      <c r="HU50" s="17"/>
      <c r="HV50" s="17"/>
      <c r="HW50" s="17">
        <v>0</v>
      </c>
      <c r="HX50" s="17"/>
      <c r="HY50" s="17"/>
      <c r="HZ50" s="17"/>
      <c r="IA50" s="17">
        <v>0</v>
      </c>
      <c r="IB50" s="17">
        <v>85.7</v>
      </c>
      <c r="IC50" s="17">
        <v>95.452430000000007</v>
      </c>
      <c r="ID50" s="17">
        <v>85.482579999999999</v>
      </c>
      <c r="IE50" s="17">
        <v>0.21742</v>
      </c>
      <c r="IF50" s="17"/>
      <c r="IG50" s="17"/>
      <c r="IH50" s="17"/>
      <c r="II50" s="17">
        <v>0</v>
      </c>
      <c r="IJ50" s="17"/>
      <c r="IK50" s="17"/>
      <c r="IL50" s="17"/>
      <c r="IM50" s="17">
        <v>0</v>
      </c>
      <c r="IN50" s="17">
        <v>47.3</v>
      </c>
      <c r="IO50" s="17">
        <v>45.221359999999997</v>
      </c>
      <c r="IP50" s="17">
        <v>45.221359999999997</v>
      </c>
      <c r="IQ50" s="17">
        <v>2.07864</v>
      </c>
      <c r="IR50" s="17"/>
      <c r="IS50" s="17"/>
      <c r="IT50" s="17"/>
      <c r="IU50" s="17">
        <v>0</v>
      </c>
      <c r="IV50" s="17"/>
      <c r="IW50" s="17"/>
      <c r="IX50" s="17"/>
      <c r="IY50" s="17">
        <v>0</v>
      </c>
      <c r="IZ50" s="17"/>
      <c r="JA50" s="17"/>
      <c r="JB50" s="17"/>
      <c r="JC50" s="17">
        <v>0</v>
      </c>
      <c r="JD50" s="17">
        <v>68.5</v>
      </c>
      <c r="JE50" s="17">
        <v>67.958100000000002</v>
      </c>
      <c r="JF50" s="17">
        <v>79.833709999999996</v>
      </c>
      <c r="JG50" s="17">
        <v>-11.33371</v>
      </c>
      <c r="JH50" s="17">
        <v>179.3</v>
      </c>
      <c r="JI50" s="17">
        <v>172.31039000000001</v>
      </c>
      <c r="JJ50" s="17">
        <v>172.31039000000001</v>
      </c>
      <c r="JK50" s="17">
        <v>6.9896099999999999</v>
      </c>
      <c r="JL50" s="17">
        <v>176.9</v>
      </c>
      <c r="JM50" s="17">
        <v>172.31039000000001</v>
      </c>
      <c r="JN50" s="17">
        <v>172.31039000000001</v>
      </c>
      <c r="JO50" s="17">
        <v>4.5896100000000004</v>
      </c>
      <c r="JP50" s="17"/>
      <c r="JQ50" s="17"/>
      <c r="JR50" s="17"/>
      <c r="JS50" s="17">
        <v>0</v>
      </c>
      <c r="JT50" s="17">
        <v>175.8</v>
      </c>
      <c r="JU50" s="17">
        <v>172.82784000000001</v>
      </c>
      <c r="JV50" s="17">
        <v>172.82784000000001</v>
      </c>
      <c r="JW50" s="17">
        <v>2.9721600000000001</v>
      </c>
      <c r="JX50" s="17">
        <v>76.7</v>
      </c>
      <c r="JY50" s="17">
        <v>73.590999999999994</v>
      </c>
      <c r="JZ50" s="17">
        <v>73.590999999999994</v>
      </c>
      <c r="KA50" s="17">
        <v>3.109</v>
      </c>
      <c r="KB50" s="17">
        <v>37.1</v>
      </c>
      <c r="KC50" s="17">
        <v>36.905999999999999</v>
      </c>
      <c r="KD50" s="17">
        <v>36.905999999999999</v>
      </c>
      <c r="KE50" s="17">
        <v>0.19400000000000001</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0.4</v>
      </c>
      <c r="LE50" s="17">
        <v>0.63719999999999999</v>
      </c>
      <c r="LF50" s="17">
        <v>0.63719999999999999</v>
      </c>
      <c r="LG50" s="17">
        <v>-0.23719999999999999</v>
      </c>
      <c r="LH50" s="17">
        <v>91.2</v>
      </c>
      <c r="LI50" s="17">
        <v>158.97708</v>
      </c>
      <c r="LJ50" s="17">
        <v>142.82524000000001</v>
      </c>
      <c r="LK50" s="17">
        <v>-51.625239999999998</v>
      </c>
      <c r="LL50" s="17">
        <v>79</v>
      </c>
      <c r="LM50" s="17">
        <v>61.863779999999998</v>
      </c>
      <c r="LN50" s="17">
        <v>99.063450000000003</v>
      </c>
      <c r="LO50" s="17">
        <v>-20.06345</v>
      </c>
      <c r="LP50" s="17">
        <v>63.9</v>
      </c>
      <c r="LQ50" s="17">
        <v>67.133979999999994</v>
      </c>
      <c r="LR50" s="17">
        <v>67.133979999999994</v>
      </c>
      <c r="LS50" s="17">
        <v>-3.2339799999999999</v>
      </c>
      <c r="LT50" s="17">
        <v>68.599999999999994</v>
      </c>
      <c r="LU50" s="17">
        <v>62.195480000000003</v>
      </c>
      <c r="LV50" s="17">
        <v>76.885440000000003</v>
      </c>
      <c r="LW50" s="17">
        <v>-8.2854399999999995</v>
      </c>
      <c r="LX50" s="17">
        <v>29.7</v>
      </c>
      <c r="LY50" s="17">
        <v>29.951460000000001</v>
      </c>
      <c r="LZ50" s="17">
        <v>29.951460000000001</v>
      </c>
      <c r="MA50" s="17">
        <v>-0.25146000000000002</v>
      </c>
      <c r="MB50" s="17"/>
      <c r="MC50" s="17"/>
      <c r="MD50" s="17"/>
      <c r="ME50" s="17">
        <v>0</v>
      </c>
      <c r="MF50" s="17"/>
      <c r="MG50" s="17"/>
      <c r="MH50" s="17"/>
      <c r="MI50" s="17">
        <v>0</v>
      </c>
      <c r="MJ50" s="17"/>
      <c r="MK50" s="17"/>
      <c r="ML50" s="17"/>
      <c r="MM50" s="17">
        <v>0</v>
      </c>
      <c r="MN50" s="17">
        <v>147.30000000000001</v>
      </c>
      <c r="MO50" s="17">
        <v>151.08886000000001</v>
      </c>
      <c r="MP50" s="17">
        <v>151.08876000000001</v>
      </c>
      <c r="MQ50" s="17">
        <v>-3.7887599999999999</v>
      </c>
      <c r="MR50" s="17">
        <v>150.1</v>
      </c>
      <c r="MS50" s="17">
        <v>151.08886000000001</v>
      </c>
      <c r="MT50" s="17">
        <v>151.08876000000001</v>
      </c>
      <c r="MU50" s="17">
        <v>-0.98875999999999997</v>
      </c>
      <c r="MV50" s="17">
        <v>151</v>
      </c>
      <c r="MW50" s="17">
        <v>151.54257999999999</v>
      </c>
      <c r="MX50" s="17">
        <v>151.54248000000001</v>
      </c>
      <c r="MY50" s="17">
        <v>-0.54247999999999996</v>
      </c>
      <c r="MZ50" s="17">
        <v>191.6</v>
      </c>
      <c r="NA50" s="17">
        <v>185.62738999999999</v>
      </c>
      <c r="NB50" s="17"/>
      <c r="NC50" s="17">
        <v>191.6</v>
      </c>
      <c r="ND50" s="17"/>
      <c r="NE50" s="17"/>
      <c r="NF50" s="17"/>
      <c r="NG50" s="17">
        <v>0</v>
      </c>
      <c r="NH50" s="17"/>
      <c r="NI50" s="17"/>
      <c r="NJ50" s="17"/>
      <c r="NK50" s="17">
        <v>0</v>
      </c>
      <c r="NL50" s="17"/>
      <c r="NM50" s="17"/>
      <c r="NN50" s="17"/>
      <c r="NO50" s="17">
        <v>0</v>
      </c>
      <c r="NP50" s="17"/>
      <c r="NQ50" s="17"/>
      <c r="NR50" s="17"/>
      <c r="NS50" s="17">
        <v>0</v>
      </c>
      <c r="NT50" s="17">
        <v>0</v>
      </c>
      <c r="NU50" s="17"/>
      <c r="NV50" s="17"/>
      <c r="NW50" s="17">
        <v>0</v>
      </c>
      <c r="NX50" s="17">
        <v>0</v>
      </c>
      <c r="NY50" s="17"/>
      <c r="NZ50" s="17"/>
      <c r="OA50" s="17">
        <v>0</v>
      </c>
      <c r="OB50" s="17">
        <v>0</v>
      </c>
      <c r="OC50" s="17"/>
      <c r="OD50" s="17"/>
      <c r="OE50" s="17">
        <v>0</v>
      </c>
      <c r="OF50" s="17">
        <v>112.2</v>
      </c>
      <c r="OG50" s="17">
        <v>120.47242</v>
      </c>
      <c r="OH50" s="17">
        <v>123.176</v>
      </c>
      <c r="OI50" s="17">
        <v>-10.976000000000001</v>
      </c>
      <c r="OJ50" s="17">
        <v>0</v>
      </c>
      <c r="OK50" s="17"/>
      <c r="OL50" s="17"/>
      <c r="OM50" s="17">
        <v>0</v>
      </c>
      <c r="ON50" s="17">
        <v>6.2</v>
      </c>
      <c r="OO50" s="17">
        <v>9.3699999999999992</v>
      </c>
      <c r="OP50" s="17">
        <v>9.3699999999999992</v>
      </c>
      <c r="OQ50" s="17">
        <v>-3.17</v>
      </c>
      <c r="OR50" s="17">
        <v>0</v>
      </c>
      <c r="OS50" s="17"/>
      <c r="OT50" s="17"/>
      <c r="OU50" s="17">
        <v>0</v>
      </c>
      <c r="OV50" s="17">
        <v>4.7</v>
      </c>
      <c r="OW50" s="17">
        <v>4.5999999999999996</v>
      </c>
      <c r="OX50" s="17">
        <v>4.5999999999999996</v>
      </c>
      <c r="OY50" s="17">
        <v>0.1</v>
      </c>
      <c r="OZ50" s="17"/>
      <c r="PA50" s="17">
        <v>5</v>
      </c>
      <c r="PB50" s="17">
        <v>5</v>
      </c>
      <c r="PC50" s="17">
        <v>-5</v>
      </c>
      <c r="PD50" s="17">
        <v>9.9</v>
      </c>
      <c r="PE50" s="17">
        <v>9</v>
      </c>
      <c r="PF50" s="17">
        <v>9</v>
      </c>
      <c r="PG50" s="17">
        <v>0.9</v>
      </c>
      <c r="PH50" s="17">
        <v>2.5</v>
      </c>
      <c r="PI50" s="17">
        <v>2.6689699999999998</v>
      </c>
      <c r="PJ50" s="17">
        <v>1.94523</v>
      </c>
      <c r="PK50" s="17">
        <v>0.55476999999999999</v>
      </c>
      <c r="PL50" s="17">
        <v>0.2</v>
      </c>
      <c r="PM50" s="17">
        <v>1</v>
      </c>
      <c r="PN50" s="17">
        <v>1</v>
      </c>
      <c r="PO50" s="17">
        <v>-0.8</v>
      </c>
      <c r="PP50" s="17">
        <v>1.8</v>
      </c>
      <c r="PQ50" s="17">
        <v>1.82</v>
      </c>
      <c r="PR50" s="17">
        <v>1.82</v>
      </c>
      <c r="PS50" s="17">
        <v>-0.02</v>
      </c>
      <c r="PT50" s="17">
        <v>4.8</v>
      </c>
      <c r="PU50" s="17">
        <v>4.55</v>
      </c>
      <c r="PV50" s="17">
        <v>4.55</v>
      </c>
      <c r="PW50" s="17">
        <v>0.25</v>
      </c>
      <c r="PX50" s="17">
        <v>19</v>
      </c>
      <c r="PY50" s="17">
        <v>14.56311</v>
      </c>
      <c r="PZ50" s="17">
        <v>14.56311</v>
      </c>
      <c r="QA50" s="17">
        <v>4.43689</v>
      </c>
      <c r="QB50" s="17">
        <v>3.7</v>
      </c>
      <c r="QC50" s="17">
        <v>3.8</v>
      </c>
      <c r="QD50" s="17">
        <v>3.8</v>
      </c>
      <c r="QE50" s="17">
        <v>-0.1</v>
      </c>
      <c r="QF50" s="17">
        <v>6.7</v>
      </c>
      <c r="QG50" s="17">
        <v>3.1</v>
      </c>
      <c r="QH50" s="17">
        <v>3.1</v>
      </c>
      <c r="QI50" s="17">
        <v>3.6</v>
      </c>
      <c r="QJ50" s="17">
        <v>3.5</v>
      </c>
      <c r="QK50" s="17">
        <v>3.4</v>
      </c>
      <c r="QL50" s="17">
        <v>3.4</v>
      </c>
      <c r="QM50" s="17">
        <v>0.1</v>
      </c>
      <c r="QN50" s="17">
        <v>18.2</v>
      </c>
      <c r="QO50" s="17">
        <v>18</v>
      </c>
      <c r="QP50" s="17">
        <v>16.990290000000002</v>
      </c>
      <c r="QQ50" s="17">
        <v>1.2097100000000001</v>
      </c>
      <c r="QR50" s="17">
        <v>0</v>
      </c>
      <c r="QS50" s="17"/>
      <c r="QT50" s="17"/>
      <c r="QU50" s="17">
        <v>0</v>
      </c>
      <c r="QV50" s="17">
        <v>0</v>
      </c>
      <c r="QW50" s="17"/>
      <c r="QX50" s="17"/>
      <c r="QY50" s="17">
        <v>0</v>
      </c>
      <c r="QZ50" s="17">
        <v>29.7</v>
      </c>
      <c r="RA50" s="17">
        <v>28.16319</v>
      </c>
      <c r="RB50" s="17">
        <v>29.9</v>
      </c>
      <c r="RC50" s="17">
        <v>-0.2</v>
      </c>
      <c r="RD50" s="17">
        <v>87.6</v>
      </c>
      <c r="RE50" s="17">
        <v>83.740790000000004</v>
      </c>
      <c r="RF50" s="17">
        <v>90.02</v>
      </c>
      <c r="RG50" s="17">
        <v>-2.42</v>
      </c>
      <c r="RH50" s="17">
        <v>4.4000000000000004</v>
      </c>
      <c r="RI50" s="17">
        <v>4.2</v>
      </c>
      <c r="RJ50" s="17">
        <v>4.2</v>
      </c>
      <c r="RK50" s="17">
        <v>0.2</v>
      </c>
      <c r="RL50" s="17">
        <v>2.4</v>
      </c>
      <c r="RM50" s="17">
        <v>2.4</v>
      </c>
      <c r="RN50" s="17">
        <v>2.4</v>
      </c>
      <c r="RO50" s="17">
        <v>0</v>
      </c>
      <c r="RP50" s="17">
        <v>1.2</v>
      </c>
      <c r="RQ50" s="17">
        <v>1.2</v>
      </c>
      <c r="RR50" s="17">
        <v>1.2</v>
      </c>
      <c r="RS50" s="17">
        <v>0</v>
      </c>
      <c r="RT50" s="17">
        <v>3</v>
      </c>
      <c r="RU50" s="17">
        <v>2.8</v>
      </c>
      <c r="RV50" s="17">
        <v>2.8</v>
      </c>
      <c r="RW50" s="17">
        <v>0.2</v>
      </c>
      <c r="RX50" s="17">
        <v>0</v>
      </c>
      <c r="RY50" s="17"/>
      <c r="RZ50" s="17"/>
      <c r="SA50" s="17">
        <v>0</v>
      </c>
      <c r="SB50" s="17">
        <v>1.8</v>
      </c>
      <c r="SC50" s="17">
        <v>2.4510000000000001</v>
      </c>
      <c r="SD50" s="17">
        <v>2.4510000000000001</v>
      </c>
      <c r="SE50" s="17">
        <v>-0.65100000000000002</v>
      </c>
      <c r="SF50" s="17">
        <v>20</v>
      </c>
      <c r="SG50" s="17">
        <v>19.772790000000001</v>
      </c>
      <c r="SH50" s="17">
        <v>19.772790000000001</v>
      </c>
      <c r="SI50" s="17">
        <v>0.22721</v>
      </c>
      <c r="SJ50" s="17">
        <v>1.7</v>
      </c>
      <c r="SK50" s="17">
        <v>1.6</v>
      </c>
      <c r="SL50" s="17">
        <v>1.6</v>
      </c>
      <c r="SM50" s="17">
        <v>0.1</v>
      </c>
      <c r="SN50" s="17"/>
      <c r="SO50" s="17"/>
      <c r="SP50" s="17">
        <v>0.4</v>
      </c>
      <c r="SQ50" s="17">
        <v>-0.4</v>
      </c>
      <c r="SR50" s="17">
        <v>4.4000000000000004</v>
      </c>
      <c r="SS50" s="17">
        <v>5.3</v>
      </c>
      <c r="ST50" s="17">
        <v>5.3</v>
      </c>
      <c r="SU50" s="17">
        <v>-0.9</v>
      </c>
      <c r="SV50" s="17">
        <v>3.1</v>
      </c>
      <c r="SW50" s="17">
        <v>3</v>
      </c>
      <c r="SX50" s="17">
        <v>3</v>
      </c>
      <c r="SY50" s="17">
        <v>0.1</v>
      </c>
      <c r="SZ50" s="17">
        <v>3.8</v>
      </c>
      <c r="TA50" s="17">
        <v>5</v>
      </c>
      <c r="TB50" s="17">
        <v>5</v>
      </c>
      <c r="TC50" s="17">
        <v>-1.2</v>
      </c>
      <c r="TD50" s="17">
        <v>5.3</v>
      </c>
      <c r="TE50" s="17">
        <v>7</v>
      </c>
      <c r="TF50" s="17">
        <v>7</v>
      </c>
      <c r="TG50" s="17">
        <v>-1.7</v>
      </c>
      <c r="TH50" s="17">
        <v>10</v>
      </c>
      <c r="TI50" s="17">
        <v>10</v>
      </c>
      <c r="TJ50" s="17">
        <v>10</v>
      </c>
      <c r="TK50" s="17">
        <v>0</v>
      </c>
      <c r="TL50" s="17">
        <v>20.2</v>
      </c>
      <c r="TM50" s="17">
        <v>21.058</v>
      </c>
      <c r="TN50" s="17">
        <v>21.058</v>
      </c>
      <c r="TO50" s="17">
        <v>-0.85799999999999998</v>
      </c>
      <c r="TP50" s="17">
        <v>57.1</v>
      </c>
      <c r="TQ50" s="17">
        <v>35</v>
      </c>
      <c r="TR50" s="17">
        <v>51.600999999999999</v>
      </c>
      <c r="TS50" s="17">
        <v>5.4989999999999997</v>
      </c>
      <c r="TT50" s="17">
        <v>0</v>
      </c>
      <c r="TU50" s="17"/>
      <c r="TV50" s="17"/>
      <c r="TW50" s="17">
        <v>0</v>
      </c>
      <c r="TX50" s="17">
        <v>100.2</v>
      </c>
      <c r="TY50" s="17">
        <v>96.007729999999995</v>
      </c>
      <c r="TZ50" s="17">
        <v>87.620999999999995</v>
      </c>
      <c r="UA50" s="17">
        <v>12.579000000000001</v>
      </c>
      <c r="UB50" s="17">
        <v>97.3</v>
      </c>
      <c r="UC50" s="17">
        <v>114.26414</v>
      </c>
      <c r="UD50" s="17">
        <v>97.799000000000007</v>
      </c>
      <c r="UE50" s="17">
        <v>-0.499</v>
      </c>
      <c r="UF50" s="17">
        <v>18.399999999999999</v>
      </c>
      <c r="UG50" s="17">
        <v>11.382</v>
      </c>
      <c r="UH50" s="17">
        <v>11.382</v>
      </c>
      <c r="UI50" s="17">
        <v>7.0179999999999998</v>
      </c>
      <c r="UJ50" s="17">
        <v>6.8</v>
      </c>
      <c r="UK50" s="17">
        <v>9.9659999999999993</v>
      </c>
      <c r="UL50" s="17">
        <v>9.9659999999999993</v>
      </c>
      <c r="UM50" s="17">
        <v>-3.1659999999999999</v>
      </c>
      <c r="UN50" s="17">
        <v>0</v>
      </c>
      <c r="UO50" s="17"/>
      <c r="UP50" s="17"/>
      <c r="UQ50" s="17">
        <v>0</v>
      </c>
      <c r="UR50" s="17">
        <v>0</v>
      </c>
      <c r="US50" s="17"/>
      <c r="UT50" s="17"/>
      <c r="UU50" s="17">
        <v>0</v>
      </c>
      <c r="UV50" s="17">
        <v>7.4</v>
      </c>
      <c r="UW50" s="17"/>
      <c r="UX50" s="17"/>
      <c r="UY50" s="17">
        <v>7.4</v>
      </c>
      <c r="UZ50" s="17">
        <v>3.6</v>
      </c>
      <c r="VA50" s="17">
        <v>4.5</v>
      </c>
      <c r="VB50" s="17">
        <v>4.5</v>
      </c>
      <c r="VC50" s="17">
        <v>-0.9</v>
      </c>
      <c r="VD50" s="17">
        <v>4</v>
      </c>
      <c r="VE50" s="17">
        <v>5.2</v>
      </c>
      <c r="VF50" s="17">
        <v>5.2</v>
      </c>
      <c r="VG50" s="17">
        <v>-1.2</v>
      </c>
      <c r="VH50" s="17">
        <v>4</v>
      </c>
      <c r="VI50" s="17">
        <v>5.5</v>
      </c>
      <c r="VJ50" s="17">
        <v>5.5</v>
      </c>
      <c r="VK50" s="17">
        <v>-1.5</v>
      </c>
      <c r="VL50" s="17">
        <v>3.1</v>
      </c>
      <c r="VM50" s="17">
        <v>7.2619999999999996</v>
      </c>
      <c r="VN50" s="17">
        <v>7.2619999999999996</v>
      </c>
      <c r="VO50" s="17">
        <v>-4.1619999999999999</v>
      </c>
      <c r="VP50" s="17">
        <v>0</v>
      </c>
      <c r="VQ50" s="17"/>
      <c r="VR50" s="17"/>
      <c r="VS50" s="17">
        <v>0</v>
      </c>
      <c r="VT50" s="17">
        <v>0</v>
      </c>
      <c r="VU50" s="17"/>
      <c r="VV50" s="17"/>
      <c r="VW50" s="17">
        <v>0</v>
      </c>
      <c r="VX50" s="17">
        <v>0</v>
      </c>
      <c r="VY50" s="17"/>
      <c r="VZ50" s="17"/>
      <c r="WA50" s="17">
        <v>0</v>
      </c>
      <c r="WB50" s="17">
        <v>0.6</v>
      </c>
      <c r="WC50" s="17">
        <v>0.6</v>
      </c>
      <c r="WD50" s="17">
        <v>0.6</v>
      </c>
      <c r="WE50" s="17">
        <v>0</v>
      </c>
      <c r="WF50" s="17">
        <v>120.1</v>
      </c>
      <c r="WG50" s="17">
        <v>114.00116</v>
      </c>
      <c r="WH50" s="17">
        <v>113</v>
      </c>
      <c r="WI50" s="17">
        <v>7.1</v>
      </c>
      <c r="WJ50" s="17">
        <v>122.6</v>
      </c>
      <c r="WK50" s="17">
        <v>114.40873000000001</v>
      </c>
      <c r="WL50" s="17">
        <v>106</v>
      </c>
      <c r="WM50" s="17">
        <v>16.600000000000001</v>
      </c>
      <c r="WN50" s="17">
        <v>0</v>
      </c>
      <c r="WO50" s="17"/>
      <c r="WP50" s="17"/>
      <c r="WQ50" s="17">
        <v>0</v>
      </c>
      <c r="WR50" s="17">
        <v>0</v>
      </c>
      <c r="WS50" s="17"/>
      <c r="WT50" s="17"/>
      <c r="WU50" s="17">
        <v>0</v>
      </c>
      <c r="WV50" s="17">
        <v>6.9</v>
      </c>
      <c r="WW50" s="17">
        <v>7.2</v>
      </c>
      <c r="WX50" s="17">
        <v>7.2</v>
      </c>
      <c r="WY50" s="17">
        <v>-0.3</v>
      </c>
      <c r="WZ50" s="17">
        <v>19.5</v>
      </c>
      <c r="XA50" s="17">
        <v>19</v>
      </c>
      <c r="XB50" s="17">
        <v>18.4466</v>
      </c>
      <c r="XC50" s="17">
        <v>1.0533999999999999</v>
      </c>
      <c r="XD50" s="17">
        <v>9.1</v>
      </c>
      <c r="XE50" s="17">
        <v>10.8</v>
      </c>
      <c r="XF50" s="17">
        <v>10.8</v>
      </c>
      <c r="XG50" s="17">
        <v>-1.7</v>
      </c>
      <c r="XH50" s="17">
        <v>32.700000000000003</v>
      </c>
      <c r="XI50" s="17">
        <v>29.5</v>
      </c>
      <c r="XJ50" s="17">
        <v>29.5</v>
      </c>
      <c r="XK50" s="17">
        <v>3.2</v>
      </c>
      <c r="XL50" s="17">
        <v>27.8</v>
      </c>
      <c r="XM50" s="17">
        <v>29.5</v>
      </c>
      <c r="XN50" s="17">
        <v>29.5</v>
      </c>
      <c r="XO50" s="17">
        <v>-1.7</v>
      </c>
      <c r="XP50" s="17"/>
      <c r="XQ50" s="17"/>
      <c r="XR50" s="17"/>
      <c r="XS50" s="17">
        <v>0</v>
      </c>
      <c r="XT50" s="17">
        <v>18.3</v>
      </c>
      <c r="XU50" s="17">
        <v>18</v>
      </c>
      <c r="XV50" s="17">
        <v>19.234999999999999</v>
      </c>
      <c r="XW50" s="17">
        <v>-0.93500000000000005</v>
      </c>
      <c r="XX50" s="17">
        <v>8.5</v>
      </c>
      <c r="XY50" s="17">
        <v>8.15</v>
      </c>
      <c r="XZ50" s="17">
        <v>8.15</v>
      </c>
      <c r="YA50" s="17">
        <v>0.35</v>
      </c>
      <c r="YB50" s="17"/>
      <c r="YC50" s="17">
        <v>11</v>
      </c>
      <c r="YD50" s="17">
        <v>11</v>
      </c>
      <c r="YE50" s="17">
        <v>-11</v>
      </c>
    </row>
    <row r="51" spans="1:655" ht="24" customHeight="1" x14ac:dyDescent="0.3">
      <c r="A51" s="1"/>
      <c r="B51" s="16" t="s">
        <v>47</v>
      </c>
      <c r="C51" s="16" t="s">
        <v>778</v>
      </c>
      <c r="D51" s="17">
        <v>99.7</v>
      </c>
      <c r="E51" s="17">
        <v>98.519419999999997</v>
      </c>
      <c r="F51" s="17">
        <v>101.60194</v>
      </c>
      <c r="G51" s="17">
        <v>-1.90194</v>
      </c>
      <c r="H51" s="17">
        <v>597.20000000000005</v>
      </c>
      <c r="I51" s="17">
        <v>600</v>
      </c>
      <c r="J51" s="17">
        <v>635.88252999999997</v>
      </c>
      <c r="K51" s="17">
        <v>-38.68253</v>
      </c>
      <c r="L51" s="17">
        <v>203.2</v>
      </c>
      <c r="M51" s="17">
        <v>195.19066000000001</v>
      </c>
      <c r="N51" s="17">
        <v>206.86389</v>
      </c>
      <c r="O51" s="17">
        <v>-3.6638899999999999</v>
      </c>
      <c r="P51" s="17"/>
      <c r="Q51" s="17"/>
      <c r="R51" s="17"/>
      <c r="S51" s="17">
        <v>0</v>
      </c>
      <c r="T51" s="17"/>
      <c r="U51" s="17"/>
      <c r="V51" s="17"/>
      <c r="W51" s="17">
        <v>0</v>
      </c>
      <c r="X51" s="17">
        <v>11</v>
      </c>
      <c r="Y51" s="17">
        <v>30.672820000000002</v>
      </c>
      <c r="Z51" s="17">
        <v>30.672820000000002</v>
      </c>
      <c r="AA51" s="17">
        <v>-19.672820000000002</v>
      </c>
      <c r="AB51" s="17">
        <v>84.4</v>
      </c>
      <c r="AC51" s="17">
        <v>90.988720000000001</v>
      </c>
      <c r="AD51" s="17">
        <v>84.335999999999999</v>
      </c>
      <c r="AE51" s="17">
        <v>6.4000000000000001E-2</v>
      </c>
      <c r="AF51" s="17">
        <v>0</v>
      </c>
      <c r="AG51" s="17"/>
      <c r="AH51" s="17"/>
      <c r="AI51" s="17">
        <v>0</v>
      </c>
      <c r="AJ51" s="17"/>
      <c r="AK51" s="17"/>
      <c r="AL51" s="17"/>
      <c r="AM51" s="17">
        <v>0</v>
      </c>
      <c r="AN51" s="17">
        <v>188.3</v>
      </c>
      <c r="AO51" s="17">
        <v>196.22801999999999</v>
      </c>
      <c r="AP51" s="17">
        <v>196.22801999999999</v>
      </c>
      <c r="AQ51" s="17">
        <v>-7.9280200000000001</v>
      </c>
      <c r="AR51" s="17">
        <v>208.8</v>
      </c>
      <c r="AS51" s="17">
        <v>196.22801999999999</v>
      </c>
      <c r="AT51" s="17">
        <v>196.22801999999999</v>
      </c>
      <c r="AU51" s="17">
        <v>12.57198</v>
      </c>
      <c r="AV51" s="17">
        <v>212.9</v>
      </c>
      <c r="AW51" s="17">
        <v>196.22801999999999</v>
      </c>
      <c r="AX51" s="17">
        <v>196.22801999999999</v>
      </c>
      <c r="AY51" s="17">
        <v>16.671980000000001</v>
      </c>
      <c r="AZ51" s="17">
        <v>286.60000000000002</v>
      </c>
      <c r="BA51" s="17">
        <v>295.22593999999998</v>
      </c>
      <c r="BB51" s="17">
        <v>295.22593999999998</v>
      </c>
      <c r="BC51" s="17">
        <v>-8.6259399999999999</v>
      </c>
      <c r="BD51" s="17">
        <v>215.1</v>
      </c>
      <c r="BE51" s="17">
        <v>208.07390000000001</v>
      </c>
      <c r="BF51" s="17">
        <v>208.07390000000001</v>
      </c>
      <c r="BG51" s="17">
        <v>7.0260999999999996</v>
      </c>
      <c r="BH51" s="17">
        <v>111.3</v>
      </c>
      <c r="BI51" s="17">
        <v>104.34936999999999</v>
      </c>
      <c r="BJ51" s="17">
        <v>104.34936999999999</v>
      </c>
      <c r="BK51" s="17">
        <v>6.9506300000000003</v>
      </c>
      <c r="BL51" s="17">
        <v>374.5</v>
      </c>
      <c r="BM51" s="17">
        <v>381.30583000000001</v>
      </c>
      <c r="BN51" s="17">
        <v>381.30583000000001</v>
      </c>
      <c r="BO51" s="17">
        <v>-6.8058300000000003</v>
      </c>
      <c r="BP51" s="17">
        <v>3</v>
      </c>
      <c r="BQ51" s="17">
        <v>4.4318400000000002</v>
      </c>
      <c r="BR51" s="17">
        <v>4.4318400000000002</v>
      </c>
      <c r="BS51" s="17">
        <v>-1.43184</v>
      </c>
      <c r="BT51" s="17"/>
      <c r="BU51" s="17"/>
      <c r="BV51" s="17"/>
      <c r="BW51" s="17">
        <v>0</v>
      </c>
      <c r="BX51" s="17">
        <v>0</v>
      </c>
      <c r="BY51" s="17"/>
      <c r="BZ51" s="17"/>
      <c r="CA51" s="17">
        <v>0</v>
      </c>
      <c r="CB51" s="17"/>
      <c r="CC51" s="17"/>
      <c r="CD51" s="17"/>
      <c r="CE51" s="17">
        <v>0</v>
      </c>
      <c r="CF51" s="17"/>
      <c r="CG51" s="17"/>
      <c r="CH51" s="17"/>
      <c r="CI51" s="17">
        <v>0</v>
      </c>
      <c r="CJ51" s="17">
        <v>111.1</v>
      </c>
      <c r="CK51" s="17">
        <v>117.42718000000001</v>
      </c>
      <c r="CL51" s="17">
        <v>108.54105</v>
      </c>
      <c r="CM51" s="17">
        <v>2.5589499999999998</v>
      </c>
      <c r="CN51" s="17">
        <v>6.7</v>
      </c>
      <c r="CO51" s="17">
        <v>6.8003799999999996</v>
      </c>
      <c r="CP51" s="17">
        <v>5.1333399999999996</v>
      </c>
      <c r="CQ51" s="17">
        <v>1.5666599999999999</v>
      </c>
      <c r="CR51" s="17">
        <v>3.3</v>
      </c>
      <c r="CS51" s="17">
        <v>3.7328199999999998</v>
      </c>
      <c r="CT51" s="17">
        <v>2.8177599999999998</v>
      </c>
      <c r="CU51" s="17">
        <v>0.48224</v>
      </c>
      <c r="CV51" s="17"/>
      <c r="CW51" s="17"/>
      <c r="CX51" s="17"/>
      <c r="CY51" s="17">
        <v>0</v>
      </c>
      <c r="CZ51" s="17">
        <v>6.9</v>
      </c>
      <c r="DA51" s="17">
        <v>6.8787000000000003</v>
      </c>
      <c r="DB51" s="17">
        <v>6.8787000000000003</v>
      </c>
      <c r="DC51" s="17">
        <v>2.1299999999999999E-2</v>
      </c>
      <c r="DD51" s="17">
        <v>14.7</v>
      </c>
      <c r="DE51" s="17">
        <v>14.919420000000001</v>
      </c>
      <c r="DF51" s="17">
        <v>14.919420000000001</v>
      </c>
      <c r="DG51" s="17">
        <v>-0.21942</v>
      </c>
      <c r="DH51" s="17">
        <v>130.80000000000001</v>
      </c>
      <c r="DI51" s="17">
        <v>125.07602</v>
      </c>
      <c r="DJ51" s="17">
        <v>142.30582999999999</v>
      </c>
      <c r="DK51" s="17">
        <v>-11.50583</v>
      </c>
      <c r="DL51" s="17"/>
      <c r="DM51" s="17"/>
      <c r="DN51" s="17"/>
      <c r="DO51" s="17">
        <v>0</v>
      </c>
      <c r="DP51" s="17"/>
      <c r="DQ51" s="17"/>
      <c r="DR51" s="17"/>
      <c r="DS51" s="17">
        <v>0</v>
      </c>
      <c r="DT51" s="17"/>
      <c r="DU51" s="17"/>
      <c r="DV51" s="17"/>
      <c r="DW51" s="17">
        <v>0</v>
      </c>
      <c r="DX51" s="17"/>
      <c r="DY51" s="17"/>
      <c r="DZ51" s="17"/>
      <c r="EA51" s="17">
        <v>0</v>
      </c>
      <c r="EB51" s="17">
        <v>109.6</v>
      </c>
      <c r="EC51" s="17">
        <v>107.84559</v>
      </c>
      <c r="ED51" s="17">
        <v>112.35728</v>
      </c>
      <c r="EE51" s="17">
        <v>-2.7572800000000002</v>
      </c>
      <c r="EF51" s="17">
        <v>137.1</v>
      </c>
      <c r="EG51" s="17">
        <v>139.59897000000001</v>
      </c>
      <c r="EH51" s="17">
        <v>220.48074</v>
      </c>
      <c r="EI51" s="17">
        <v>-83.380740000000003</v>
      </c>
      <c r="EJ51" s="17"/>
      <c r="EK51" s="17"/>
      <c r="EL51" s="17"/>
      <c r="EM51" s="17">
        <v>0</v>
      </c>
      <c r="EN51" s="17"/>
      <c r="EO51" s="17"/>
      <c r="EP51" s="17"/>
      <c r="EQ51" s="17">
        <v>0</v>
      </c>
      <c r="ER51" s="17"/>
      <c r="ES51" s="17"/>
      <c r="ET51" s="17"/>
      <c r="EU51" s="17">
        <v>0</v>
      </c>
      <c r="EV51" s="17">
        <v>6.5</v>
      </c>
      <c r="EW51" s="17">
        <v>6.39</v>
      </c>
      <c r="EX51" s="17">
        <v>6.39</v>
      </c>
      <c r="EY51" s="17">
        <v>0.11</v>
      </c>
      <c r="EZ51" s="17">
        <v>178.3</v>
      </c>
      <c r="FA51" s="17"/>
      <c r="FB51" s="17"/>
      <c r="FC51" s="17">
        <v>178.3</v>
      </c>
      <c r="FD51" s="17">
        <v>38.1</v>
      </c>
      <c r="FE51" s="17">
        <v>25.87379</v>
      </c>
      <c r="FF51" s="17">
        <v>30.751069999999999</v>
      </c>
      <c r="FG51" s="17">
        <v>7.3489300000000002</v>
      </c>
      <c r="FH51" s="17">
        <v>128.1</v>
      </c>
      <c r="FI51" s="17">
        <v>128.31246999999999</v>
      </c>
      <c r="FJ51" s="17">
        <v>151.21556000000001</v>
      </c>
      <c r="FK51" s="17">
        <v>-23.115559999999999</v>
      </c>
      <c r="FL51" s="17">
        <v>16.3</v>
      </c>
      <c r="FM51" s="17">
        <v>15.922330000000001</v>
      </c>
      <c r="FN51" s="17">
        <v>18.874919999999999</v>
      </c>
      <c r="FO51" s="17">
        <v>-2.5749200000000001</v>
      </c>
      <c r="FP51" s="17">
        <v>18.399999999999999</v>
      </c>
      <c r="FQ51" s="17">
        <v>17.562139999999999</v>
      </c>
      <c r="FR51" s="17">
        <v>17.562139999999999</v>
      </c>
      <c r="FS51" s="17">
        <v>0.83786000000000005</v>
      </c>
      <c r="FT51" s="17">
        <v>10.7</v>
      </c>
      <c r="FU51" s="17">
        <v>11</v>
      </c>
      <c r="FV51" s="17">
        <v>10.485440000000001</v>
      </c>
      <c r="FW51" s="17">
        <v>0.21456</v>
      </c>
      <c r="FX51" s="17">
        <v>58.3</v>
      </c>
      <c r="FY51" s="17">
        <v>64.166619999999995</v>
      </c>
      <c r="FZ51" s="17">
        <v>59.31091</v>
      </c>
      <c r="GA51" s="17">
        <v>-1.01091</v>
      </c>
      <c r="GB51" s="17">
        <v>182.94266999999999</v>
      </c>
      <c r="GC51" s="17">
        <v>184.91498000000001</v>
      </c>
      <c r="GD51" s="17">
        <v>184.91498000000001</v>
      </c>
      <c r="GE51" s="17">
        <v>-1.97231</v>
      </c>
      <c r="GF51" s="17">
        <v>183.16684000000001</v>
      </c>
      <c r="GG51" s="17">
        <v>184.91498000000001</v>
      </c>
      <c r="GH51" s="17">
        <v>184.91498000000001</v>
      </c>
      <c r="GI51" s="17">
        <v>-1.74814</v>
      </c>
      <c r="GJ51" s="17">
        <v>184.56507999999999</v>
      </c>
      <c r="GK51" s="17">
        <v>185.47028</v>
      </c>
      <c r="GL51" s="17">
        <v>185.47028</v>
      </c>
      <c r="GM51" s="17">
        <v>-0.9052</v>
      </c>
      <c r="GN51" s="17">
        <v>80.3</v>
      </c>
      <c r="GO51" s="17">
        <v>85.22484</v>
      </c>
      <c r="GP51" s="17">
        <v>88.410179999999997</v>
      </c>
      <c r="GQ51" s="17">
        <v>-8.1101799999999997</v>
      </c>
      <c r="GR51" s="17"/>
      <c r="GS51" s="17"/>
      <c r="GT51" s="17"/>
      <c r="GU51" s="17">
        <v>0</v>
      </c>
      <c r="GV51" s="17">
        <v>6</v>
      </c>
      <c r="GW51" s="17">
        <v>6.2396099999999999</v>
      </c>
      <c r="GX51" s="17">
        <v>6.2396099999999999</v>
      </c>
      <c r="GY51" s="17">
        <v>-0.23960999999999999</v>
      </c>
      <c r="GZ51" s="17">
        <v>23.1</v>
      </c>
      <c r="HA51" s="17">
        <v>47.03689</v>
      </c>
      <c r="HB51" s="17">
        <v>16.504850000000001</v>
      </c>
      <c r="HC51" s="17">
        <v>6.5951500000000003</v>
      </c>
      <c r="HD51" s="17">
        <v>0</v>
      </c>
      <c r="HE51" s="17"/>
      <c r="HF51" s="17"/>
      <c r="HG51" s="17">
        <v>0</v>
      </c>
      <c r="HH51" s="17">
        <v>2</v>
      </c>
      <c r="HI51" s="17">
        <v>1.97166</v>
      </c>
      <c r="HJ51" s="17">
        <v>1.97166</v>
      </c>
      <c r="HK51" s="17">
        <v>2.8340000000000001E-2</v>
      </c>
      <c r="HL51" s="17">
        <v>17.3</v>
      </c>
      <c r="HM51" s="17">
        <v>17.171500000000002</v>
      </c>
      <c r="HN51" s="17">
        <v>17.171500000000002</v>
      </c>
      <c r="HO51" s="17">
        <v>0.1285</v>
      </c>
      <c r="HP51" s="17">
        <v>54.4</v>
      </c>
      <c r="HQ51" s="17">
        <v>85</v>
      </c>
      <c r="HR51" s="17">
        <v>112.27311</v>
      </c>
      <c r="HS51" s="17">
        <v>-57.873109999999997</v>
      </c>
      <c r="HT51" s="17"/>
      <c r="HU51" s="17"/>
      <c r="HV51" s="17"/>
      <c r="HW51" s="17">
        <v>0</v>
      </c>
      <c r="HX51" s="17"/>
      <c r="HY51" s="17"/>
      <c r="HZ51" s="17"/>
      <c r="IA51" s="17">
        <v>0</v>
      </c>
      <c r="IB51" s="17">
        <v>85.8</v>
      </c>
      <c r="IC51" s="17">
        <v>95.452430000000007</v>
      </c>
      <c r="ID51" s="17">
        <v>95.452430000000007</v>
      </c>
      <c r="IE51" s="17">
        <v>-9.6524300000000007</v>
      </c>
      <c r="IF51" s="17"/>
      <c r="IG51" s="17"/>
      <c r="IH51" s="17"/>
      <c r="II51" s="17">
        <v>0</v>
      </c>
      <c r="IJ51" s="17"/>
      <c r="IK51" s="17"/>
      <c r="IL51" s="17"/>
      <c r="IM51" s="17">
        <v>0</v>
      </c>
      <c r="IN51" s="17">
        <v>47.6</v>
      </c>
      <c r="IO51" s="17">
        <v>45.221359999999997</v>
      </c>
      <c r="IP51" s="17">
        <v>45.221359999999997</v>
      </c>
      <c r="IQ51" s="17">
        <v>2.3786399999999999</v>
      </c>
      <c r="IR51" s="17"/>
      <c r="IS51" s="17"/>
      <c r="IT51" s="17"/>
      <c r="IU51" s="17">
        <v>0</v>
      </c>
      <c r="IV51" s="17"/>
      <c r="IW51" s="17"/>
      <c r="IX51" s="17"/>
      <c r="IY51" s="17">
        <v>0</v>
      </c>
      <c r="IZ51" s="17"/>
      <c r="JA51" s="17"/>
      <c r="JB51" s="17"/>
      <c r="JC51" s="17">
        <v>0</v>
      </c>
      <c r="JD51" s="17">
        <v>68.5</v>
      </c>
      <c r="JE51" s="17">
        <v>67.958100000000002</v>
      </c>
      <c r="JF51" s="17">
        <v>79.833709999999996</v>
      </c>
      <c r="JG51" s="17">
        <v>-11.33371</v>
      </c>
      <c r="JH51" s="17">
        <v>179.1</v>
      </c>
      <c r="JI51" s="17">
        <v>172.31039000000001</v>
      </c>
      <c r="JJ51" s="17">
        <v>172.31039000000001</v>
      </c>
      <c r="JK51" s="17">
        <v>6.7896099999999997</v>
      </c>
      <c r="JL51" s="17">
        <v>177.2</v>
      </c>
      <c r="JM51" s="17">
        <v>172.31039000000001</v>
      </c>
      <c r="JN51" s="17">
        <v>172.31039000000001</v>
      </c>
      <c r="JO51" s="17">
        <v>4.8896100000000002</v>
      </c>
      <c r="JP51" s="17"/>
      <c r="JQ51" s="17"/>
      <c r="JR51" s="17"/>
      <c r="JS51" s="17">
        <v>0</v>
      </c>
      <c r="JT51" s="17">
        <v>176.2</v>
      </c>
      <c r="JU51" s="17">
        <v>172.82784000000001</v>
      </c>
      <c r="JV51" s="17">
        <v>172.82784000000001</v>
      </c>
      <c r="JW51" s="17">
        <v>3.37216</v>
      </c>
      <c r="JX51" s="17">
        <v>76.900000000000006</v>
      </c>
      <c r="JY51" s="17">
        <v>73.590999999999994</v>
      </c>
      <c r="JZ51" s="17">
        <v>73.590999999999994</v>
      </c>
      <c r="KA51" s="17">
        <v>3.3090000000000002</v>
      </c>
      <c r="KB51" s="17">
        <v>37.200000000000003</v>
      </c>
      <c r="KC51" s="17">
        <v>36.905999999999999</v>
      </c>
      <c r="KD51" s="17">
        <v>36.905999999999999</v>
      </c>
      <c r="KE51" s="17">
        <v>0.29399999999999998</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0.4</v>
      </c>
      <c r="LE51" s="17">
        <v>0.63719999999999999</v>
      </c>
      <c r="LF51" s="17">
        <v>0.63719999999999999</v>
      </c>
      <c r="LG51" s="17">
        <v>-0.23719999999999999</v>
      </c>
      <c r="LH51" s="17">
        <v>103.7</v>
      </c>
      <c r="LI51" s="17">
        <v>155.59331</v>
      </c>
      <c r="LJ51" s="17">
        <v>142.09709000000001</v>
      </c>
      <c r="LK51" s="17">
        <v>-38.397089999999999</v>
      </c>
      <c r="LL51" s="17">
        <v>80.5</v>
      </c>
      <c r="LM51" s="17">
        <v>112.93577999999999</v>
      </c>
      <c r="LN51" s="17">
        <v>119.94887</v>
      </c>
      <c r="LO51" s="17">
        <v>-39.448869999999999</v>
      </c>
      <c r="LP51" s="17">
        <v>63.9</v>
      </c>
      <c r="LQ51" s="17">
        <v>67.133979999999994</v>
      </c>
      <c r="LR51" s="17">
        <v>67.133979999999994</v>
      </c>
      <c r="LS51" s="17">
        <v>-3.2339799999999999</v>
      </c>
      <c r="LT51" s="17">
        <v>70.599999999999994</v>
      </c>
      <c r="LU51" s="17">
        <v>78.567999999999998</v>
      </c>
      <c r="LV51" s="17">
        <v>78.567999999999998</v>
      </c>
      <c r="LW51" s="17">
        <v>-7.968</v>
      </c>
      <c r="LX51" s="17">
        <v>29.8</v>
      </c>
      <c r="LY51" s="17">
        <v>29.951460000000001</v>
      </c>
      <c r="LZ51" s="17">
        <v>29.951460000000001</v>
      </c>
      <c r="MA51" s="17">
        <v>-0.15146000000000001</v>
      </c>
      <c r="MB51" s="17"/>
      <c r="MC51" s="17"/>
      <c r="MD51" s="17"/>
      <c r="ME51" s="17">
        <v>0</v>
      </c>
      <c r="MF51" s="17"/>
      <c r="MG51" s="17"/>
      <c r="MH51" s="17"/>
      <c r="MI51" s="17">
        <v>0</v>
      </c>
      <c r="MJ51" s="17"/>
      <c r="MK51" s="17"/>
      <c r="ML51" s="17"/>
      <c r="MM51" s="17">
        <v>0</v>
      </c>
      <c r="MN51" s="17">
        <v>147.19999999999999</v>
      </c>
      <c r="MO51" s="17">
        <v>159.10807</v>
      </c>
      <c r="MP51" s="17">
        <v>151.08876000000001</v>
      </c>
      <c r="MQ51" s="17">
        <v>-3.88876</v>
      </c>
      <c r="MR51" s="17">
        <v>149.80000000000001</v>
      </c>
      <c r="MS51" s="17">
        <v>159.10807</v>
      </c>
      <c r="MT51" s="17">
        <v>151.08876000000001</v>
      </c>
      <c r="MU51" s="17">
        <v>-1.2887599999999999</v>
      </c>
      <c r="MV51" s="17">
        <v>151.4</v>
      </c>
      <c r="MW51" s="17">
        <v>159.58587</v>
      </c>
      <c r="MX51" s="17">
        <v>151.54248000000001</v>
      </c>
      <c r="MY51" s="17">
        <v>-0.14248</v>
      </c>
      <c r="MZ51" s="17">
        <v>192.7</v>
      </c>
      <c r="NA51" s="17">
        <v>185.62738999999999</v>
      </c>
      <c r="NB51" s="17"/>
      <c r="NC51" s="17">
        <v>192.7</v>
      </c>
      <c r="ND51" s="17"/>
      <c r="NE51" s="17"/>
      <c r="NF51" s="17"/>
      <c r="NG51" s="17">
        <v>0</v>
      </c>
      <c r="NH51" s="17"/>
      <c r="NI51" s="17"/>
      <c r="NJ51" s="17"/>
      <c r="NK51" s="17">
        <v>0</v>
      </c>
      <c r="NL51" s="17"/>
      <c r="NM51" s="17"/>
      <c r="NN51" s="17"/>
      <c r="NO51" s="17">
        <v>0</v>
      </c>
      <c r="NP51" s="17"/>
      <c r="NQ51" s="17"/>
      <c r="NR51" s="17"/>
      <c r="NS51" s="17">
        <v>0</v>
      </c>
      <c r="NT51" s="17">
        <v>0</v>
      </c>
      <c r="NU51" s="17"/>
      <c r="NV51" s="17"/>
      <c r="NW51" s="17">
        <v>0</v>
      </c>
      <c r="NX51" s="17">
        <v>0</v>
      </c>
      <c r="NY51" s="17"/>
      <c r="NZ51" s="17"/>
      <c r="OA51" s="17">
        <v>0</v>
      </c>
      <c r="OB51" s="17">
        <v>0</v>
      </c>
      <c r="OC51" s="17"/>
      <c r="OD51" s="17"/>
      <c r="OE51" s="17">
        <v>0</v>
      </c>
      <c r="OF51" s="17">
        <v>111.1</v>
      </c>
      <c r="OG51" s="17">
        <v>119.02091</v>
      </c>
      <c r="OH51" s="17">
        <v>122.098</v>
      </c>
      <c r="OI51" s="17">
        <v>-10.997999999999999</v>
      </c>
      <c r="OJ51" s="17">
        <v>0</v>
      </c>
      <c r="OK51" s="17"/>
      <c r="OL51" s="17"/>
      <c r="OM51" s="17">
        <v>0</v>
      </c>
      <c r="ON51" s="17">
        <v>2.6</v>
      </c>
      <c r="OO51" s="17">
        <v>9.1509999999999998</v>
      </c>
      <c r="OP51" s="17">
        <v>9.1509999999999998</v>
      </c>
      <c r="OQ51" s="17">
        <v>-6.5510000000000002</v>
      </c>
      <c r="OR51" s="17">
        <v>0</v>
      </c>
      <c r="OS51" s="17"/>
      <c r="OT51" s="17"/>
      <c r="OU51" s="17">
        <v>0</v>
      </c>
      <c r="OV51" s="17">
        <v>4.7</v>
      </c>
      <c r="OW51" s="17">
        <v>4.5999999999999996</v>
      </c>
      <c r="OX51" s="17">
        <v>4.5999999999999996</v>
      </c>
      <c r="OY51" s="17">
        <v>0.1</v>
      </c>
      <c r="OZ51" s="17"/>
      <c r="PA51" s="17">
        <v>5</v>
      </c>
      <c r="PB51" s="17">
        <v>5</v>
      </c>
      <c r="PC51" s="17">
        <v>-5</v>
      </c>
      <c r="PD51" s="17">
        <v>9.9</v>
      </c>
      <c r="PE51" s="17">
        <v>9.9830000000000005</v>
      </c>
      <c r="PF51" s="17">
        <v>9.9830000000000005</v>
      </c>
      <c r="PG51" s="17">
        <v>-8.3000000000000004E-2</v>
      </c>
      <c r="PH51" s="17">
        <v>0.8</v>
      </c>
      <c r="PI51" s="17">
        <v>2.7425199999999998</v>
      </c>
      <c r="PJ51" s="17">
        <v>2.7425199999999998</v>
      </c>
      <c r="PK51" s="17">
        <v>-1.94252</v>
      </c>
      <c r="PL51" s="17">
        <v>0.2</v>
      </c>
      <c r="PM51" s="17">
        <v>1</v>
      </c>
      <c r="PN51" s="17">
        <v>1</v>
      </c>
      <c r="PO51" s="17">
        <v>-0.8</v>
      </c>
      <c r="PP51" s="17">
        <v>1.8</v>
      </c>
      <c r="PQ51" s="17">
        <v>1.82</v>
      </c>
      <c r="PR51" s="17">
        <v>1.82</v>
      </c>
      <c r="PS51" s="17">
        <v>-0.02</v>
      </c>
      <c r="PT51" s="17">
        <v>4.8</v>
      </c>
      <c r="PU51" s="17">
        <v>4.55</v>
      </c>
      <c r="PV51" s="17">
        <v>4.55</v>
      </c>
      <c r="PW51" s="17">
        <v>0.25</v>
      </c>
      <c r="PX51" s="17">
        <v>19</v>
      </c>
      <c r="PY51" s="17">
        <v>14.56311</v>
      </c>
      <c r="PZ51" s="17">
        <v>14.56311</v>
      </c>
      <c r="QA51" s="17">
        <v>4.43689</v>
      </c>
      <c r="QB51" s="17">
        <v>3.9</v>
      </c>
      <c r="QC51" s="17">
        <v>3.8</v>
      </c>
      <c r="QD51" s="17">
        <v>3.8</v>
      </c>
      <c r="QE51" s="17">
        <v>0.1</v>
      </c>
      <c r="QF51" s="17">
        <v>3.2</v>
      </c>
      <c r="QG51" s="17">
        <v>3.1</v>
      </c>
      <c r="QH51" s="17">
        <v>3.1</v>
      </c>
      <c r="QI51" s="17">
        <v>0.1</v>
      </c>
      <c r="QJ51" s="17">
        <v>3.6</v>
      </c>
      <c r="QK51" s="17">
        <v>3.4</v>
      </c>
      <c r="QL51" s="17">
        <v>3.4</v>
      </c>
      <c r="QM51" s="17">
        <v>0.2</v>
      </c>
      <c r="QN51" s="17">
        <v>18.2</v>
      </c>
      <c r="QO51" s="17">
        <v>18</v>
      </c>
      <c r="QP51" s="17">
        <v>16.990290000000002</v>
      </c>
      <c r="QQ51" s="17">
        <v>1.2097100000000001</v>
      </c>
      <c r="QR51" s="17">
        <v>0</v>
      </c>
      <c r="QS51" s="17"/>
      <c r="QT51" s="17"/>
      <c r="QU51" s="17">
        <v>0</v>
      </c>
      <c r="QV51" s="17">
        <v>0</v>
      </c>
      <c r="QW51" s="17"/>
      <c r="QX51" s="17"/>
      <c r="QY51" s="17">
        <v>0</v>
      </c>
      <c r="QZ51" s="17">
        <v>29.6</v>
      </c>
      <c r="RA51" s="17">
        <v>27.435929999999999</v>
      </c>
      <c r="RB51" s="17">
        <v>29.85</v>
      </c>
      <c r="RC51" s="17">
        <v>-0.25</v>
      </c>
      <c r="RD51" s="17">
        <v>86.7</v>
      </c>
      <c r="RE51" s="17">
        <v>81.416790000000006</v>
      </c>
      <c r="RF51" s="17">
        <v>89.83</v>
      </c>
      <c r="RG51" s="17">
        <v>-3.13</v>
      </c>
      <c r="RH51" s="17">
        <v>4.4000000000000004</v>
      </c>
      <c r="RI51" s="17">
        <v>4.2</v>
      </c>
      <c r="RJ51" s="17">
        <v>4.2</v>
      </c>
      <c r="RK51" s="17">
        <v>0.2</v>
      </c>
      <c r="RL51" s="17">
        <v>2.4</v>
      </c>
      <c r="RM51" s="17">
        <v>2.4</v>
      </c>
      <c r="RN51" s="17">
        <v>2.4</v>
      </c>
      <c r="RO51" s="17">
        <v>0</v>
      </c>
      <c r="RP51" s="17">
        <v>1.2</v>
      </c>
      <c r="RQ51" s="17">
        <v>1.2</v>
      </c>
      <c r="RR51" s="17">
        <v>1.2</v>
      </c>
      <c r="RS51" s="17">
        <v>0</v>
      </c>
      <c r="RT51" s="17">
        <v>3</v>
      </c>
      <c r="RU51" s="17">
        <v>2.8</v>
      </c>
      <c r="RV51" s="17">
        <v>2.8</v>
      </c>
      <c r="RW51" s="17">
        <v>0.2</v>
      </c>
      <c r="RX51" s="17">
        <v>0</v>
      </c>
      <c r="RY51" s="17"/>
      <c r="RZ51" s="17"/>
      <c r="SA51" s="17">
        <v>0</v>
      </c>
      <c r="SB51" s="17">
        <v>1.8</v>
      </c>
      <c r="SC51" s="17">
        <v>2.4510000000000001</v>
      </c>
      <c r="SD51" s="17">
        <v>2.4510000000000001</v>
      </c>
      <c r="SE51" s="17">
        <v>-0.65100000000000002</v>
      </c>
      <c r="SF51" s="17">
        <v>20</v>
      </c>
      <c r="SG51" s="17">
        <v>19.772790000000001</v>
      </c>
      <c r="SH51" s="17">
        <v>19.772790000000001</v>
      </c>
      <c r="SI51" s="17">
        <v>0.22721</v>
      </c>
      <c r="SJ51" s="17">
        <v>1.7</v>
      </c>
      <c r="SK51" s="17">
        <v>1.6</v>
      </c>
      <c r="SL51" s="17">
        <v>1.6</v>
      </c>
      <c r="SM51" s="17">
        <v>0.1</v>
      </c>
      <c r="SN51" s="17"/>
      <c r="SO51" s="17"/>
      <c r="SP51" s="17">
        <v>0.4</v>
      </c>
      <c r="SQ51" s="17">
        <v>-0.4</v>
      </c>
      <c r="SR51" s="17">
        <v>4.7</v>
      </c>
      <c r="SS51" s="17">
        <v>5.3</v>
      </c>
      <c r="ST51" s="17">
        <v>5.3</v>
      </c>
      <c r="SU51" s="17">
        <v>-0.6</v>
      </c>
      <c r="SV51" s="17">
        <v>3.1</v>
      </c>
      <c r="SW51" s="17">
        <v>3</v>
      </c>
      <c r="SX51" s="17">
        <v>3</v>
      </c>
      <c r="SY51" s="17">
        <v>0.1</v>
      </c>
      <c r="SZ51" s="17">
        <v>3.8</v>
      </c>
      <c r="TA51" s="17">
        <v>5</v>
      </c>
      <c r="TB51" s="17">
        <v>5</v>
      </c>
      <c r="TC51" s="17">
        <v>-1.2</v>
      </c>
      <c r="TD51" s="17">
        <v>5.3</v>
      </c>
      <c r="TE51" s="17">
        <v>7</v>
      </c>
      <c r="TF51" s="17">
        <v>7</v>
      </c>
      <c r="TG51" s="17">
        <v>-1.7</v>
      </c>
      <c r="TH51" s="17">
        <v>10</v>
      </c>
      <c r="TI51" s="17">
        <v>10</v>
      </c>
      <c r="TJ51" s="17">
        <v>10</v>
      </c>
      <c r="TK51" s="17">
        <v>0</v>
      </c>
      <c r="TL51" s="17">
        <v>25.1</v>
      </c>
      <c r="TM51" s="17">
        <v>20.905999999999999</v>
      </c>
      <c r="TN51" s="17">
        <v>20.905999999999999</v>
      </c>
      <c r="TO51" s="17">
        <v>4.194</v>
      </c>
      <c r="TP51" s="17">
        <v>54.7</v>
      </c>
      <c r="TQ51" s="17">
        <v>32</v>
      </c>
      <c r="TR51" s="17">
        <v>49.448999999999998</v>
      </c>
      <c r="TS51" s="17">
        <v>5.2510000000000003</v>
      </c>
      <c r="TT51" s="17">
        <v>0</v>
      </c>
      <c r="TU51" s="17"/>
      <c r="TV51" s="17"/>
      <c r="TW51" s="17">
        <v>0</v>
      </c>
      <c r="TX51" s="17">
        <v>92</v>
      </c>
      <c r="TY51" s="17">
        <v>95.040800000000004</v>
      </c>
      <c r="TZ51" s="17">
        <v>86.46</v>
      </c>
      <c r="UA51" s="17">
        <v>5.54</v>
      </c>
      <c r="UB51" s="17">
        <v>99.1</v>
      </c>
      <c r="UC51" s="17">
        <v>114.24172</v>
      </c>
      <c r="UD51" s="17">
        <v>97.988</v>
      </c>
      <c r="UE51" s="17">
        <v>1.1120000000000001</v>
      </c>
      <c r="UF51" s="17">
        <v>16.2</v>
      </c>
      <c r="UG51" s="17">
        <v>10.816000000000001</v>
      </c>
      <c r="UH51" s="17">
        <v>10.816000000000001</v>
      </c>
      <c r="UI51" s="17">
        <v>5.3840000000000003</v>
      </c>
      <c r="UJ51" s="17">
        <v>5.0999999999999996</v>
      </c>
      <c r="UK51" s="17">
        <v>9.3729999999999993</v>
      </c>
      <c r="UL51" s="17">
        <v>9.3729999999999993</v>
      </c>
      <c r="UM51" s="17">
        <v>-4.2729999999999997</v>
      </c>
      <c r="UN51" s="17">
        <v>0</v>
      </c>
      <c r="UO51" s="17"/>
      <c r="UP51" s="17"/>
      <c r="UQ51" s="17">
        <v>0</v>
      </c>
      <c r="UR51" s="17">
        <v>0</v>
      </c>
      <c r="US51" s="17"/>
      <c r="UT51" s="17"/>
      <c r="UU51" s="17">
        <v>0</v>
      </c>
      <c r="UV51" s="17">
        <v>7.6</v>
      </c>
      <c r="UW51" s="17"/>
      <c r="UX51" s="17"/>
      <c r="UY51" s="17">
        <v>7.6</v>
      </c>
      <c r="UZ51" s="17">
        <v>3.6</v>
      </c>
      <c r="VA51" s="17">
        <v>4.5</v>
      </c>
      <c r="VB51" s="17">
        <v>4.5</v>
      </c>
      <c r="VC51" s="17">
        <v>-0.9</v>
      </c>
      <c r="VD51" s="17">
        <v>4</v>
      </c>
      <c r="VE51" s="17">
        <v>5.2</v>
      </c>
      <c r="VF51" s="17">
        <v>5.2</v>
      </c>
      <c r="VG51" s="17">
        <v>-1.2</v>
      </c>
      <c r="VH51" s="17">
        <v>4</v>
      </c>
      <c r="VI51" s="17">
        <v>5.5</v>
      </c>
      <c r="VJ51" s="17">
        <v>5.5</v>
      </c>
      <c r="VK51" s="17">
        <v>-1.5</v>
      </c>
      <c r="VL51" s="17">
        <v>2.2999999999999998</v>
      </c>
      <c r="VM51" s="17">
        <v>6.7290000000000001</v>
      </c>
      <c r="VN51" s="17">
        <v>6.7290000000000001</v>
      </c>
      <c r="VO51" s="17">
        <v>-4.4290000000000003</v>
      </c>
      <c r="VP51" s="17">
        <v>0</v>
      </c>
      <c r="VQ51" s="17"/>
      <c r="VR51" s="17"/>
      <c r="VS51" s="17">
        <v>0</v>
      </c>
      <c r="VT51" s="17">
        <v>0</v>
      </c>
      <c r="VU51" s="17"/>
      <c r="VV51" s="17"/>
      <c r="VW51" s="17">
        <v>0</v>
      </c>
      <c r="VX51" s="17">
        <v>0</v>
      </c>
      <c r="VY51" s="17"/>
      <c r="VZ51" s="17"/>
      <c r="WA51" s="17">
        <v>0</v>
      </c>
      <c r="WB51" s="17">
        <v>0.6</v>
      </c>
      <c r="WC51" s="17">
        <v>0.6</v>
      </c>
      <c r="WD51" s="17">
        <v>0.6</v>
      </c>
      <c r="WE51" s="17">
        <v>0</v>
      </c>
      <c r="WF51" s="17">
        <v>116.1</v>
      </c>
      <c r="WG51" s="17">
        <v>107.05128000000001</v>
      </c>
      <c r="WH51" s="17">
        <v>106</v>
      </c>
      <c r="WI51" s="17">
        <v>10.1</v>
      </c>
      <c r="WJ51" s="17">
        <v>115.8</v>
      </c>
      <c r="WK51" s="17">
        <v>90.523759999999996</v>
      </c>
      <c r="WL51" s="17">
        <v>98</v>
      </c>
      <c r="WM51" s="17">
        <v>17.8</v>
      </c>
      <c r="WN51" s="17">
        <v>0</v>
      </c>
      <c r="WO51" s="17"/>
      <c r="WP51" s="17"/>
      <c r="WQ51" s="17">
        <v>0</v>
      </c>
      <c r="WR51" s="17">
        <v>0</v>
      </c>
      <c r="WS51" s="17"/>
      <c r="WT51" s="17"/>
      <c r="WU51" s="17">
        <v>0</v>
      </c>
      <c r="WV51" s="17">
        <v>6.9</v>
      </c>
      <c r="WW51" s="17">
        <v>7.2</v>
      </c>
      <c r="WX51" s="17">
        <v>7.2</v>
      </c>
      <c r="WY51" s="17">
        <v>-0.3</v>
      </c>
      <c r="WZ51" s="17">
        <v>19.600000000000001</v>
      </c>
      <c r="XA51" s="17">
        <v>19</v>
      </c>
      <c r="XB51" s="17">
        <v>18.4466</v>
      </c>
      <c r="XC51" s="17">
        <v>1.1534</v>
      </c>
      <c r="XD51" s="17">
        <v>9.1999999999999993</v>
      </c>
      <c r="XE51" s="17">
        <v>10.8</v>
      </c>
      <c r="XF51" s="17">
        <v>10.8</v>
      </c>
      <c r="XG51" s="17">
        <v>-1.6</v>
      </c>
      <c r="XH51" s="17">
        <v>32.799999999999997</v>
      </c>
      <c r="XI51" s="17">
        <v>29.5</v>
      </c>
      <c r="XJ51" s="17">
        <v>29.5</v>
      </c>
      <c r="XK51" s="17">
        <v>3.3</v>
      </c>
      <c r="XL51" s="17">
        <v>28.1</v>
      </c>
      <c r="XM51" s="17">
        <v>29.5</v>
      </c>
      <c r="XN51" s="17">
        <v>29.5</v>
      </c>
      <c r="XO51" s="17">
        <v>-1.4</v>
      </c>
      <c r="XP51" s="17"/>
      <c r="XQ51" s="17"/>
      <c r="XR51" s="17"/>
      <c r="XS51" s="17">
        <v>0</v>
      </c>
      <c r="XT51" s="17">
        <v>18.3</v>
      </c>
      <c r="XU51" s="17">
        <v>18</v>
      </c>
      <c r="XV51" s="17">
        <v>19.234999999999999</v>
      </c>
      <c r="XW51" s="17">
        <v>-0.93500000000000005</v>
      </c>
      <c r="XX51" s="17">
        <v>8.1</v>
      </c>
      <c r="XY51" s="17">
        <v>8.15</v>
      </c>
      <c r="XZ51" s="17">
        <v>8.15</v>
      </c>
      <c r="YA51" s="17">
        <v>-0.05</v>
      </c>
      <c r="YB51" s="17"/>
      <c r="YC51" s="17">
        <v>11</v>
      </c>
      <c r="YD51" s="17">
        <v>11</v>
      </c>
      <c r="YE51" s="17">
        <v>-11</v>
      </c>
    </row>
    <row r="52" spans="1:655" ht="24" customHeight="1" x14ac:dyDescent="0.3">
      <c r="A52" s="1"/>
      <c r="B52" s="16" t="s">
        <v>47</v>
      </c>
      <c r="C52" s="16" t="s">
        <v>779</v>
      </c>
      <c r="D52" s="17">
        <v>99.4</v>
      </c>
      <c r="E52" s="17">
        <v>98.519419999999997</v>
      </c>
      <c r="F52" s="17">
        <v>80.971410000000006</v>
      </c>
      <c r="G52" s="17">
        <v>18.42859</v>
      </c>
      <c r="H52" s="17">
        <v>597.9</v>
      </c>
      <c r="I52" s="17">
        <v>600</v>
      </c>
      <c r="J52" s="17">
        <v>635.88252999999997</v>
      </c>
      <c r="K52" s="17">
        <v>-37.982529999999997</v>
      </c>
      <c r="L52" s="17">
        <v>203.3</v>
      </c>
      <c r="M52" s="17">
        <v>195.19066000000001</v>
      </c>
      <c r="N52" s="17">
        <v>206.86389</v>
      </c>
      <c r="O52" s="17">
        <v>-3.5638899999999998</v>
      </c>
      <c r="P52" s="17"/>
      <c r="Q52" s="17"/>
      <c r="R52" s="17"/>
      <c r="S52" s="17">
        <v>0</v>
      </c>
      <c r="T52" s="17"/>
      <c r="U52" s="17"/>
      <c r="V52" s="17"/>
      <c r="W52" s="17">
        <v>0</v>
      </c>
      <c r="X52" s="17">
        <v>10.9</v>
      </c>
      <c r="Y52" s="17">
        <v>30.672820000000002</v>
      </c>
      <c r="Z52" s="17">
        <v>10.309279999999999</v>
      </c>
      <c r="AA52" s="17">
        <v>0.59072000000000002</v>
      </c>
      <c r="AB52" s="17">
        <v>84.1</v>
      </c>
      <c r="AC52" s="17">
        <v>90.988720000000001</v>
      </c>
      <c r="AD52" s="17">
        <v>84.335999999999999</v>
      </c>
      <c r="AE52" s="17">
        <v>-0.23599999999999999</v>
      </c>
      <c r="AF52" s="17">
        <v>0</v>
      </c>
      <c r="AG52" s="17"/>
      <c r="AH52" s="17"/>
      <c r="AI52" s="17">
        <v>0</v>
      </c>
      <c r="AJ52" s="17"/>
      <c r="AK52" s="17"/>
      <c r="AL52" s="17"/>
      <c r="AM52" s="17">
        <v>0</v>
      </c>
      <c r="AN52" s="17">
        <v>188.6</v>
      </c>
      <c r="AO52" s="17">
        <v>196.22801999999999</v>
      </c>
      <c r="AP52" s="17">
        <v>196.22801999999999</v>
      </c>
      <c r="AQ52" s="17">
        <v>-7.6280200000000002</v>
      </c>
      <c r="AR52" s="17">
        <v>208.7</v>
      </c>
      <c r="AS52" s="17">
        <v>196.22801999999999</v>
      </c>
      <c r="AT52" s="17">
        <v>196.22801999999999</v>
      </c>
      <c r="AU52" s="17">
        <v>12.47198</v>
      </c>
      <c r="AV52" s="17">
        <v>212.4</v>
      </c>
      <c r="AW52" s="17">
        <v>196.22801999999999</v>
      </c>
      <c r="AX52" s="17">
        <v>196.22801999999999</v>
      </c>
      <c r="AY52" s="17">
        <v>16.171980000000001</v>
      </c>
      <c r="AZ52" s="17">
        <v>289.89999999999998</v>
      </c>
      <c r="BA52" s="17">
        <v>295.22593999999998</v>
      </c>
      <c r="BB52" s="17">
        <v>295.22593999999998</v>
      </c>
      <c r="BC52" s="17">
        <v>-5.3259400000000001</v>
      </c>
      <c r="BD52" s="17">
        <v>216</v>
      </c>
      <c r="BE52" s="17">
        <v>208.07390000000001</v>
      </c>
      <c r="BF52" s="17">
        <v>208.07390000000001</v>
      </c>
      <c r="BG52" s="17">
        <v>7.9260999999999999</v>
      </c>
      <c r="BH52" s="17">
        <v>111.4</v>
      </c>
      <c r="BI52" s="17">
        <v>104.34936999999999</v>
      </c>
      <c r="BJ52" s="17">
        <v>104.34936999999999</v>
      </c>
      <c r="BK52" s="17">
        <v>7.05063</v>
      </c>
      <c r="BL52" s="17">
        <v>374.3</v>
      </c>
      <c r="BM52" s="17">
        <v>381.30583000000001</v>
      </c>
      <c r="BN52" s="17">
        <v>381.30583000000001</v>
      </c>
      <c r="BO52" s="17">
        <v>-7.0058299999999996</v>
      </c>
      <c r="BP52" s="17">
        <v>3</v>
      </c>
      <c r="BQ52" s="17">
        <v>4.4318400000000002</v>
      </c>
      <c r="BR52" s="17">
        <v>4.4318400000000002</v>
      </c>
      <c r="BS52" s="17">
        <v>-1.43184</v>
      </c>
      <c r="BT52" s="17"/>
      <c r="BU52" s="17"/>
      <c r="BV52" s="17"/>
      <c r="BW52" s="17">
        <v>0</v>
      </c>
      <c r="BX52" s="17">
        <v>0</v>
      </c>
      <c r="BY52" s="17"/>
      <c r="BZ52" s="17"/>
      <c r="CA52" s="17">
        <v>0</v>
      </c>
      <c r="CB52" s="17"/>
      <c r="CC52" s="17"/>
      <c r="CD52" s="17"/>
      <c r="CE52" s="17">
        <v>0</v>
      </c>
      <c r="CF52" s="17"/>
      <c r="CG52" s="17"/>
      <c r="CH52" s="17"/>
      <c r="CI52" s="17">
        <v>0</v>
      </c>
      <c r="CJ52" s="17">
        <v>113</v>
      </c>
      <c r="CK52" s="17">
        <v>117.42718000000001</v>
      </c>
      <c r="CL52" s="17">
        <v>108.54105</v>
      </c>
      <c r="CM52" s="17">
        <v>4.4589499999999997</v>
      </c>
      <c r="CN52" s="17">
        <v>6.7</v>
      </c>
      <c r="CO52" s="17">
        <v>6.8003799999999996</v>
      </c>
      <c r="CP52" s="17">
        <v>5.1333399999999996</v>
      </c>
      <c r="CQ52" s="17">
        <v>1.5666599999999999</v>
      </c>
      <c r="CR52" s="17">
        <v>3.3</v>
      </c>
      <c r="CS52" s="17">
        <v>3.7328199999999998</v>
      </c>
      <c r="CT52" s="17">
        <v>2.8177599999999998</v>
      </c>
      <c r="CU52" s="17">
        <v>0.48224</v>
      </c>
      <c r="CV52" s="17"/>
      <c r="CW52" s="17"/>
      <c r="CX52" s="17"/>
      <c r="CY52" s="17">
        <v>0</v>
      </c>
      <c r="CZ52" s="17">
        <v>6.9</v>
      </c>
      <c r="DA52" s="17">
        <v>6.8787000000000003</v>
      </c>
      <c r="DB52" s="17">
        <v>6.8787000000000003</v>
      </c>
      <c r="DC52" s="17">
        <v>2.1299999999999999E-2</v>
      </c>
      <c r="DD52" s="17">
        <v>14.3</v>
      </c>
      <c r="DE52" s="17">
        <v>14.919420000000001</v>
      </c>
      <c r="DF52" s="17">
        <v>14.919420000000001</v>
      </c>
      <c r="DG52" s="17">
        <v>-0.61941999999999997</v>
      </c>
      <c r="DH52" s="17">
        <v>130.6</v>
      </c>
      <c r="DI52" s="17">
        <v>111.35105</v>
      </c>
      <c r="DJ52" s="17">
        <v>92.87415</v>
      </c>
      <c r="DK52" s="17">
        <v>37.725850000000001</v>
      </c>
      <c r="DL52" s="17"/>
      <c r="DM52" s="17"/>
      <c r="DN52" s="17"/>
      <c r="DO52" s="17">
        <v>0</v>
      </c>
      <c r="DP52" s="17"/>
      <c r="DQ52" s="17"/>
      <c r="DR52" s="17"/>
      <c r="DS52" s="17">
        <v>0</v>
      </c>
      <c r="DT52" s="17"/>
      <c r="DU52" s="17"/>
      <c r="DV52" s="17"/>
      <c r="DW52" s="17">
        <v>0</v>
      </c>
      <c r="DX52" s="17"/>
      <c r="DY52" s="17"/>
      <c r="DZ52" s="17"/>
      <c r="EA52" s="17">
        <v>0</v>
      </c>
      <c r="EB52" s="17">
        <v>74.3</v>
      </c>
      <c r="EC52" s="17">
        <v>102.02149</v>
      </c>
      <c r="ED52" s="17">
        <v>96.531390000000002</v>
      </c>
      <c r="EE52" s="17">
        <v>-22.231390000000001</v>
      </c>
      <c r="EF52" s="17">
        <v>157.9</v>
      </c>
      <c r="EG52" s="17">
        <v>137.61775</v>
      </c>
      <c r="EH52" s="17">
        <v>220.48074</v>
      </c>
      <c r="EI52" s="17">
        <v>-62.580739999999999</v>
      </c>
      <c r="EJ52" s="17"/>
      <c r="EK52" s="17"/>
      <c r="EL52" s="17"/>
      <c r="EM52" s="17">
        <v>0</v>
      </c>
      <c r="EN52" s="17"/>
      <c r="EO52" s="17"/>
      <c r="EP52" s="17"/>
      <c r="EQ52" s="17">
        <v>0</v>
      </c>
      <c r="ER52" s="17"/>
      <c r="ES52" s="17"/>
      <c r="ET52" s="17"/>
      <c r="EU52" s="17">
        <v>0</v>
      </c>
      <c r="EV52" s="17">
        <v>6.5</v>
      </c>
      <c r="EW52" s="17">
        <v>6.39</v>
      </c>
      <c r="EX52" s="17">
        <v>6.39</v>
      </c>
      <c r="EY52" s="17">
        <v>0.11</v>
      </c>
      <c r="EZ52" s="17">
        <v>0</v>
      </c>
      <c r="FA52" s="17"/>
      <c r="FB52" s="17">
        <v>144.32990000000001</v>
      </c>
      <c r="FC52" s="17">
        <v>-144.32990000000001</v>
      </c>
      <c r="FD52" s="17">
        <v>35.9</v>
      </c>
      <c r="FE52" s="17">
        <v>25.87379</v>
      </c>
      <c r="FF52" s="17">
        <v>30.751069999999999</v>
      </c>
      <c r="FG52" s="17">
        <v>5.14893</v>
      </c>
      <c r="FH52" s="17">
        <v>129.30000000000001</v>
      </c>
      <c r="FI52" s="17">
        <v>124.61526000000001</v>
      </c>
      <c r="FJ52" s="17">
        <v>151.21556000000001</v>
      </c>
      <c r="FK52" s="17">
        <v>-21.915559999999999</v>
      </c>
      <c r="FL52" s="17">
        <v>15.7</v>
      </c>
      <c r="FM52" s="17">
        <v>15.922330000000001</v>
      </c>
      <c r="FN52" s="17">
        <v>18.874919999999999</v>
      </c>
      <c r="FO52" s="17">
        <v>-3.1749200000000002</v>
      </c>
      <c r="FP52" s="17">
        <v>18.3</v>
      </c>
      <c r="FQ52" s="17">
        <v>17.562139999999999</v>
      </c>
      <c r="FR52" s="17">
        <v>17.562139999999999</v>
      </c>
      <c r="FS52" s="17">
        <v>0.73785999999999996</v>
      </c>
      <c r="FT52" s="17">
        <v>10.7</v>
      </c>
      <c r="FU52" s="17">
        <v>11</v>
      </c>
      <c r="FV52" s="17">
        <v>10.485440000000001</v>
      </c>
      <c r="FW52" s="17">
        <v>0.21456</v>
      </c>
      <c r="FX52" s="17">
        <v>55.1</v>
      </c>
      <c r="FY52" s="17">
        <v>64.166619999999995</v>
      </c>
      <c r="FZ52" s="17">
        <v>59.31091</v>
      </c>
      <c r="GA52" s="17">
        <v>-4.2109100000000002</v>
      </c>
      <c r="GB52" s="17">
        <v>182.32369</v>
      </c>
      <c r="GC52" s="17">
        <v>184.91498000000001</v>
      </c>
      <c r="GD52" s="17">
        <v>184.91498000000001</v>
      </c>
      <c r="GE52" s="17">
        <v>-2.5912899999999999</v>
      </c>
      <c r="GF52" s="17">
        <v>182.67080999999999</v>
      </c>
      <c r="GG52" s="17">
        <v>184.91498000000001</v>
      </c>
      <c r="GH52" s="17">
        <v>184.91498000000001</v>
      </c>
      <c r="GI52" s="17">
        <v>-2.24417</v>
      </c>
      <c r="GJ52" s="17">
        <v>184.24777</v>
      </c>
      <c r="GK52" s="17">
        <v>185.47028</v>
      </c>
      <c r="GL52" s="17">
        <v>185.47028</v>
      </c>
      <c r="GM52" s="17">
        <v>-1.22251</v>
      </c>
      <c r="GN52" s="17">
        <v>80.3</v>
      </c>
      <c r="GO52" s="17">
        <v>85.22484</v>
      </c>
      <c r="GP52" s="17">
        <v>88.410179999999997</v>
      </c>
      <c r="GQ52" s="17">
        <v>-8.1101799999999997</v>
      </c>
      <c r="GR52" s="17"/>
      <c r="GS52" s="17"/>
      <c r="GT52" s="17"/>
      <c r="GU52" s="17">
        <v>0</v>
      </c>
      <c r="GV52" s="17">
        <v>6</v>
      </c>
      <c r="GW52" s="17">
        <v>6.2396099999999999</v>
      </c>
      <c r="GX52" s="17">
        <v>6.2396099999999999</v>
      </c>
      <c r="GY52" s="17">
        <v>-0.23960999999999999</v>
      </c>
      <c r="GZ52" s="17">
        <v>22.8</v>
      </c>
      <c r="HA52" s="17">
        <v>47.03689</v>
      </c>
      <c r="HB52" s="17">
        <v>16.504850000000001</v>
      </c>
      <c r="HC52" s="17">
        <v>6.2951499999999996</v>
      </c>
      <c r="HD52" s="17">
        <v>0</v>
      </c>
      <c r="HE52" s="17"/>
      <c r="HF52" s="17"/>
      <c r="HG52" s="17">
        <v>0</v>
      </c>
      <c r="HH52" s="17">
        <v>2</v>
      </c>
      <c r="HI52" s="17">
        <v>1.97166</v>
      </c>
      <c r="HJ52" s="17">
        <v>1.97166</v>
      </c>
      <c r="HK52" s="17">
        <v>2.8340000000000001E-2</v>
      </c>
      <c r="HL52" s="17">
        <v>17.399999999999999</v>
      </c>
      <c r="HM52" s="17">
        <v>17.171500000000002</v>
      </c>
      <c r="HN52" s="17">
        <v>17.171500000000002</v>
      </c>
      <c r="HO52" s="17">
        <v>0.22850000000000001</v>
      </c>
      <c r="HP52" s="17">
        <v>84.5</v>
      </c>
      <c r="HQ52" s="17">
        <v>85</v>
      </c>
      <c r="HR52" s="17">
        <v>56.958759999999998</v>
      </c>
      <c r="HS52" s="17">
        <v>27.541239999999998</v>
      </c>
      <c r="HT52" s="17"/>
      <c r="HU52" s="17"/>
      <c r="HV52" s="17"/>
      <c r="HW52" s="17">
        <v>0</v>
      </c>
      <c r="HX52" s="17"/>
      <c r="HY52" s="17"/>
      <c r="HZ52" s="17"/>
      <c r="IA52" s="17">
        <v>0</v>
      </c>
      <c r="IB52" s="17">
        <v>85.8</v>
      </c>
      <c r="IC52" s="17">
        <v>95.452430000000007</v>
      </c>
      <c r="ID52" s="17">
        <v>85.482579999999999</v>
      </c>
      <c r="IE52" s="17">
        <v>0.31741999999999998</v>
      </c>
      <c r="IF52" s="17"/>
      <c r="IG52" s="17"/>
      <c r="IH52" s="17"/>
      <c r="II52" s="17">
        <v>0</v>
      </c>
      <c r="IJ52" s="17"/>
      <c r="IK52" s="17"/>
      <c r="IL52" s="17"/>
      <c r="IM52" s="17">
        <v>0</v>
      </c>
      <c r="IN52" s="17">
        <v>47.4</v>
      </c>
      <c r="IO52" s="17">
        <v>45.221359999999997</v>
      </c>
      <c r="IP52" s="17">
        <v>45.221359999999997</v>
      </c>
      <c r="IQ52" s="17">
        <v>2.1786400000000001</v>
      </c>
      <c r="IR52" s="17"/>
      <c r="IS52" s="17"/>
      <c r="IT52" s="17"/>
      <c r="IU52" s="17">
        <v>0</v>
      </c>
      <c r="IV52" s="17"/>
      <c r="IW52" s="17"/>
      <c r="IX52" s="17"/>
      <c r="IY52" s="17">
        <v>0</v>
      </c>
      <c r="IZ52" s="17"/>
      <c r="JA52" s="17"/>
      <c r="JB52" s="17"/>
      <c r="JC52" s="17">
        <v>0</v>
      </c>
      <c r="JD52" s="17">
        <v>68.5</v>
      </c>
      <c r="JE52" s="17">
        <v>67.958100000000002</v>
      </c>
      <c r="JF52" s="17">
        <v>79.833709999999996</v>
      </c>
      <c r="JG52" s="17">
        <v>-11.33371</v>
      </c>
      <c r="JH52" s="17">
        <v>179.2</v>
      </c>
      <c r="JI52" s="17">
        <v>172.31039000000001</v>
      </c>
      <c r="JJ52" s="17">
        <v>172.31039000000001</v>
      </c>
      <c r="JK52" s="17">
        <v>6.8896100000000002</v>
      </c>
      <c r="JL52" s="17">
        <v>176.6</v>
      </c>
      <c r="JM52" s="17">
        <v>172.31039000000001</v>
      </c>
      <c r="JN52" s="17">
        <v>172.31039000000001</v>
      </c>
      <c r="JO52" s="17">
        <v>4.2896099999999997</v>
      </c>
      <c r="JP52" s="17"/>
      <c r="JQ52" s="17"/>
      <c r="JR52" s="17"/>
      <c r="JS52" s="17">
        <v>0</v>
      </c>
      <c r="JT52" s="17">
        <v>176.4</v>
      </c>
      <c r="JU52" s="17">
        <v>172.82784000000001</v>
      </c>
      <c r="JV52" s="17">
        <v>172.82784000000001</v>
      </c>
      <c r="JW52" s="17">
        <v>3.5721599999999998</v>
      </c>
      <c r="JX52" s="17">
        <v>76.5</v>
      </c>
      <c r="JY52" s="17">
        <v>73.590999999999994</v>
      </c>
      <c r="JZ52" s="17">
        <v>73.590999999999994</v>
      </c>
      <c r="KA52" s="17">
        <v>2.9089999999999998</v>
      </c>
      <c r="KB52" s="17">
        <v>37.1</v>
      </c>
      <c r="KC52" s="17">
        <v>36.905999999999999</v>
      </c>
      <c r="KD52" s="17">
        <v>36.905999999999999</v>
      </c>
      <c r="KE52" s="17">
        <v>0.19400000000000001</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0.4</v>
      </c>
      <c r="LE52" s="17">
        <v>0.63719999999999999</v>
      </c>
      <c r="LF52" s="17">
        <v>0.63719999999999999</v>
      </c>
      <c r="LG52" s="17">
        <v>-0.23719999999999999</v>
      </c>
      <c r="LH52" s="17">
        <v>160.80000000000001</v>
      </c>
      <c r="LI52" s="17">
        <v>157.57453000000001</v>
      </c>
      <c r="LJ52" s="17">
        <v>142.82524000000001</v>
      </c>
      <c r="LK52" s="17">
        <v>17.97476</v>
      </c>
      <c r="LL52" s="17">
        <v>91.1</v>
      </c>
      <c r="LM52" s="17">
        <v>87.185479999999998</v>
      </c>
      <c r="LN52" s="17">
        <v>92.444500000000005</v>
      </c>
      <c r="LO52" s="17">
        <v>-1.3445</v>
      </c>
      <c r="LP52" s="17">
        <v>64</v>
      </c>
      <c r="LQ52" s="17">
        <v>67.133979999999994</v>
      </c>
      <c r="LR52" s="17">
        <v>67.133979999999994</v>
      </c>
      <c r="LS52" s="17">
        <v>-3.1339800000000002</v>
      </c>
      <c r="LT52" s="17">
        <v>70.7</v>
      </c>
      <c r="LU52" s="17">
        <v>72.194890000000001</v>
      </c>
      <c r="LV52" s="17">
        <v>72.37388</v>
      </c>
      <c r="LW52" s="17">
        <v>-1.67388</v>
      </c>
      <c r="LX52" s="17">
        <v>29.9</v>
      </c>
      <c r="LY52" s="17">
        <v>29.951460000000001</v>
      </c>
      <c r="LZ52" s="17">
        <v>29.951460000000001</v>
      </c>
      <c r="MA52" s="17">
        <v>-5.1459999999999999E-2</v>
      </c>
      <c r="MB52" s="17"/>
      <c r="MC52" s="17"/>
      <c r="MD52" s="17"/>
      <c r="ME52" s="17">
        <v>0</v>
      </c>
      <c r="MF52" s="17"/>
      <c r="MG52" s="17"/>
      <c r="MH52" s="17"/>
      <c r="MI52" s="17">
        <v>0</v>
      </c>
      <c r="MJ52" s="17"/>
      <c r="MK52" s="17"/>
      <c r="ML52" s="17"/>
      <c r="MM52" s="17">
        <v>0</v>
      </c>
      <c r="MN52" s="17">
        <v>147</v>
      </c>
      <c r="MO52" s="17">
        <v>151.08886000000001</v>
      </c>
      <c r="MP52" s="17">
        <v>151.08876000000001</v>
      </c>
      <c r="MQ52" s="17">
        <v>-4.0887599999999997</v>
      </c>
      <c r="MR52" s="17">
        <v>149.6</v>
      </c>
      <c r="MS52" s="17">
        <v>151.08886000000001</v>
      </c>
      <c r="MT52" s="17">
        <v>151.08876000000001</v>
      </c>
      <c r="MU52" s="17">
        <v>-1.4887600000000001</v>
      </c>
      <c r="MV52" s="17">
        <v>151.30000000000001</v>
      </c>
      <c r="MW52" s="17">
        <v>151.54257999999999</v>
      </c>
      <c r="MX52" s="17">
        <v>151.54248000000001</v>
      </c>
      <c r="MY52" s="17">
        <v>-0.24248</v>
      </c>
      <c r="MZ52" s="17">
        <v>192.2</v>
      </c>
      <c r="NA52" s="17">
        <v>185.62738999999999</v>
      </c>
      <c r="NB52" s="17"/>
      <c r="NC52" s="17">
        <v>192.2</v>
      </c>
      <c r="ND52" s="17"/>
      <c r="NE52" s="17"/>
      <c r="NF52" s="17"/>
      <c r="NG52" s="17">
        <v>0</v>
      </c>
      <c r="NH52" s="17"/>
      <c r="NI52" s="17"/>
      <c r="NJ52" s="17"/>
      <c r="NK52" s="17">
        <v>0</v>
      </c>
      <c r="NL52" s="17"/>
      <c r="NM52" s="17"/>
      <c r="NN52" s="17"/>
      <c r="NO52" s="17">
        <v>0</v>
      </c>
      <c r="NP52" s="17"/>
      <c r="NQ52" s="17"/>
      <c r="NR52" s="17"/>
      <c r="NS52" s="17">
        <v>0</v>
      </c>
      <c r="NT52" s="17">
        <v>0</v>
      </c>
      <c r="NU52" s="17"/>
      <c r="NV52" s="17"/>
      <c r="NW52" s="17">
        <v>0</v>
      </c>
      <c r="NX52" s="17">
        <v>0</v>
      </c>
      <c r="NY52" s="17"/>
      <c r="NZ52" s="17"/>
      <c r="OA52" s="17">
        <v>0</v>
      </c>
      <c r="OB52" s="17">
        <v>0</v>
      </c>
      <c r="OC52" s="17"/>
      <c r="OD52" s="17"/>
      <c r="OE52" s="17">
        <v>0</v>
      </c>
      <c r="OF52" s="17">
        <v>113.4</v>
      </c>
      <c r="OG52" s="17">
        <v>117.97581</v>
      </c>
      <c r="OH52" s="17">
        <v>121.08</v>
      </c>
      <c r="OI52" s="17">
        <v>-7.68</v>
      </c>
      <c r="OJ52" s="17">
        <v>0</v>
      </c>
      <c r="OK52" s="17"/>
      <c r="OL52" s="17"/>
      <c r="OM52" s="17">
        <v>0</v>
      </c>
      <c r="ON52" s="17">
        <v>3.8</v>
      </c>
      <c r="OO52" s="17">
        <v>8.8819999999999997</v>
      </c>
      <c r="OP52" s="17">
        <v>8.8819999999999997</v>
      </c>
      <c r="OQ52" s="17">
        <v>-5.0819999999999999</v>
      </c>
      <c r="OR52" s="17">
        <v>0</v>
      </c>
      <c r="OS52" s="17"/>
      <c r="OT52" s="17"/>
      <c r="OU52" s="17">
        <v>0</v>
      </c>
      <c r="OV52" s="17">
        <v>4.7</v>
      </c>
      <c r="OW52" s="17">
        <v>4.5999999999999996</v>
      </c>
      <c r="OX52" s="17">
        <v>4.5999999999999996</v>
      </c>
      <c r="OY52" s="17">
        <v>0.1</v>
      </c>
      <c r="OZ52" s="17"/>
      <c r="PA52" s="17">
        <v>5</v>
      </c>
      <c r="PB52" s="17">
        <v>5</v>
      </c>
      <c r="PC52" s="17">
        <v>-5</v>
      </c>
      <c r="PD52" s="17">
        <v>9.9</v>
      </c>
      <c r="PE52" s="17">
        <v>9</v>
      </c>
      <c r="PF52" s="17">
        <v>9</v>
      </c>
      <c r="PG52" s="17">
        <v>0.9</v>
      </c>
      <c r="PH52" s="17">
        <v>1.1000000000000001</v>
      </c>
      <c r="PI52" s="17">
        <v>2.6689699999999998</v>
      </c>
      <c r="PJ52" s="17">
        <v>1.3440700000000001</v>
      </c>
      <c r="PK52" s="17">
        <v>-0.24407000000000001</v>
      </c>
      <c r="PL52" s="17">
        <v>0.2</v>
      </c>
      <c r="PM52" s="17">
        <v>1</v>
      </c>
      <c r="PN52" s="17">
        <v>1</v>
      </c>
      <c r="PO52" s="17">
        <v>-0.8</v>
      </c>
      <c r="PP52" s="17">
        <v>1.8</v>
      </c>
      <c r="PQ52" s="17">
        <v>1.82</v>
      </c>
      <c r="PR52" s="17">
        <v>1.82</v>
      </c>
      <c r="PS52" s="17">
        <v>-0.02</v>
      </c>
      <c r="PT52" s="17">
        <v>4.7</v>
      </c>
      <c r="PU52" s="17">
        <v>4.55</v>
      </c>
      <c r="PV52" s="17">
        <v>4.55</v>
      </c>
      <c r="PW52" s="17">
        <v>0.15</v>
      </c>
      <c r="PX52" s="17">
        <v>19.100000000000001</v>
      </c>
      <c r="PY52" s="17">
        <v>14.56311</v>
      </c>
      <c r="PZ52" s="17">
        <v>14.56311</v>
      </c>
      <c r="QA52" s="17">
        <v>4.5368899999999996</v>
      </c>
      <c r="QB52" s="17">
        <v>3.9</v>
      </c>
      <c r="QC52" s="17">
        <v>3.8</v>
      </c>
      <c r="QD52" s="17">
        <v>3.8</v>
      </c>
      <c r="QE52" s="17">
        <v>0.1</v>
      </c>
      <c r="QF52" s="17">
        <v>3.2</v>
      </c>
      <c r="QG52" s="17">
        <v>3.1</v>
      </c>
      <c r="QH52" s="17">
        <v>3.1</v>
      </c>
      <c r="QI52" s="17">
        <v>0.1</v>
      </c>
      <c r="QJ52" s="17">
        <v>3.5</v>
      </c>
      <c r="QK52" s="17">
        <v>3.4</v>
      </c>
      <c r="QL52" s="17">
        <v>3.4</v>
      </c>
      <c r="QM52" s="17">
        <v>0.1</v>
      </c>
      <c r="QN52" s="17">
        <v>18.2</v>
      </c>
      <c r="QO52" s="17">
        <v>18</v>
      </c>
      <c r="QP52" s="17">
        <v>16.990290000000002</v>
      </c>
      <c r="QQ52" s="17">
        <v>1.2097100000000001</v>
      </c>
      <c r="QR52" s="17">
        <v>0</v>
      </c>
      <c r="QS52" s="17"/>
      <c r="QT52" s="17"/>
      <c r="QU52" s="17">
        <v>0</v>
      </c>
      <c r="QV52" s="17">
        <v>0</v>
      </c>
      <c r="QW52" s="17"/>
      <c r="QX52" s="17"/>
      <c r="QY52" s="17">
        <v>0</v>
      </c>
      <c r="QZ52" s="17">
        <v>29.4</v>
      </c>
      <c r="RA52" s="17">
        <v>26.921500000000002</v>
      </c>
      <c r="RB52" s="17">
        <v>29.78</v>
      </c>
      <c r="RC52" s="17">
        <v>-0.38</v>
      </c>
      <c r="RD52" s="17">
        <v>85.3</v>
      </c>
      <c r="RE52" s="17">
        <v>79.715580000000003</v>
      </c>
      <c r="RF52" s="17">
        <v>89.69</v>
      </c>
      <c r="RG52" s="17">
        <v>-4.3899999999999997</v>
      </c>
      <c r="RH52" s="17">
        <v>4.4000000000000004</v>
      </c>
      <c r="RI52" s="17">
        <v>4.2</v>
      </c>
      <c r="RJ52" s="17">
        <v>4.2</v>
      </c>
      <c r="RK52" s="17">
        <v>0.2</v>
      </c>
      <c r="RL52" s="17">
        <v>2.4</v>
      </c>
      <c r="RM52" s="17">
        <v>2.4</v>
      </c>
      <c r="RN52" s="17">
        <v>2.4</v>
      </c>
      <c r="RO52" s="17">
        <v>0</v>
      </c>
      <c r="RP52" s="17">
        <v>1.2</v>
      </c>
      <c r="RQ52" s="17">
        <v>1.2</v>
      </c>
      <c r="RR52" s="17">
        <v>1.2</v>
      </c>
      <c r="RS52" s="17">
        <v>0</v>
      </c>
      <c r="RT52" s="17">
        <v>3</v>
      </c>
      <c r="RU52" s="17">
        <v>2.8</v>
      </c>
      <c r="RV52" s="17">
        <v>2.8</v>
      </c>
      <c r="RW52" s="17">
        <v>0.2</v>
      </c>
      <c r="RX52" s="17">
        <v>0</v>
      </c>
      <c r="RY52" s="17"/>
      <c r="RZ52" s="17"/>
      <c r="SA52" s="17">
        <v>0</v>
      </c>
      <c r="SB52" s="17">
        <v>1.8</v>
      </c>
      <c r="SC52" s="17">
        <v>2.4510000000000001</v>
      </c>
      <c r="SD52" s="17">
        <v>2.4510000000000001</v>
      </c>
      <c r="SE52" s="17">
        <v>-0.65100000000000002</v>
      </c>
      <c r="SF52" s="17">
        <v>20</v>
      </c>
      <c r="SG52" s="17">
        <v>19.772790000000001</v>
      </c>
      <c r="SH52" s="17">
        <v>19.772790000000001</v>
      </c>
      <c r="SI52" s="17">
        <v>0.22721</v>
      </c>
      <c r="SJ52" s="17">
        <v>1.7</v>
      </c>
      <c r="SK52" s="17">
        <v>1.56</v>
      </c>
      <c r="SL52" s="17">
        <v>1.56</v>
      </c>
      <c r="SM52" s="17">
        <v>0.14000000000000001</v>
      </c>
      <c r="SN52" s="17"/>
      <c r="SO52" s="17"/>
      <c r="SP52" s="17">
        <v>0.4</v>
      </c>
      <c r="SQ52" s="17">
        <v>-0.4</v>
      </c>
      <c r="SR52" s="17">
        <v>4.7</v>
      </c>
      <c r="SS52" s="17">
        <v>5.3</v>
      </c>
      <c r="ST52" s="17">
        <v>5.3</v>
      </c>
      <c r="SU52" s="17">
        <v>-0.6</v>
      </c>
      <c r="SV52" s="17">
        <v>3.1</v>
      </c>
      <c r="SW52" s="17">
        <v>3</v>
      </c>
      <c r="SX52" s="17">
        <v>3</v>
      </c>
      <c r="SY52" s="17">
        <v>0.1</v>
      </c>
      <c r="SZ52" s="17">
        <v>3.9</v>
      </c>
      <c r="TA52" s="17">
        <v>5</v>
      </c>
      <c r="TB52" s="17">
        <v>5</v>
      </c>
      <c r="TC52" s="17">
        <v>-1.1000000000000001</v>
      </c>
      <c r="TD52" s="17">
        <v>5.3</v>
      </c>
      <c r="TE52" s="17">
        <v>7</v>
      </c>
      <c r="TF52" s="17">
        <v>7</v>
      </c>
      <c r="TG52" s="17">
        <v>-1.7</v>
      </c>
      <c r="TH52" s="17">
        <v>10</v>
      </c>
      <c r="TI52" s="17">
        <v>10</v>
      </c>
      <c r="TJ52" s="17">
        <v>10</v>
      </c>
      <c r="TK52" s="17">
        <v>0</v>
      </c>
      <c r="TL52" s="17">
        <v>25.6</v>
      </c>
      <c r="TM52" s="17">
        <v>21.341999999999999</v>
      </c>
      <c r="TN52" s="17">
        <v>21.341999999999999</v>
      </c>
      <c r="TO52" s="17">
        <v>4.258</v>
      </c>
      <c r="TP52" s="17">
        <v>59.4</v>
      </c>
      <c r="TQ52" s="17">
        <v>31</v>
      </c>
      <c r="TR52" s="17">
        <v>46.753</v>
      </c>
      <c r="TS52" s="17">
        <v>12.647</v>
      </c>
      <c r="TT52" s="17">
        <v>0</v>
      </c>
      <c r="TU52" s="17"/>
      <c r="TV52" s="17"/>
      <c r="TW52" s="17">
        <v>0</v>
      </c>
      <c r="TX52" s="17">
        <v>93.6</v>
      </c>
      <c r="TY52" s="17">
        <v>94.443989999999999</v>
      </c>
      <c r="TZ52" s="17">
        <v>85.596000000000004</v>
      </c>
      <c r="UA52" s="17">
        <v>8.0039999999999996</v>
      </c>
      <c r="UB52" s="17">
        <v>98.9</v>
      </c>
      <c r="UC52" s="17">
        <v>113.97817000000001</v>
      </c>
      <c r="UD52" s="17">
        <v>97.948999999999998</v>
      </c>
      <c r="UE52" s="17">
        <v>0.95099999999999996</v>
      </c>
      <c r="UF52" s="17">
        <v>16.8</v>
      </c>
      <c r="UG52" s="17">
        <v>10.239000000000001</v>
      </c>
      <c r="UH52" s="17">
        <v>10.239000000000001</v>
      </c>
      <c r="UI52" s="17">
        <v>6.5609999999999999</v>
      </c>
      <c r="UJ52" s="17">
        <v>8</v>
      </c>
      <c r="UK52" s="17">
        <v>8.7859999999999996</v>
      </c>
      <c r="UL52" s="17">
        <v>8.7859999999999996</v>
      </c>
      <c r="UM52" s="17">
        <v>-0.78600000000000003</v>
      </c>
      <c r="UN52" s="17">
        <v>0</v>
      </c>
      <c r="UO52" s="17"/>
      <c r="UP52" s="17"/>
      <c r="UQ52" s="17">
        <v>0</v>
      </c>
      <c r="UR52" s="17">
        <v>0</v>
      </c>
      <c r="US52" s="17"/>
      <c r="UT52" s="17"/>
      <c r="UU52" s="17">
        <v>0</v>
      </c>
      <c r="UV52" s="17">
        <v>7.9</v>
      </c>
      <c r="UW52" s="17"/>
      <c r="UX52" s="17"/>
      <c r="UY52" s="17">
        <v>7.9</v>
      </c>
      <c r="UZ52" s="17">
        <v>3.6</v>
      </c>
      <c r="VA52" s="17">
        <v>4.5</v>
      </c>
      <c r="VB52" s="17">
        <v>4.5</v>
      </c>
      <c r="VC52" s="17">
        <v>-0.9</v>
      </c>
      <c r="VD52" s="17">
        <v>4</v>
      </c>
      <c r="VE52" s="17">
        <v>5.2</v>
      </c>
      <c r="VF52" s="17">
        <v>5.2</v>
      </c>
      <c r="VG52" s="17">
        <v>-1.2</v>
      </c>
      <c r="VH52" s="17">
        <v>4</v>
      </c>
      <c r="VI52" s="17">
        <v>5.5</v>
      </c>
      <c r="VJ52" s="17">
        <v>5.5</v>
      </c>
      <c r="VK52" s="17">
        <v>-1.5</v>
      </c>
      <c r="VL52" s="17">
        <v>2.2999999999999998</v>
      </c>
      <c r="VM52" s="17">
        <v>6.2549999999999999</v>
      </c>
      <c r="VN52" s="17">
        <v>6.2549999999999999</v>
      </c>
      <c r="VO52" s="17">
        <v>-3.9550000000000001</v>
      </c>
      <c r="VP52" s="17">
        <v>0</v>
      </c>
      <c r="VQ52" s="17"/>
      <c r="VR52" s="17"/>
      <c r="VS52" s="17">
        <v>0</v>
      </c>
      <c r="VT52" s="17">
        <v>0</v>
      </c>
      <c r="VU52" s="17"/>
      <c r="VV52" s="17"/>
      <c r="VW52" s="17">
        <v>0</v>
      </c>
      <c r="VX52" s="17">
        <v>0</v>
      </c>
      <c r="VY52" s="17"/>
      <c r="VZ52" s="17"/>
      <c r="WA52" s="17">
        <v>0</v>
      </c>
      <c r="WB52" s="17">
        <v>0.6</v>
      </c>
      <c r="WC52" s="17">
        <v>0.6</v>
      </c>
      <c r="WD52" s="17">
        <v>0.6</v>
      </c>
      <c r="WE52" s="17">
        <v>0</v>
      </c>
      <c r="WF52" s="17">
        <v>103.6</v>
      </c>
      <c r="WG52" s="17">
        <v>100.11814</v>
      </c>
      <c r="WH52" s="17">
        <v>97</v>
      </c>
      <c r="WI52" s="17">
        <v>6.6</v>
      </c>
      <c r="WJ52" s="17">
        <v>116.5</v>
      </c>
      <c r="WK52" s="17">
        <v>91.977490000000003</v>
      </c>
      <c r="WL52" s="17">
        <v>90</v>
      </c>
      <c r="WM52" s="17">
        <v>26.5</v>
      </c>
      <c r="WN52" s="17">
        <v>0</v>
      </c>
      <c r="WO52" s="17"/>
      <c r="WP52" s="17"/>
      <c r="WQ52" s="17">
        <v>0</v>
      </c>
      <c r="WR52" s="17">
        <v>0</v>
      </c>
      <c r="WS52" s="17"/>
      <c r="WT52" s="17"/>
      <c r="WU52" s="17">
        <v>0</v>
      </c>
      <c r="WV52" s="17">
        <v>6.9</v>
      </c>
      <c r="WW52" s="17">
        <v>7.2</v>
      </c>
      <c r="WX52" s="17">
        <v>7.2</v>
      </c>
      <c r="WY52" s="17">
        <v>-0.3</v>
      </c>
      <c r="WZ52" s="17">
        <v>19.3</v>
      </c>
      <c r="XA52" s="17">
        <v>19</v>
      </c>
      <c r="XB52" s="17">
        <v>18.4466</v>
      </c>
      <c r="XC52" s="17">
        <v>0.85340000000000005</v>
      </c>
      <c r="XD52" s="17">
        <v>9.1</v>
      </c>
      <c r="XE52" s="17">
        <v>10.8</v>
      </c>
      <c r="XF52" s="17">
        <v>10.8</v>
      </c>
      <c r="XG52" s="17">
        <v>-1.7</v>
      </c>
      <c r="XH52" s="17">
        <v>33.1</v>
      </c>
      <c r="XI52" s="17">
        <v>29.5</v>
      </c>
      <c r="XJ52" s="17">
        <v>29.5</v>
      </c>
      <c r="XK52" s="17">
        <v>3.6</v>
      </c>
      <c r="XL52" s="17">
        <v>27.9</v>
      </c>
      <c r="XM52" s="17">
        <v>29.5</v>
      </c>
      <c r="XN52" s="17">
        <v>29.5</v>
      </c>
      <c r="XO52" s="17">
        <v>-1.6</v>
      </c>
      <c r="XP52" s="17"/>
      <c r="XQ52" s="17"/>
      <c r="XR52" s="17"/>
      <c r="XS52" s="17">
        <v>0</v>
      </c>
      <c r="XT52" s="17">
        <v>18.3</v>
      </c>
      <c r="XU52" s="17">
        <v>18</v>
      </c>
      <c r="XV52" s="17">
        <v>19.234999999999999</v>
      </c>
      <c r="XW52" s="17">
        <v>-0.93500000000000005</v>
      </c>
      <c r="XX52" s="17">
        <v>7.7</v>
      </c>
      <c r="XY52" s="17">
        <v>8.15</v>
      </c>
      <c r="XZ52" s="17">
        <v>8.15</v>
      </c>
      <c r="YA52" s="17">
        <v>-0.45</v>
      </c>
      <c r="YB52" s="17"/>
      <c r="YC52" s="17">
        <v>11</v>
      </c>
      <c r="YD52" s="17">
        <v>11</v>
      </c>
      <c r="YE52" s="17">
        <v>-11</v>
      </c>
    </row>
    <row r="53" spans="1:655" ht="24" customHeight="1" x14ac:dyDescent="0.3">
      <c r="A53" s="1"/>
      <c r="B53" s="16" t="s">
        <v>47</v>
      </c>
      <c r="C53" s="16" t="s">
        <v>780</v>
      </c>
      <c r="D53" s="17">
        <v>99.5</v>
      </c>
      <c r="E53" s="17">
        <v>98.519419999999997</v>
      </c>
      <c r="F53" s="17">
        <v>84.593279999999993</v>
      </c>
      <c r="G53" s="17">
        <v>14.90672</v>
      </c>
      <c r="H53" s="17">
        <v>599</v>
      </c>
      <c r="I53" s="17">
        <v>600</v>
      </c>
      <c r="J53" s="17">
        <v>635.88252999999997</v>
      </c>
      <c r="K53" s="17">
        <v>-36.882530000000003</v>
      </c>
      <c r="L53" s="17">
        <v>203.5</v>
      </c>
      <c r="M53" s="17">
        <v>195.19066000000001</v>
      </c>
      <c r="N53" s="17">
        <v>206.86389</v>
      </c>
      <c r="O53" s="17">
        <v>-3.36389</v>
      </c>
      <c r="P53" s="17"/>
      <c r="Q53" s="17"/>
      <c r="R53" s="17"/>
      <c r="S53" s="17">
        <v>0</v>
      </c>
      <c r="T53" s="17"/>
      <c r="U53" s="17"/>
      <c r="V53" s="17"/>
      <c r="W53" s="17">
        <v>0</v>
      </c>
      <c r="X53" s="17">
        <v>11</v>
      </c>
      <c r="Y53" s="17">
        <v>30.672820000000002</v>
      </c>
      <c r="Z53" s="17"/>
      <c r="AA53" s="17">
        <v>11</v>
      </c>
      <c r="AB53" s="17">
        <v>86.3</v>
      </c>
      <c r="AC53" s="17">
        <v>90.988720000000001</v>
      </c>
      <c r="AD53" s="17">
        <v>84.335999999999999</v>
      </c>
      <c r="AE53" s="17">
        <v>1.964</v>
      </c>
      <c r="AF53" s="17">
        <v>0</v>
      </c>
      <c r="AG53" s="17"/>
      <c r="AH53" s="17"/>
      <c r="AI53" s="17">
        <v>0</v>
      </c>
      <c r="AJ53" s="17"/>
      <c r="AK53" s="17"/>
      <c r="AL53" s="17"/>
      <c r="AM53" s="17">
        <v>0</v>
      </c>
      <c r="AN53" s="17">
        <v>187.5</v>
      </c>
      <c r="AO53" s="17">
        <v>196.22801999999999</v>
      </c>
      <c r="AP53" s="17">
        <v>196.22801999999999</v>
      </c>
      <c r="AQ53" s="17">
        <v>-8.7280200000000008</v>
      </c>
      <c r="AR53" s="17">
        <v>204.2</v>
      </c>
      <c r="AS53" s="17">
        <v>196.22801999999999</v>
      </c>
      <c r="AT53" s="17">
        <v>196.22801999999999</v>
      </c>
      <c r="AU53" s="17">
        <v>7.9719800000000003</v>
      </c>
      <c r="AV53" s="17">
        <v>204.3</v>
      </c>
      <c r="AW53" s="17">
        <v>196.22801999999999</v>
      </c>
      <c r="AX53" s="17">
        <v>196.22801999999999</v>
      </c>
      <c r="AY53" s="17">
        <v>8.0719799999999999</v>
      </c>
      <c r="AZ53" s="17">
        <v>283.10000000000002</v>
      </c>
      <c r="BA53" s="17">
        <v>295.22593999999998</v>
      </c>
      <c r="BB53" s="17">
        <v>295.22593999999998</v>
      </c>
      <c r="BC53" s="17">
        <v>-12.12594</v>
      </c>
      <c r="BD53" s="17">
        <v>217.2</v>
      </c>
      <c r="BE53" s="17">
        <v>208.07390000000001</v>
      </c>
      <c r="BF53" s="17">
        <v>208.07390000000001</v>
      </c>
      <c r="BG53" s="17">
        <v>9.1260999999999992</v>
      </c>
      <c r="BH53" s="17">
        <v>111.5</v>
      </c>
      <c r="BI53" s="17">
        <v>104.34936999999999</v>
      </c>
      <c r="BJ53" s="17">
        <v>104.34936999999999</v>
      </c>
      <c r="BK53" s="17">
        <v>7.1506299999999996</v>
      </c>
      <c r="BL53" s="17">
        <v>375.8</v>
      </c>
      <c r="BM53" s="17">
        <v>381.30583000000001</v>
      </c>
      <c r="BN53" s="17">
        <v>381.30583000000001</v>
      </c>
      <c r="BO53" s="17">
        <v>-5.5058299999999996</v>
      </c>
      <c r="BP53" s="17">
        <v>3.1</v>
      </c>
      <c r="BQ53" s="17">
        <v>4.4318400000000002</v>
      </c>
      <c r="BR53" s="17">
        <v>4.4318400000000002</v>
      </c>
      <c r="BS53" s="17">
        <v>-1.3318399999999999</v>
      </c>
      <c r="BT53" s="17"/>
      <c r="BU53" s="17"/>
      <c r="BV53" s="17"/>
      <c r="BW53" s="17">
        <v>0</v>
      </c>
      <c r="BX53" s="17">
        <v>0</v>
      </c>
      <c r="BY53" s="17"/>
      <c r="BZ53" s="17"/>
      <c r="CA53" s="17">
        <v>0</v>
      </c>
      <c r="CB53" s="17"/>
      <c r="CC53" s="17"/>
      <c r="CD53" s="17"/>
      <c r="CE53" s="17">
        <v>0</v>
      </c>
      <c r="CF53" s="17"/>
      <c r="CG53" s="17"/>
      <c r="CH53" s="17"/>
      <c r="CI53" s="17">
        <v>0</v>
      </c>
      <c r="CJ53" s="17">
        <v>119.1</v>
      </c>
      <c r="CK53" s="17">
        <v>117.42718000000001</v>
      </c>
      <c r="CL53" s="17">
        <v>108.54105</v>
      </c>
      <c r="CM53" s="17">
        <v>10.558949999999999</v>
      </c>
      <c r="CN53" s="17">
        <v>6.9</v>
      </c>
      <c r="CO53" s="17">
        <v>6.8003799999999996</v>
      </c>
      <c r="CP53" s="17">
        <v>5.1333399999999996</v>
      </c>
      <c r="CQ53" s="17">
        <v>1.7666599999999999</v>
      </c>
      <c r="CR53" s="17">
        <v>3.3</v>
      </c>
      <c r="CS53" s="17">
        <v>3.7328199999999998</v>
      </c>
      <c r="CT53" s="17">
        <v>2.8177599999999998</v>
      </c>
      <c r="CU53" s="17">
        <v>0.48224</v>
      </c>
      <c r="CV53" s="17"/>
      <c r="CW53" s="17"/>
      <c r="CX53" s="17"/>
      <c r="CY53" s="17">
        <v>0</v>
      </c>
      <c r="CZ53" s="17">
        <v>6.9</v>
      </c>
      <c r="DA53" s="17">
        <v>6.8787000000000003</v>
      </c>
      <c r="DB53" s="17">
        <v>6.8787000000000003</v>
      </c>
      <c r="DC53" s="17">
        <v>2.1299999999999999E-2</v>
      </c>
      <c r="DD53" s="17">
        <v>14.2</v>
      </c>
      <c r="DE53" s="17">
        <v>14.919420000000001</v>
      </c>
      <c r="DF53" s="17">
        <v>14.919420000000001</v>
      </c>
      <c r="DG53" s="17">
        <v>-0.71941999999999995</v>
      </c>
      <c r="DH53" s="17">
        <v>76.400000000000006</v>
      </c>
      <c r="DI53" s="17">
        <v>111.35105</v>
      </c>
      <c r="DJ53" s="17">
        <v>99.269850000000005</v>
      </c>
      <c r="DK53" s="17">
        <v>-22.86985</v>
      </c>
      <c r="DL53" s="17"/>
      <c r="DM53" s="17"/>
      <c r="DN53" s="17"/>
      <c r="DO53" s="17">
        <v>0</v>
      </c>
      <c r="DP53" s="17"/>
      <c r="DQ53" s="17"/>
      <c r="DR53" s="17"/>
      <c r="DS53" s="17">
        <v>0</v>
      </c>
      <c r="DT53" s="17"/>
      <c r="DU53" s="17"/>
      <c r="DV53" s="17"/>
      <c r="DW53" s="17">
        <v>0</v>
      </c>
      <c r="DX53" s="17"/>
      <c r="DY53" s="17"/>
      <c r="DZ53" s="17"/>
      <c r="EA53" s="17">
        <v>0</v>
      </c>
      <c r="EB53" s="17">
        <v>74.400000000000006</v>
      </c>
      <c r="EC53" s="17">
        <v>87.047659999999993</v>
      </c>
      <c r="ED53" s="17">
        <v>95.229159999999993</v>
      </c>
      <c r="EE53" s="17">
        <v>-20.829160000000002</v>
      </c>
      <c r="EF53" s="17">
        <v>137.1</v>
      </c>
      <c r="EG53" s="17">
        <v>138.89023</v>
      </c>
      <c r="EH53" s="17">
        <v>148.18933000000001</v>
      </c>
      <c r="EI53" s="17">
        <v>-11.08933</v>
      </c>
      <c r="EJ53" s="17"/>
      <c r="EK53" s="17"/>
      <c r="EL53" s="17"/>
      <c r="EM53" s="17">
        <v>0</v>
      </c>
      <c r="EN53" s="17"/>
      <c r="EO53" s="17"/>
      <c r="EP53" s="17"/>
      <c r="EQ53" s="17">
        <v>0</v>
      </c>
      <c r="ER53" s="17"/>
      <c r="ES53" s="17"/>
      <c r="ET53" s="17"/>
      <c r="EU53" s="17">
        <v>0</v>
      </c>
      <c r="EV53" s="17">
        <v>6.5</v>
      </c>
      <c r="EW53" s="17">
        <v>6.39</v>
      </c>
      <c r="EX53" s="17">
        <v>6.39</v>
      </c>
      <c r="EY53" s="17">
        <v>0.11</v>
      </c>
      <c r="EZ53" s="17">
        <v>0</v>
      </c>
      <c r="FA53" s="17"/>
      <c r="FB53" s="17"/>
      <c r="FC53" s="17">
        <v>0</v>
      </c>
      <c r="FD53" s="17">
        <v>33.9</v>
      </c>
      <c r="FE53" s="17">
        <v>25.87379</v>
      </c>
      <c r="FF53" s="17">
        <v>30.751069999999999</v>
      </c>
      <c r="FG53" s="17">
        <v>3.14893</v>
      </c>
      <c r="FH53" s="17">
        <v>125.2</v>
      </c>
      <c r="FI53" s="17">
        <v>53.398060000000001</v>
      </c>
      <c r="FJ53" s="17">
        <v>151.21556000000001</v>
      </c>
      <c r="FK53" s="17">
        <v>-26.015560000000001</v>
      </c>
      <c r="FL53" s="17">
        <v>16.7</v>
      </c>
      <c r="FM53" s="17">
        <v>15.922330000000001</v>
      </c>
      <c r="FN53" s="17">
        <v>18.874919999999999</v>
      </c>
      <c r="FO53" s="17">
        <v>-2.1749200000000002</v>
      </c>
      <c r="FP53" s="17">
        <v>18.5</v>
      </c>
      <c r="FQ53" s="17">
        <v>17.562139999999999</v>
      </c>
      <c r="FR53" s="17">
        <v>17.562139999999999</v>
      </c>
      <c r="FS53" s="17">
        <v>0.93786000000000003</v>
      </c>
      <c r="FT53" s="17">
        <v>10.7</v>
      </c>
      <c r="FU53" s="17">
        <v>11</v>
      </c>
      <c r="FV53" s="17">
        <v>10.485440000000001</v>
      </c>
      <c r="FW53" s="17">
        <v>0.21456</v>
      </c>
      <c r="FX53" s="17">
        <v>65.2</v>
      </c>
      <c r="FY53" s="17">
        <v>64.166619999999995</v>
      </c>
      <c r="FZ53" s="17">
        <v>59.31091</v>
      </c>
      <c r="GA53" s="17">
        <v>5.8890900000000004</v>
      </c>
      <c r="GB53" s="17">
        <v>183.06558999999999</v>
      </c>
      <c r="GC53" s="17">
        <v>184.91498000000001</v>
      </c>
      <c r="GD53" s="17">
        <v>184.91498000000001</v>
      </c>
      <c r="GE53" s="17">
        <v>-1.8493900000000001</v>
      </c>
      <c r="GF53" s="17">
        <v>183.86622</v>
      </c>
      <c r="GG53" s="17">
        <v>184.91498000000001</v>
      </c>
      <c r="GH53" s="17">
        <v>184.91498000000001</v>
      </c>
      <c r="GI53" s="17">
        <v>-1.0487599999999999</v>
      </c>
      <c r="GJ53" s="17">
        <v>185.11205000000001</v>
      </c>
      <c r="GK53" s="17">
        <v>185.47028</v>
      </c>
      <c r="GL53" s="17">
        <v>185.47028</v>
      </c>
      <c r="GM53" s="17">
        <v>-0.35822999999999999</v>
      </c>
      <c r="GN53" s="17">
        <v>80.400000000000006</v>
      </c>
      <c r="GO53" s="17">
        <v>85.22484</v>
      </c>
      <c r="GP53" s="17">
        <v>88.410179999999997</v>
      </c>
      <c r="GQ53" s="17">
        <v>-8.0101800000000001</v>
      </c>
      <c r="GR53" s="17"/>
      <c r="GS53" s="17"/>
      <c r="GT53" s="17"/>
      <c r="GU53" s="17">
        <v>0</v>
      </c>
      <c r="GV53" s="17">
        <v>6</v>
      </c>
      <c r="GW53" s="17">
        <v>6.2396099999999999</v>
      </c>
      <c r="GX53" s="17">
        <v>6.2396099999999999</v>
      </c>
      <c r="GY53" s="17">
        <v>-0.23960999999999999</v>
      </c>
      <c r="GZ53" s="17">
        <v>14.5</v>
      </c>
      <c r="HA53" s="17">
        <v>16</v>
      </c>
      <c r="HB53" s="17">
        <v>19.757069999999999</v>
      </c>
      <c r="HC53" s="17">
        <v>-5.2570699999999997</v>
      </c>
      <c r="HD53" s="17">
        <v>0</v>
      </c>
      <c r="HE53" s="17"/>
      <c r="HF53" s="17"/>
      <c r="HG53" s="17">
        <v>0</v>
      </c>
      <c r="HH53" s="17">
        <v>2</v>
      </c>
      <c r="HI53" s="17">
        <v>1.97166</v>
      </c>
      <c r="HJ53" s="17">
        <v>1.97166</v>
      </c>
      <c r="HK53" s="17">
        <v>2.8340000000000001E-2</v>
      </c>
      <c r="HL53" s="17">
        <v>17.399999999999999</v>
      </c>
      <c r="HM53" s="17">
        <v>17.171500000000002</v>
      </c>
      <c r="HN53" s="17">
        <v>17.171500000000002</v>
      </c>
      <c r="HO53" s="17">
        <v>0.22850000000000001</v>
      </c>
      <c r="HP53" s="17">
        <v>58.7</v>
      </c>
      <c r="HQ53" s="17">
        <v>85</v>
      </c>
      <c r="HR53" s="17">
        <v>97.04589</v>
      </c>
      <c r="HS53" s="17">
        <v>-38.345889999999997</v>
      </c>
      <c r="HT53" s="17"/>
      <c r="HU53" s="17"/>
      <c r="HV53" s="17"/>
      <c r="HW53" s="17">
        <v>0</v>
      </c>
      <c r="HX53" s="17"/>
      <c r="HY53" s="17"/>
      <c r="HZ53" s="17"/>
      <c r="IA53" s="17">
        <v>0</v>
      </c>
      <c r="IB53" s="17">
        <v>86</v>
      </c>
      <c r="IC53" s="17">
        <v>95.452430000000007</v>
      </c>
      <c r="ID53" s="17">
        <v>85.482579999999999</v>
      </c>
      <c r="IE53" s="17">
        <v>0.51741999999999999</v>
      </c>
      <c r="IF53" s="17"/>
      <c r="IG53" s="17"/>
      <c r="IH53" s="17"/>
      <c r="II53" s="17">
        <v>0</v>
      </c>
      <c r="IJ53" s="17"/>
      <c r="IK53" s="17"/>
      <c r="IL53" s="17"/>
      <c r="IM53" s="17">
        <v>0</v>
      </c>
      <c r="IN53" s="17">
        <v>47.4</v>
      </c>
      <c r="IO53" s="17">
        <v>45.221359999999997</v>
      </c>
      <c r="IP53" s="17">
        <v>45.221359999999997</v>
      </c>
      <c r="IQ53" s="17">
        <v>2.1786400000000001</v>
      </c>
      <c r="IR53" s="17"/>
      <c r="IS53" s="17"/>
      <c r="IT53" s="17"/>
      <c r="IU53" s="17">
        <v>0</v>
      </c>
      <c r="IV53" s="17"/>
      <c r="IW53" s="17"/>
      <c r="IX53" s="17"/>
      <c r="IY53" s="17">
        <v>0</v>
      </c>
      <c r="IZ53" s="17"/>
      <c r="JA53" s="17"/>
      <c r="JB53" s="17"/>
      <c r="JC53" s="17">
        <v>0</v>
      </c>
      <c r="JD53" s="17">
        <v>68.599999999999994</v>
      </c>
      <c r="JE53" s="17">
        <v>67.958100000000002</v>
      </c>
      <c r="JF53" s="17">
        <v>79.833709999999996</v>
      </c>
      <c r="JG53" s="17">
        <v>-11.23371</v>
      </c>
      <c r="JH53" s="17">
        <v>179.3</v>
      </c>
      <c r="JI53" s="17">
        <v>172.31039000000001</v>
      </c>
      <c r="JJ53" s="17">
        <v>172.31039000000001</v>
      </c>
      <c r="JK53" s="17">
        <v>6.9896099999999999</v>
      </c>
      <c r="JL53" s="17">
        <v>176.9</v>
      </c>
      <c r="JM53" s="17">
        <v>172.31039000000001</v>
      </c>
      <c r="JN53" s="17">
        <v>172.31039000000001</v>
      </c>
      <c r="JO53" s="17">
        <v>4.5896100000000004</v>
      </c>
      <c r="JP53" s="17"/>
      <c r="JQ53" s="17"/>
      <c r="JR53" s="17"/>
      <c r="JS53" s="17">
        <v>0</v>
      </c>
      <c r="JT53" s="17">
        <v>176.4</v>
      </c>
      <c r="JU53" s="17">
        <v>172.82784000000001</v>
      </c>
      <c r="JV53" s="17">
        <v>172.82784000000001</v>
      </c>
      <c r="JW53" s="17">
        <v>3.5721599999999998</v>
      </c>
      <c r="JX53" s="17">
        <v>76.8</v>
      </c>
      <c r="JY53" s="17">
        <v>73.590999999999994</v>
      </c>
      <c r="JZ53" s="17">
        <v>73.590999999999994</v>
      </c>
      <c r="KA53" s="17">
        <v>3.2090000000000001</v>
      </c>
      <c r="KB53" s="17">
        <v>37</v>
      </c>
      <c r="KC53" s="17">
        <v>36.905999999999999</v>
      </c>
      <c r="KD53" s="17">
        <v>36.905999999999999</v>
      </c>
      <c r="KE53" s="17">
        <v>9.4E-2</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0.4</v>
      </c>
      <c r="LE53" s="17">
        <v>0.63719999999999999</v>
      </c>
      <c r="LF53" s="17">
        <v>0.63719999999999999</v>
      </c>
      <c r="LG53" s="17">
        <v>-0.23719999999999999</v>
      </c>
      <c r="LH53" s="17">
        <v>112.2</v>
      </c>
      <c r="LI53" s="17">
        <v>155.59331</v>
      </c>
      <c r="LJ53" s="17">
        <v>192.29442</v>
      </c>
      <c r="LK53" s="17">
        <v>-80.09442</v>
      </c>
      <c r="LL53" s="17">
        <v>82.2</v>
      </c>
      <c r="LM53" s="17">
        <v>86.504000000000005</v>
      </c>
      <c r="LN53" s="17">
        <v>92.444500000000005</v>
      </c>
      <c r="LO53" s="17">
        <v>-10.2445</v>
      </c>
      <c r="LP53" s="17">
        <v>64.2</v>
      </c>
      <c r="LQ53" s="17">
        <v>67.133979999999994</v>
      </c>
      <c r="LR53" s="17">
        <v>67.133979999999994</v>
      </c>
      <c r="LS53" s="17">
        <v>-2.93398</v>
      </c>
      <c r="LT53" s="17">
        <v>70.8</v>
      </c>
      <c r="LU53" s="17">
        <v>70.028000000000006</v>
      </c>
      <c r="LV53" s="17">
        <v>72.37388</v>
      </c>
      <c r="LW53" s="17">
        <v>-1.5738799999999999</v>
      </c>
      <c r="LX53" s="17">
        <v>28.7</v>
      </c>
      <c r="LY53" s="17">
        <v>29.951460000000001</v>
      </c>
      <c r="LZ53" s="17">
        <v>29.951460000000001</v>
      </c>
      <c r="MA53" s="17">
        <v>-1.25146</v>
      </c>
      <c r="MB53" s="17"/>
      <c r="MC53" s="17"/>
      <c r="MD53" s="17"/>
      <c r="ME53" s="17">
        <v>0</v>
      </c>
      <c r="MF53" s="17"/>
      <c r="MG53" s="17"/>
      <c r="MH53" s="17"/>
      <c r="MI53" s="17">
        <v>0</v>
      </c>
      <c r="MJ53" s="17"/>
      <c r="MK53" s="17"/>
      <c r="ML53" s="17"/>
      <c r="MM53" s="17">
        <v>0</v>
      </c>
      <c r="MN53" s="17">
        <v>147.9</v>
      </c>
      <c r="MO53" s="17">
        <v>151.08886000000001</v>
      </c>
      <c r="MP53" s="17">
        <v>151.08876000000001</v>
      </c>
      <c r="MQ53" s="17">
        <v>-3.1887599999999998</v>
      </c>
      <c r="MR53" s="17">
        <v>150.6</v>
      </c>
      <c r="MS53" s="17">
        <v>151.08886000000001</v>
      </c>
      <c r="MT53" s="17">
        <v>151.08876000000001</v>
      </c>
      <c r="MU53" s="17">
        <v>-0.48875999999999997</v>
      </c>
      <c r="MV53" s="17">
        <v>151.6</v>
      </c>
      <c r="MW53" s="17">
        <v>151.54257999999999</v>
      </c>
      <c r="MX53" s="17">
        <v>151.54248000000001</v>
      </c>
      <c r="MY53" s="17">
        <v>5.7520000000000002E-2</v>
      </c>
      <c r="MZ53" s="17">
        <v>192.7</v>
      </c>
      <c r="NA53" s="17">
        <v>178.68723</v>
      </c>
      <c r="NB53" s="17"/>
      <c r="NC53" s="17">
        <v>192.7</v>
      </c>
      <c r="ND53" s="17"/>
      <c r="NE53" s="17"/>
      <c r="NF53" s="17"/>
      <c r="NG53" s="17">
        <v>0</v>
      </c>
      <c r="NH53" s="17"/>
      <c r="NI53" s="17"/>
      <c r="NJ53" s="17"/>
      <c r="NK53" s="17">
        <v>0</v>
      </c>
      <c r="NL53" s="17"/>
      <c r="NM53" s="17"/>
      <c r="NN53" s="17"/>
      <c r="NO53" s="17">
        <v>0</v>
      </c>
      <c r="NP53" s="17"/>
      <c r="NQ53" s="17"/>
      <c r="NR53" s="17"/>
      <c r="NS53" s="17">
        <v>0</v>
      </c>
      <c r="NT53" s="17">
        <v>0</v>
      </c>
      <c r="NU53" s="17"/>
      <c r="NV53" s="17"/>
      <c r="NW53" s="17">
        <v>0</v>
      </c>
      <c r="NX53" s="17">
        <v>0</v>
      </c>
      <c r="NY53" s="17"/>
      <c r="NZ53" s="17"/>
      <c r="OA53" s="17">
        <v>0</v>
      </c>
      <c r="OB53" s="17">
        <v>0</v>
      </c>
      <c r="OC53" s="17"/>
      <c r="OD53" s="17"/>
      <c r="OE53" s="17">
        <v>0</v>
      </c>
      <c r="OF53" s="17">
        <v>114.5</v>
      </c>
      <c r="OG53" s="17">
        <v>118.14993</v>
      </c>
      <c r="OH53" s="17">
        <v>120.3</v>
      </c>
      <c r="OI53" s="17">
        <v>-5.8</v>
      </c>
      <c r="OJ53" s="17">
        <v>0</v>
      </c>
      <c r="OK53" s="17"/>
      <c r="OL53" s="17"/>
      <c r="OM53" s="17">
        <v>0</v>
      </c>
      <c r="ON53" s="17">
        <v>2.9</v>
      </c>
      <c r="OO53" s="17">
        <v>8.8580000000000005</v>
      </c>
      <c r="OP53" s="17">
        <v>8.8580000000000005</v>
      </c>
      <c r="OQ53" s="17">
        <v>-5.9580000000000002</v>
      </c>
      <c r="OR53" s="17">
        <v>0</v>
      </c>
      <c r="OS53" s="17"/>
      <c r="OT53" s="17"/>
      <c r="OU53" s="17">
        <v>0</v>
      </c>
      <c r="OV53" s="17">
        <v>4.7</v>
      </c>
      <c r="OW53" s="17">
        <v>4.5999999999999996</v>
      </c>
      <c r="OX53" s="17">
        <v>4.5999999999999996</v>
      </c>
      <c r="OY53" s="17">
        <v>0.1</v>
      </c>
      <c r="OZ53" s="17"/>
      <c r="PA53" s="17">
        <v>5</v>
      </c>
      <c r="PB53" s="17">
        <v>5</v>
      </c>
      <c r="PC53" s="17">
        <v>-5</v>
      </c>
      <c r="PD53" s="17">
        <v>9.9</v>
      </c>
      <c r="PE53" s="17"/>
      <c r="PF53" s="17"/>
      <c r="PG53" s="17">
        <v>9.9</v>
      </c>
      <c r="PH53" s="17">
        <v>1</v>
      </c>
      <c r="PI53" s="17">
        <v>1.9956499999999999</v>
      </c>
      <c r="PJ53" s="17"/>
      <c r="PK53" s="17">
        <v>1</v>
      </c>
      <c r="PL53" s="17">
        <v>0.2</v>
      </c>
      <c r="PM53" s="17">
        <v>1</v>
      </c>
      <c r="PN53" s="17">
        <v>1</v>
      </c>
      <c r="PO53" s="17">
        <v>-0.8</v>
      </c>
      <c r="PP53" s="17">
        <v>1.8</v>
      </c>
      <c r="PQ53" s="17">
        <v>1.82</v>
      </c>
      <c r="PR53" s="17">
        <v>1.82</v>
      </c>
      <c r="PS53" s="17">
        <v>-0.02</v>
      </c>
      <c r="PT53" s="17">
        <v>4.7</v>
      </c>
      <c r="PU53" s="17">
        <v>4.55</v>
      </c>
      <c r="PV53" s="17">
        <v>4.55</v>
      </c>
      <c r="PW53" s="17">
        <v>0.15</v>
      </c>
      <c r="PX53" s="17">
        <v>19.2</v>
      </c>
      <c r="PY53" s="17">
        <v>14.56311</v>
      </c>
      <c r="PZ53" s="17">
        <v>14.56311</v>
      </c>
      <c r="QA53" s="17">
        <v>4.6368900000000002</v>
      </c>
      <c r="QB53" s="17">
        <v>3.9</v>
      </c>
      <c r="QC53" s="17">
        <v>3.8</v>
      </c>
      <c r="QD53" s="17">
        <v>3.8</v>
      </c>
      <c r="QE53" s="17">
        <v>0.1</v>
      </c>
      <c r="QF53" s="17">
        <v>3.2</v>
      </c>
      <c r="QG53" s="17">
        <v>3.1</v>
      </c>
      <c r="QH53" s="17">
        <v>3.1</v>
      </c>
      <c r="QI53" s="17">
        <v>0.1</v>
      </c>
      <c r="QJ53" s="17">
        <v>3.5</v>
      </c>
      <c r="QK53" s="17">
        <v>3.4</v>
      </c>
      <c r="QL53" s="17">
        <v>3.4</v>
      </c>
      <c r="QM53" s="17">
        <v>0.1</v>
      </c>
      <c r="QN53" s="17">
        <v>18.3</v>
      </c>
      <c r="QO53" s="17">
        <v>18</v>
      </c>
      <c r="QP53" s="17">
        <v>16.990290000000002</v>
      </c>
      <c r="QQ53" s="17">
        <v>1.3097099999999999</v>
      </c>
      <c r="QR53" s="17">
        <v>0</v>
      </c>
      <c r="QS53" s="17"/>
      <c r="QT53" s="17"/>
      <c r="QU53" s="17">
        <v>0</v>
      </c>
      <c r="QV53" s="17">
        <v>0</v>
      </c>
      <c r="QW53" s="17"/>
      <c r="QX53" s="17"/>
      <c r="QY53" s="17">
        <v>0</v>
      </c>
      <c r="QZ53" s="17">
        <v>29.3</v>
      </c>
      <c r="RA53" s="17">
        <v>27.042249999999999</v>
      </c>
      <c r="RB53" s="17">
        <v>29.69</v>
      </c>
      <c r="RC53" s="17">
        <v>-0.39</v>
      </c>
      <c r="RD53" s="17">
        <v>84.4</v>
      </c>
      <c r="RE53" s="17">
        <v>79.861720000000005</v>
      </c>
      <c r="RF53" s="17">
        <v>89.53</v>
      </c>
      <c r="RG53" s="17">
        <v>-5.13</v>
      </c>
      <c r="RH53" s="17">
        <v>4.4000000000000004</v>
      </c>
      <c r="RI53" s="17">
        <v>4.2</v>
      </c>
      <c r="RJ53" s="17">
        <v>4.2</v>
      </c>
      <c r="RK53" s="17">
        <v>0.2</v>
      </c>
      <c r="RL53" s="17">
        <v>2.4</v>
      </c>
      <c r="RM53" s="17">
        <v>2.4</v>
      </c>
      <c r="RN53" s="17">
        <v>2.4</v>
      </c>
      <c r="RO53" s="17">
        <v>0</v>
      </c>
      <c r="RP53" s="17">
        <v>1.2</v>
      </c>
      <c r="RQ53" s="17">
        <v>1.2</v>
      </c>
      <c r="RR53" s="17">
        <v>1.2</v>
      </c>
      <c r="RS53" s="17">
        <v>0</v>
      </c>
      <c r="RT53" s="17">
        <v>3</v>
      </c>
      <c r="RU53" s="17">
        <v>2.8</v>
      </c>
      <c r="RV53" s="17">
        <v>2.8</v>
      </c>
      <c r="RW53" s="17">
        <v>0.2</v>
      </c>
      <c r="RX53" s="17">
        <v>0</v>
      </c>
      <c r="RY53" s="17"/>
      <c r="RZ53" s="17"/>
      <c r="SA53" s="17">
        <v>0</v>
      </c>
      <c r="SB53" s="17">
        <v>1.8</v>
      </c>
      <c r="SC53" s="17">
        <v>2.4510000000000001</v>
      </c>
      <c r="SD53" s="17">
        <v>2.4510000000000001</v>
      </c>
      <c r="SE53" s="17">
        <v>-0.65100000000000002</v>
      </c>
      <c r="SF53" s="17">
        <v>20</v>
      </c>
      <c r="SG53" s="17">
        <v>19.772790000000001</v>
      </c>
      <c r="SH53" s="17">
        <v>19.772790000000001</v>
      </c>
      <c r="SI53" s="17">
        <v>0.22721</v>
      </c>
      <c r="SJ53" s="17">
        <v>1.6</v>
      </c>
      <c r="SK53" s="17">
        <v>1.52</v>
      </c>
      <c r="SL53" s="17">
        <v>1.52</v>
      </c>
      <c r="SM53" s="17">
        <v>0.08</v>
      </c>
      <c r="SN53" s="17"/>
      <c r="SO53" s="17"/>
      <c r="SP53" s="17">
        <v>0.4</v>
      </c>
      <c r="SQ53" s="17">
        <v>-0.4</v>
      </c>
      <c r="SR53" s="17">
        <v>4.5999999999999996</v>
      </c>
      <c r="SS53" s="17">
        <v>5.3</v>
      </c>
      <c r="ST53" s="17">
        <v>5.3</v>
      </c>
      <c r="SU53" s="17">
        <v>-0.7</v>
      </c>
      <c r="SV53" s="17">
        <v>3.1</v>
      </c>
      <c r="SW53" s="17">
        <v>3</v>
      </c>
      <c r="SX53" s="17">
        <v>3</v>
      </c>
      <c r="SY53" s="17">
        <v>0.1</v>
      </c>
      <c r="SZ53" s="17">
        <v>3.9</v>
      </c>
      <c r="TA53" s="17">
        <v>5</v>
      </c>
      <c r="TB53" s="17">
        <v>5</v>
      </c>
      <c r="TC53" s="17">
        <v>-1.1000000000000001</v>
      </c>
      <c r="TD53" s="17">
        <v>5.4</v>
      </c>
      <c r="TE53" s="17">
        <v>7</v>
      </c>
      <c r="TF53" s="17">
        <v>7</v>
      </c>
      <c r="TG53" s="17">
        <v>-1.6</v>
      </c>
      <c r="TH53" s="17">
        <v>10</v>
      </c>
      <c r="TI53" s="17">
        <v>10</v>
      </c>
      <c r="TJ53" s="17">
        <v>10</v>
      </c>
      <c r="TK53" s="17">
        <v>0</v>
      </c>
      <c r="TL53" s="17">
        <v>27.9</v>
      </c>
      <c r="TM53" s="17">
        <v>21.974</v>
      </c>
      <c r="TN53" s="17">
        <v>21.974</v>
      </c>
      <c r="TO53" s="17">
        <v>5.9260000000000002</v>
      </c>
      <c r="TP53" s="17">
        <v>64.5</v>
      </c>
      <c r="TQ53" s="17">
        <v>27</v>
      </c>
      <c r="TR53" s="17">
        <v>43.875999999999998</v>
      </c>
      <c r="TS53" s="17">
        <v>20.623999999999999</v>
      </c>
      <c r="TT53" s="17">
        <v>0</v>
      </c>
      <c r="TU53" s="17"/>
      <c r="TV53" s="17"/>
      <c r="TW53" s="17">
        <v>0</v>
      </c>
      <c r="TX53" s="17">
        <v>99.1</v>
      </c>
      <c r="TY53" s="17">
        <v>94.957509999999999</v>
      </c>
      <c r="TZ53" s="17">
        <v>84.072999999999993</v>
      </c>
      <c r="UA53" s="17">
        <v>15.026999999999999</v>
      </c>
      <c r="UB53" s="17">
        <v>99.6</v>
      </c>
      <c r="UC53" s="17">
        <v>112.99127</v>
      </c>
      <c r="UD53" s="17">
        <v>97.09</v>
      </c>
      <c r="UE53" s="17">
        <v>2.5099999999999998</v>
      </c>
      <c r="UF53" s="17">
        <v>15.6</v>
      </c>
      <c r="UG53" s="17">
        <v>9.7309999999999999</v>
      </c>
      <c r="UH53" s="17">
        <v>9.7309999999999999</v>
      </c>
      <c r="UI53" s="17">
        <v>5.8689999999999998</v>
      </c>
      <c r="UJ53" s="17">
        <v>6.8</v>
      </c>
      <c r="UK53" s="17">
        <v>8.1300000000000008</v>
      </c>
      <c r="UL53" s="17">
        <v>8.1300000000000008</v>
      </c>
      <c r="UM53" s="17">
        <v>-1.33</v>
      </c>
      <c r="UN53" s="17">
        <v>0</v>
      </c>
      <c r="UO53" s="17"/>
      <c r="UP53" s="17"/>
      <c r="UQ53" s="17">
        <v>0</v>
      </c>
      <c r="UR53" s="17">
        <v>0</v>
      </c>
      <c r="US53" s="17"/>
      <c r="UT53" s="17"/>
      <c r="UU53" s="17">
        <v>0</v>
      </c>
      <c r="UV53" s="17">
        <v>7.9</v>
      </c>
      <c r="UW53" s="17"/>
      <c r="UX53" s="17"/>
      <c r="UY53" s="17">
        <v>7.9</v>
      </c>
      <c r="UZ53" s="17">
        <v>3.6</v>
      </c>
      <c r="VA53" s="17">
        <v>4.5</v>
      </c>
      <c r="VB53" s="17">
        <v>4.5</v>
      </c>
      <c r="VC53" s="17">
        <v>-0.9</v>
      </c>
      <c r="VD53" s="17">
        <v>4</v>
      </c>
      <c r="VE53" s="17">
        <v>5.2</v>
      </c>
      <c r="VF53" s="17">
        <v>5.2</v>
      </c>
      <c r="VG53" s="17">
        <v>-1.2</v>
      </c>
      <c r="VH53" s="17">
        <v>4</v>
      </c>
      <c r="VI53" s="17">
        <v>5.5</v>
      </c>
      <c r="VJ53" s="17">
        <v>5.5</v>
      </c>
      <c r="VK53" s="17">
        <v>-1.5</v>
      </c>
      <c r="VL53" s="17">
        <v>2.2999999999999998</v>
      </c>
      <c r="VM53" s="17">
        <v>6.11</v>
      </c>
      <c r="VN53" s="17">
        <v>6.11</v>
      </c>
      <c r="VO53" s="17">
        <v>-3.81</v>
      </c>
      <c r="VP53" s="17">
        <v>0</v>
      </c>
      <c r="VQ53" s="17"/>
      <c r="VR53" s="17"/>
      <c r="VS53" s="17">
        <v>0</v>
      </c>
      <c r="VT53" s="17">
        <v>0</v>
      </c>
      <c r="VU53" s="17"/>
      <c r="VV53" s="17"/>
      <c r="VW53" s="17">
        <v>0</v>
      </c>
      <c r="VX53" s="17">
        <v>0</v>
      </c>
      <c r="VY53" s="17"/>
      <c r="VZ53" s="17"/>
      <c r="WA53" s="17">
        <v>0</v>
      </c>
      <c r="WB53" s="17">
        <v>0.6</v>
      </c>
      <c r="WC53" s="17">
        <v>0.6</v>
      </c>
      <c r="WD53" s="17">
        <v>0.6</v>
      </c>
      <c r="WE53" s="17">
        <v>0</v>
      </c>
      <c r="WF53" s="17">
        <v>98</v>
      </c>
      <c r="WG53" s="17">
        <v>93.278369999999995</v>
      </c>
      <c r="WH53" s="17">
        <v>90</v>
      </c>
      <c r="WI53" s="17">
        <v>8</v>
      </c>
      <c r="WJ53" s="17">
        <v>99.8</v>
      </c>
      <c r="WK53" s="17">
        <v>85.451580000000007</v>
      </c>
      <c r="WL53" s="17">
        <v>84</v>
      </c>
      <c r="WM53" s="17">
        <v>15.8</v>
      </c>
      <c r="WN53" s="17">
        <v>0</v>
      </c>
      <c r="WO53" s="17"/>
      <c r="WP53" s="17"/>
      <c r="WQ53" s="17">
        <v>0</v>
      </c>
      <c r="WR53" s="17">
        <v>0</v>
      </c>
      <c r="WS53" s="17"/>
      <c r="WT53" s="17"/>
      <c r="WU53" s="17">
        <v>0</v>
      </c>
      <c r="WV53" s="17">
        <v>7</v>
      </c>
      <c r="WW53" s="17">
        <v>7.2</v>
      </c>
      <c r="WX53" s="17">
        <v>7.2</v>
      </c>
      <c r="WY53" s="17">
        <v>-0.2</v>
      </c>
      <c r="WZ53" s="17">
        <v>18.7</v>
      </c>
      <c r="XA53" s="17">
        <v>19</v>
      </c>
      <c r="XB53" s="17">
        <v>18.4466</v>
      </c>
      <c r="XC53" s="17">
        <v>0.25340000000000001</v>
      </c>
      <c r="XD53" s="17">
        <v>9.8000000000000007</v>
      </c>
      <c r="XE53" s="17">
        <v>10.8</v>
      </c>
      <c r="XF53" s="17">
        <v>10.8</v>
      </c>
      <c r="XG53" s="17">
        <v>-1</v>
      </c>
      <c r="XH53" s="17">
        <v>33.5</v>
      </c>
      <c r="XI53" s="17">
        <v>29.5</v>
      </c>
      <c r="XJ53" s="17">
        <v>29.5</v>
      </c>
      <c r="XK53" s="17">
        <v>4</v>
      </c>
      <c r="XL53" s="17">
        <v>27.9</v>
      </c>
      <c r="XM53" s="17">
        <v>29.5</v>
      </c>
      <c r="XN53" s="17">
        <v>29.5</v>
      </c>
      <c r="XO53" s="17">
        <v>-1.6</v>
      </c>
      <c r="XP53" s="17"/>
      <c r="XQ53" s="17"/>
      <c r="XR53" s="17"/>
      <c r="XS53" s="17">
        <v>0</v>
      </c>
      <c r="XT53" s="17">
        <v>18</v>
      </c>
      <c r="XU53" s="17">
        <v>18</v>
      </c>
      <c r="XV53" s="17">
        <v>19.234999999999999</v>
      </c>
      <c r="XW53" s="17">
        <v>-1.2350000000000001</v>
      </c>
      <c r="XX53" s="17">
        <v>7.9</v>
      </c>
      <c r="XY53" s="17">
        <v>8.15</v>
      </c>
      <c r="XZ53" s="17">
        <v>8.15</v>
      </c>
      <c r="YA53" s="17">
        <v>-0.25</v>
      </c>
      <c r="YB53" s="17"/>
      <c r="YC53" s="17">
        <v>11</v>
      </c>
      <c r="YD53" s="17">
        <v>11</v>
      </c>
      <c r="YE53" s="17">
        <v>-11</v>
      </c>
    </row>
    <row r="54" spans="1:655" ht="24" customHeight="1" x14ac:dyDescent="0.3">
      <c r="A54" s="1"/>
      <c r="B54" s="16" t="s">
        <v>47</v>
      </c>
      <c r="C54" s="16" t="s">
        <v>781</v>
      </c>
      <c r="D54" s="17">
        <v>99.6</v>
      </c>
      <c r="E54" s="17">
        <v>98.519419999999997</v>
      </c>
      <c r="F54" s="17">
        <v>53.211239999999997</v>
      </c>
      <c r="G54" s="17">
        <v>46.388759999999998</v>
      </c>
      <c r="H54" s="17">
        <v>594.5</v>
      </c>
      <c r="I54" s="17">
        <v>600</v>
      </c>
      <c r="J54" s="17">
        <v>635.88252999999997</v>
      </c>
      <c r="K54" s="17">
        <v>-41.382530000000003</v>
      </c>
      <c r="L54" s="17">
        <v>202.2</v>
      </c>
      <c r="M54" s="17">
        <v>195.19066000000001</v>
      </c>
      <c r="N54" s="17">
        <v>206.86389</v>
      </c>
      <c r="O54" s="17">
        <v>-4.6638900000000003</v>
      </c>
      <c r="P54" s="17"/>
      <c r="Q54" s="17"/>
      <c r="R54" s="17"/>
      <c r="S54" s="17">
        <v>0</v>
      </c>
      <c r="T54" s="17"/>
      <c r="U54" s="17"/>
      <c r="V54" s="17"/>
      <c r="W54" s="17">
        <v>0</v>
      </c>
      <c r="X54" s="17">
        <v>11.2</v>
      </c>
      <c r="Y54" s="17"/>
      <c r="Z54" s="17"/>
      <c r="AA54" s="17">
        <v>11.2</v>
      </c>
      <c r="AB54" s="17">
        <v>85.9</v>
      </c>
      <c r="AC54" s="17">
        <v>90.988720000000001</v>
      </c>
      <c r="AD54" s="17">
        <v>84.335999999999999</v>
      </c>
      <c r="AE54" s="17">
        <v>1.5640000000000001</v>
      </c>
      <c r="AF54" s="17">
        <v>0</v>
      </c>
      <c r="AG54" s="17"/>
      <c r="AH54" s="17"/>
      <c r="AI54" s="17">
        <v>0</v>
      </c>
      <c r="AJ54" s="17"/>
      <c r="AK54" s="17"/>
      <c r="AL54" s="17"/>
      <c r="AM54" s="17">
        <v>0</v>
      </c>
      <c r="AN54" s="17">
        <v>186.6</v>
      </c>
      <c r="AO54" s="17">
        <v>196.22801999999999</v>
      </c>
      <c r="AP54" s="17">
        <v>196.22801999999999</v>
      </c>
      <c r="AQ54" s="17">
        <v>-9.6280199999999994</v>
      </c>
      <c r="AR54" s="17">
        <v>198</v>
      </c>
      <c r="AS54" s="17">
        <v>196.22801999999999</v>
      </c>
      <c r="AT54" s="17">
        <v>196.22801999999999</v>
      </c>
      <c r="AU54" s="17">
        <v>1.7719800000000001</v>
      </c>
      <c r="AV54" s="17">
        <v>198.8</v>
      </c>
      <c r="AW54" s="17">
        <v>196.22801999999999</v>
      </c>
      <c r="AX54" s="17">
        <v>196.22801999999999</v>
      </c>
      <c r="AY54" s="17">
        <v>2.5719799999999999</v>
      </c>
      <c r="AZ54" s="17">
        <v>279</v>
      </c>
      <c r="BA54" s="17">
        <v>295.22593999999998</v>
      </c>
      <c r="BB54" s="17">
        <v>295.22593999999998</v>
      </c>
      <c r="BC54" s="17">
        <v>-16.225940000000001</v>
      </c>
      <c r="BD54" s="17">
        <v>216.3</v>
      </c>
      <c r="BE54" s="17">
        <v>208.07390000000001</v>
      </c>
      <c r="BF54" s="17">
        <v>208.07390000000001</v>
      </c>
      <c r="BG54" s="17">
        <v>8.2261000000000006</v>
      </c>
      <c r="BH54" s="17">
        <v>111.3</v>
      </c>
      <c r="BI54" s="17">
        <v>104.34936999999999</v>
      </c>
      <c r="BJ54" s="17">
        <v>104.34936999999999</v>
      </c>
      <c r="BK54" s="17">
        <v>6.9506300000000003</v>
      </c>
      <c r="BL54" s="17">
        <v>369.8</v>
      </c>
      <c r="BM54" s="17">
        <v>381.30583000000001</v>
      </c>
      <c r="BN54" s="17">
        <v>381.30583000000001</v>
      </c>
      <c r="BO54" s="17">
        <v>-11.50583</v>
      </c>
      <c r="BP54" s="17">
        <v>3</v>
      </c>
      <c r="BQ54" s="17">
        <v>4.4318400000000002</v>
      </c>
      <c r="BR54" s="17">
        <v>4.4318400000000002</v>
      </c>
      <c r="BS54" s="17">
        <v>-1.43184</v>
      </c>
      <c r="BT54" s="17"/>
      <c r="BU54" s="17"/>
      <c r="BV54" s="17"/>
      <c r="BW54" s="17">
        <v>0</v>
      </c>
      <c r="BX54" s="17">
        <v>0</v>
      </c>
      <c r="BY54" s="17"/>
      <c r="BZ54" s="17"/>
      <c r="CA54" s="17">
        <v>0</v>
      </c>
      <c r="CB54" s="17"/>
      <c r="CC54" s="17"/>
      <c r="CD54" s="17"/>
      <c r="CE54" s="17">
        <v>0</v>
      </c>
      <c r="CF54" s="17"/>
      <c r="CG54" s="17"/>
      <c r="CH54" s="17"/>
      <c r="CI54" s="17">
        <v>0</v>
      </c>
      <c r="CJ54" s="17">
        <v>118</v>
      </c>
      <c r="CK54" s="17">
        <v>117.42718000000001</v>
      </c>
      <c r="CL54" s="17">
        <v>108.54105</v>
      </c>
      <c r="CM54" s="17">
        <v>9.4589499999999997</v>
      </c>
      <c r="CN54" s="17">
        <v>7.7</v>
      </c>
      <c r="CO54" s="17">
        <v>6.8003799999999996</v>
      </c>
      <c r="CP54" s="17">
        <v>5.1333399999999996</v>
      </c>
      <c r="CQ54" s="17">
        <v>2.5666600000000002</v>
      </c>
      <c r="CR54" s="17">
        <v>3.3</v>
      </c>
      <c r="CS54" s="17">
        <v>3.7328199999999998</v>
      </c>
      <c r="CT54" s="17">
        <v>2.8177599999999998</v>
      </c>
      <c r="CU54" s="17">
        <v>0.48224</v>
      </c>
      <c r="CV54" s="17"/>
      <c r="CW54" s="17"/>
      <c r="CX54" s="17"/>
      <c r="CY54" s="17">
        <v>0</v>
      </c>
      <c r="CZ54" s="17">
        <v>6.9</v>
      </c>
      <c r="DA54" s="17">
        <v>6.8787000000000003</v>
      </c>
      <c r="DB54" s="17">
        <v>6.8787000000000003</v>
      </c>
      <c r="DC54" s="17">
        <v>2.1299999999999999E-2</v>
      </c>
      <c r="DD54" s="17">
        <v>14.2</v>
      </c>
      <c r="DE54" s="17">
        <v>14.919420000000001</v>
      </c>
      <c r="DF54" s="17">
        <v>14.919420000000001</v>
      </c>
      <c r="DG54" s="17">
        <v>-0.71941999999999995</v>
      </c>
      <c r="DH54" s="17">
        <v>74.099999999999994</v>
      </c>
      <c r="DI54" s="17">
        <v>111.35105</v>
      </c>
      <c r="DJ54" s="17">
        <v>33.318779999999997</v>
      </c>
      <c r="DK54" s="17">
        <v>40.781219999999998</v>
      </c>
      <c r="DL54" s="17"/>
      <c r="DM54" s="17"/>
      <c r="DN54" s="17"/>
      <c r="DO54" s="17">
        <v>0</v>
      </c>
      <c r="DP54" s="17"/>
      <c r="DQ54" s="17"/>
      <c r="DR54" s="17"/>
      <c r="DS54" s="17">
        <v>0</v>
      </c>
      <c r="DT54" s="17"/>
      <c r="DU54" s="17"/>
      <c r="DV54" s="17"/>
      <c r="DW54" s="17">
        <v>0</v>
      </c>
      <c r="DX54" s="17"/>
      <c r="DY54" s="17"/>
      <c r="DZ54" s="17"/>
      <c r="EA54" s="17">
        <v>0</v>
      </c>
      <c r="EB54" s="17">
        <v>74</v>
      </c>
      <c r="EC54" s="17">
        <v>35.186520000000002</v>
      </c>
      <c r="ED54" s="17">
        <v>86.401340000000005</v>
      </c>
      <c r="EE54" s="17">
        <v>-12.401339999999999</v>
      </c>
      <c r="EF54" s="17">
        <v>133.1</v>
      </c>
      <c r="EG54" s="17">
        <v>138.89023</v>
      </c>
      <c r="EH54" s="17">
        <v>220.48074</v>
      </c>
      <c r="EI54" s="17">
        <v>-87.380740000000003</v>
      </c>
      <c r="EJ54" s="17"/>
      <c r="EK54" s="17"/>
      <c r="EL54" s="17"/>
      <c r="EM54" s="17">
        <v>0</v>
      </c>
      <c r="EN54" s="17"/>
      <c r="EO54" s="17"/>
      <c r="EP54" s="17"/>
      <c r="EQ54" s="17">
        <v>0</v>
      </c>
      <c r="ER54" s="17"/>
      <c r="ES54" s="17"/>
      <c r="ET54" s="17"/>
      <c r="EU54" s="17">
        <v>0</v>
      </c>
      <c r="EV54" s="17">
        <v>6.5</v>
      </c>
      <c r="EW54" s="17">
        <v>6.39</v>
      </c>
      <c r="EX54" s="17">
        <v>6.39</v>
      </c>
      <c r="EY54" s="17">
        <v>0.11</v>
      </c>
      <c r="EZ54" s="17">
        <v>0</v>
      </c>
      <c r="FA54" s="17"/>
      <c r="FB54" s="17"/>
      <c r="FC54" s="17">
        <v>0</v>
      </c>
      <c r="FD54" s="17">
        <v>35</v>
      </c>
      <c r="FE54" s="17">
        <v>25.87379</v>
      </c>
      <c r="FF54" s="17">
        <v>30.751069999999999</v>
      </c>
      <c r="FG54" s="17">
        <v>4.2489299999999997</v>
      </c>
      <c r="FH54" s="17">
        <v>45.2</v>
      </c>
      <c r="FI54" s="17">
        <v>45</v>
      </c>
      <c r="FJ54" s="17">
        <v>141.14176</v>
      </c>
      <c r="FK54" s="17">
        <v>-95.941760000000002</v>
      </c>
      <c r="FL54" s="17">
        <v>19.2</v>
      </c>
      <c r="FM54" s="17">
        <v>15.922330000000001</v>
      </c>
      <c r="FN54" s="17">
        <v>18.874919999999999</v>
      </c>
      <c r="FO54" s="17">
        <v>0.32507999999999998</v>
      </c>
      <c r="FP54" s="17">
        <v>18.5</v>
      </c>
      <c r="FQ54" s="17">
        <v>17.562139999999999</v>
      </c>
      <c r="FR54" s="17">
        <v>17.562139999999999</v>
      </c>
      <c r="FS54" s="17">
        <v>0.93786000000000003</v>
      </c>
      <c r="FT54" s="17">
        <v>10.7</v>
      </c>
      <c r="FU54" s="17">
        <v>11</v>
      </c>
      <c r="FV54" s="17">
        <v>10.485440000000001</v>
      </c>
      <c r="FW54" s="17">
        <v>0.21456</v>
      </c>
      <c r="FX54" s="17">
        <v>59.7</v>
      </c>
      <c r="FY54" s="17">
        <v>64.166619999999995</v>
      </c>
      <c r="FZ54" s="17">
        <v>59.31091</v>
      </c>
      <c r="GA54" s="17">
        <v>0.38908999999999999</v>
      </c>
      <c r="GB54" s="17">
        <v>182.90561</v>
      </c>
      <c r="GC54" s="17">
        <v>184.91498000000001</v>
      </c>
      <c r="GD54" s="17">
        <v>184.91498000000001</v>
      </c>
      <c r="GE54" s="17">
        <v>-2.0093700000000001</v>
      </c>
      <c r="GF54" s="17">
        <v>182.95525000000001</v>
      </c>
      <c r="GG54" s="17">
        <v>184.91498000000001</v>
      </c>
      <c r="GH54" s="17">
        <v>184.91498000000001</v>
      </c>
      <c r="GI54" s="17">
        <v>-1.95973</v>
      </c>
      <c r="GJ54" s="17">
        <v>183.76861</v>
      </c>
      <c r="GK54" s="17">
        <v>185.47028</v>
      </c>
      <c r="GL54" s="17">
        <v>185.47028</v>
      </c>
      <c r="GM54" s="17">
        <v>-1.70167</v>
      </c>
      <c r="GN54" s="17">
        <v>81.599999999999994</v>
      </c>
      <c r="GO54" s="17">
        <v>85.22484</v>
      </c>
      <c r="GP54" s="17">
        <v>88.410179999999997</v>
      </c>
      <c r="GQ54" s="17">
        <v>-6.8101799999999999</v>
      </c>
      <c r="GR54" s="17"/>
      <c r="GS54" s="17"/>
      <c r="GT54" s="17"/>
      <c r="GU54" s="17">
        <v>0</v>
      </c>
      <c r="GV54" s="17">
        <v>6</v>
      </c>
      <c r="GW54" s="17">
        <v>6.2396099999999999</v>
      </c>
      <c r="GX54" s="17">
        <v>6.2396099999999999</v>
      </c>
      <c r="GY54" s="17">
        <v>-0.23960999999999999</v>
      </c>
      <c r="GZ54" s="17">
        <v>11.8</v>
      </c>
      <c r="HA54" s="17">
        <v>16</v>
      </c>
      <c r="HB54" s="17">
        <v>18.556699999999999</v>
      </c>
      <c r="HC54" s="17">
        <v>-6.7567000000000004</v>
      </c>
      <c r="HD54" s="17">
        <v>0</v>
      </c>
      <c r="HE54" s="17"/>
      <c r="HF54" s="17"/>
      <c r="HG54" s="17">
        <v>0</v>
      </c>
      <c r="HH54" s="17">
        <v>2</v>
      </c>
      <c r="HI54" s="17">
        <v>1.97166</v>
      </c>
      <c r="HJ54" s="17">
        <v>1.97166</v>
      </c>
      <c r="HK54" s="17">
        <v>2.8340000000000001E-2</v>
      </c>
      <c r="HL54" s="17">
        <v>31</v>
      </c>
      <c r="HM54" s="17">
        <v>17.171500000000002</v>
      </c>
      <c r="HN54" s="17">
        <v>17.171500000000002</v>
      </c>
      <c r="HO54" s="17">
        <v>13.8285</v>
      </c>
      <c r="HP54" s="17">
        <v>27.2</v>
      </c>
      <c r="HQ54" s="17">
        <v>85</v>
      </c>
      <c r="HR54" s="17">
        <v>50</v>
      </c>
      <c r="HS54" s="17">
        <v>-22.8</v>
      </c>
      <c r="HT54" s="17"/>
      <c r="HU54" s="17"/>
      <c r="HV54" s="17"/>
      <c r="HW54" s="17">
        <v>0</v>
      </c>
      <c r="HX54" s="17"/>
      <c r="HY54" s="17"/>
      <c r="HZ54" s="17"/>
      <c r="IA54" s="17">
        <v>0</v>
      </c>
      <c r="IB54" s="17">
        <v>85.7</v>
      </c>
      <c r="IC54" s="17">
        <v>86.226759999999999</v>
      </c>
      <c r="ID54" s="17">
        <v>85.482579999999999</v>
      </c>
      <c r="IE54" s="17">
        <v>0.21742</v>
      </c>
      <c r="IF54" s="17"/>
      <c r="IG54" s="17"/>
      <c r="IH54" s="17"/>
      <c r="II54" s="17">
        <v>0</v>
      </c>
      <c r="IJ54" s="17"/>
      <c r="IK54" s="17"/>
      <c r="IL54" s="17"/>
      <c r="IM54" s="17">
        <v>0</v>
      </c>
      <c r="IN54" s="17">
        <v>47.4</v>
      </c>
      <c r="IO54" s="17">
        <v>45.221359999999997</v>
      </c>
      <c r="IP54" s="17">
        <v>45.221359999999997</v>
      </c>
      <c r="IQ54" s="17">
        <v>2.1786400000000001</v>
      </c>
      <c r="IR54" s="17"/>
      <c r="IS54" s="17"/>
      <c r="IT54" s="17"/>
      <c r="IU54" s="17">
        <v>0</v>
      </c>
      <c r="IV54" s="17"/>
      <c r="IW54" s="17"/>
      <c r="IX54" s="17"/>
      <c r="IY54" s="17">
        <v>0</v>
      </c>
      <c r="IZ54" s="17"/>
      <c r="JA54" s="17"/>
      <c r="JB54" s="17"/>
      <c r="JC54" s="17">
        <v>0</v>
      </c>
      <c r="JD54" s="17">
        <v>68.599999999999994</v>
      </c>
      <c r="JE54" s="17">
        <v>67.958100000000002</v>
      </c>
      <c r="JF54" s="17">
        <v>79.833709999999996</v>
      </c>
      <c r="JG54" s="17">
        <v>-11.23371</v>
      </c>
      <c r="JH54" s="17">
        <v>178.6</v>
      </c>
      <c r="JI54" s="17">
        <v>172.31039000000001</v>
      </c>
      <c r="JJ54" s="17">
        <v>172.31039000000001</v>
      </c>
      <c r="JK54" s="17">
        <v>6.2896099999999997</v>
      </c>
      <c r="JL54" s="17">
        <v>176.7</v>
      </c>
      <c r="JM54" s="17">
        <v>172.31039000000001</v>
      </c>
      <c r="JN54" s="17">
        <v>172.31039000000001</v>
      </c>
      <c r="JO54" s="17">
        <v>4.3896100000000002</v>
      </c>
      <c r="JP54" s="17"/>
      <c r="JQ54" s="17"/>
      <c r="JR54" s="17"/>
      <c r="JS54" s="17">
        <v>0</v>
      </c>
      <c r="JT54" s="17">
        <v>176.2</v>
      </c>
      <c r="JU54" s="17">
        <v>172.82784000000001</v>
      </c>
      <c r="JV54" s="17">
        <v>172.82784000000001</v>
      </c>
      <c r="JW54" s="17">
        <v>3.37216</v>
      </c>
      <c r="JX54" s="17">
        <v>76.400000000000006</v>
      </c>
      <c r="JY54" s="17">
        <v>73.590999999999994</v>
      </c>
      <c r="JZ54" s="17">
        <v>73.590999999999994</v>
      </c>
      <c r="KA54" s="17">
        <v>2.8090000000000002</v>
      </c>
      <c r="KB54" s="17">
        <v>37</v>
      </c>
      <c r="KC54" s="17">
        <v>36.905999999999999</v>
      </c>
      <c r="KD54" s="17">
        <v>36.905999999999999</v>
      </c>
      <c r="KE54" s="17">
        <v>9.4E-2</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0.4</v>
      </c>
      <c r="LE54" s="17">
        <v>0.63719999999999999</v>
      </c>
      <c r="LF54" s="17">
        <v>0.63719999999999999</v>
      </c>
      <c r="LG54" s="17">
        <v>-0.23719999999999999</v>
      </c>
      <c r="LH54" s="17">
        <v>63.2</v>
      </c>
      <c r="LI54" s="17">
        <v>155.59331</v>
      </c>
      <c r="LJ54" s="17">
        <v>129.88585</v>
      </c>
      <c r="LK54" s="17">
        <v>-66.685850000000002</v>
      </c>
      <c r="LL54" s="17">
        <v>72.900000000000006</v>
      </c>
      <c r="LM54" s="17">
        <v>86.504000000000005</v>
      </c>
      <c r="LN54" s="17">
        <v>92.444500000000005</v>
      </c>
      <c r="LO54" s="17">
        <v>-19.544499999999999</v>
      </c>
      <c r="LP54" s="17">
        <v>63.9</v>
      </c>
      <c r="LQ54" s="17">
        <v>67.133979999999994</v>
      </c>
      <c r="LR54" s="17">
        <v>67.133979999999994</v>
      </c>
      <c r="LS54" s="17">
        <v>-3.2339799999999999</v>
      </c>
      <c r="LT54" s="17">
        <v>70.400000000000006</v>
      </c>
      <c r="LU54" s="17">
        <v>70.028000000000006</v>
      </c>
      <c r="LV54" s="17">
        <v>72.37388</v>
      </c>
      <c r="LW54" s="17">
        <v>-1.9738800000000001</v>
      </c>
      <c r="LX54" s="17">
        <v>28.6</v>
      </c>
      <c r="LY54" s="17">
        <v>29.951460000000001</v>
      </c>
      <c r="LZ54" s="17">
        <v>29.951460000000001</v>
      </c>
      <c r="MA54" s="17">
        <v>-1.3514600000000001</v>
      </c>
      <c r="MB54" s="17"/>
      <c r="MC54" s="17"/>
      <c r="MD54" s="17"/>
      <c r="ME54" s="17">
        <v>0</v>
      </c>
      <c r="MF54" s="17"/>
      <c r="MG54" s="17"/>
      <c r="MH54" s="17"/>
      <c r="MI54" s="17">
        <v>0</v>
      </c>
      <c r="MJ54" s="17"/>
      <c r="MK54" s="17"/>
      <c r="ML54" s="17"/>
      <c r="MM54" s="17">
        <v>0</v>
      </c>
      <c r="MN54" s="17">
        <v>147.5</v>
      </c>
      <c r="MO54" s="17">
        <v>151.08886000000001</v>
      </c>
      <c r="MP54" s="17">
        <v>151.08876000000001</v>
      </c>
      <c r="MQ54" s="17">
        <v>-3.5887600000000002</v>
      </c>
      <c r="MR54" s="17">
        <v>150</v>
      </c>
      <c r="MS54" s="17">
        <v>151.08886000000001</v>
      </c>
      <c r="MT54" s="17">
        <v>151.08876000000001</v>
      </c>
      <c r="MU54" s="17">
        <v>-1.08876</v>
      </c>
      <c r="MV54" s="17">
        <v>150.6</v>
      </c>
      <c r="MW54" s="17">
        <v>151.54257999999999</v>
      </c>
      <c r="MX54" s="17">
        <v>151.54248000000001</v>
      </c>
      <c r="MY54" s="17">
        <v>-0.94247999999999998</v>
      </c>
      <c r="MZ54" s="17">
        <v>165.6</v>
      </c>
      <c r="NA54" s="17">
        <v>103.09278</v>
      </c>
      <c r="NB54" s="17"/>
      <c r="NC54" s="17">
        <v>165.6</v>
      </c>
      <c r="ND54" s="17"/>
      <c r="NE54" s="17"/>
      <c r="NF54" s="17"/>
      <c r="NG54" s="17">
        <v>0</v>
      </c>
      <c r="NH54" s="17"/>
      <c r="NI54" s="17"/>
      <c r="NJ54" s="17"/>
      <c r="NK54" s="17">
        <v>0</v>
      </c>
      <c r="NL54" s="17"/>
      <c r="NM54" s="17"/>
      <c r="NN54" s="17"/>
      <c r="NO54" s="17">
        <v>0</v>
      </c>
      <c r="NP54" s="17"/>
      <c r="NQ54" s="17"/>
      <c r="NR54" s="17"/>
      <c r="NS54" s="17">
        <v>0</v>
      </c>
      <c r="NT54" s="17">
        <v>0</v>
      </c>
      <c r="NU54" s="17"/>
      <c r="NV54" s="17"/>
      <c r="NW54" s="17">
        <v>0</v>
      </c>
      <c r="NX54" s="17">
        <v>0</v>
      </c>
      <c r="NY54" s="17"/>
      <c r="NZ54" s="17"/>
      <c r="OA54" s="17">
        <v>0</v>
      </c>
      <c r="OB54" s="17">
        <v>0</v>
      </c>
      <c r="OC54" s="17"/>
      <c r="OD54" s="17"/>
      <c r="OE54" s="17">
        <v>0</v>
      </c>
      <c r="OF54" s="17">
        <v>112.3</v>
      </c>
      <c r="OG54" s="17">
        <v>118.31682000000001</v>
      </c>
      <c r="OH54" s="17">
        <v>119.599</v>
      </c>
      <c r="OI54" s="17">
        <v>-7.2990000000000004</v>
      </c>
      <c r="OJ54" s="17">
        <v>0</v>
      </c>
      <c r="OK54" s="17"/>
      <c r="OL54" s="17"/>
      <c r="OM54" s="17">
        <v>0</v>
      </c>
      <c r="ON54" s="17">
        <v>3.1</v>
      </c>
      <c r="OO54" s="17">
        <v>8.9149999999999991</v>
      </c>
      <c r="OP54" s="17">
        <v>8.9149999999999991</v>
      </c>
      <c r="OQ54" s="17">
        <v>-5.8150000000000004</v>
      </c>
      <c r="OR54" s="17">
        <v>0</v>
      </c>
      <c r="OS54" s="17"/>
      <c r="OT54" s="17"/>
      <c r="OU54" s="17">
        <v>0</v>
      </c>
      <c r="OV54" s="17">
        <v>4.7</v>
      </c>
      <c r="OW54" s="17">
        <v>4.5999999999999996</v>
      </c>
      <c r="OX54" s="17">
        <v>4.5999999999999996</v>
      </c>
      <c r="OY54" s="17">
        <v>0.1</v>
      </c>
      <c r="OZ54" s="17"/>
      <c r="PA54" s="17">
        <v>5</v>
      </c>
      <c r="PB54" s="17">
        <v>5</v>
      </c>
      <c r="PC54" s="17">
        <v>-5</v>
      </c>
      <c r="PD54" s="17">
        <v>9.8000000000000007</v>
      </c>
      <c r="PE54" s="17"/>
      <c r="PF54" s="17"/>
      <c r="PG54" s="17">
        <v>9.8000000000000007</v>
      </c>
      <c r="PH54" s="17">
        <v>1</v>
      </c>
      <c r="PI54" s="17"/>
      <c r="PJ54" s="17"/>
      <c r="PK54" s="17">
        <v>1</v>
      </c>
      <c r="PL54" s="17">
        <v>0.2</v>
      </c>
      <c r="PM54" s="17">
        <v>1</v>
      </c>
      <c r="PN54" s="17">
        <v>1</v>
      </c>
      <c r="PO54" s="17">
        <v>-0.8</v>
      </c>
      <c r="PP54" s="17">
        <v>1.8</v>
      </c>
      <c r="PQ54" s="17">
        <v>1.82</v>
      </c>
      <c r="PR54" s="17">
        <v>1.82</v>
      </c>
      <c r="PS54" s="17">
        <v>-0.02</v>
      </c>
      <c r="PT54" s="17">
        <v>4.8</v>
      </c>
      <c r="PU54" s="17">
        <v>4.55</v>
      </c>
      <c r="PV54" s="17">
        <v>4.55</v>
      </c>
      <c r="PW54" s="17">
        <v>0.25</v>
      </c>
      <c r="PX54" s="17">
        <v>19</v>
      </c>
      <c r="PY54" s="17">
        <v>14.56311</v>
      </c>
      <c r="PZ54" s="17">
        <v>14.56311</v>
      </c>
      <c r="QA54" s="17">
        <v>4.43689</v>
      </c>
      <c r="QB54" s="17">
        <v>3.9</v>
      </c>
      <c r="QC54" s="17">
        <v>3.8</v>
      </c>
      <c r="QD54" s="17">
        <v>3.8</v>
      </c>
      <c r="QE54" s="17">
        <v>0.1</v>
      </c>
      <c r="QF54" s="17">
        <v>0</v>
      </c>
      <c r="QG54" s="17">
        <v>3.1</v>
      </c>
      <c r="QH54" s="17">
        <v>3.1</v>
      </c>
      <c r="QI54" s="17">
        <v>-3.1</v>
      </c>
      <c r="QJ54" s="17">
        <v>3.5</v>
      </c>
      <c r="QK54" s="17">
        <v>3.4</v>
      </c>
      <c r="QL54" s="17">
        <v>3.4</v>
      </c>
      <c r="QM54" s="17">
        <v>0.1</v>
      </c>
      <c r="QN54" s="17">
        <v>18.399999999999999</v>
      </c>
      <c r="QO54" s="17">
        <v>18</v>
      </c>
      <c r="QP54" s="17">
        <v>16.990290000000002</v>
      </c>
      <c r="QQ54" s="17">
        <v>1.40971</v>
      </c>
      <c r="QR54" s="17">
        <v>0</v>
      </c>
      <c r="QS54" s="17"/>
      <c r="QT54" s="17"/>
      <c r="QU54" s="17">
        <v>0</v>
      </c>
      <c r="QV54" s="17">
        <v>0</v>
      </c>
      <c r="QW54" s="17"/>
      <c r="QX54" s="17"/>
      <c r="QY54" s="17">
        <v>0</v>
      </c>
      <c r="QZ54" s="17">
        <v>29.2</v>
      </c>
      <c r="RA54" s="17">
        <v>27.18515</v>
      </c>
      <c r="RB54" s="17">
        <v>29.6</v>
      </c>
      <c r="RC54" s="17">
        <v>-0.4</v>
      </c>
      <c r="RD54" s="17">
        <v>83.8</v>
      </c>
      <c r="RE54" s="17">
        <v>79.772400000000005</v>
      </c>
      <c r="RF54" s="17">
        <v>89.33</v>
      </c>
      <c r="RG54" s="17">
        <v>-5.53</v>
      </c>
      <c r="RH54" s="17">
        <v>4.4000000000000004</v>
      </c>
      <c r="RI54" s="17">
        <v>4.2</v>
      </c>
      <c r="RJ54" s="17">
        <v>4.2</v>
      </c>
      <c r="RK54" s="17">
        <v>0.2</v>
      </c>
      <c r="RL54" s="17">
        <v>2.4</v>
      </c>
      <c r="RM54" s="17">
        <v>2.4</v>
      </c>
      <c r="RN54" s="17">
        <v>2.4</v>
      </c>
      <c r="RO54" s="17">
        <v>0</v>
      </c>
      <c r="RP54" s="17">
        <v>1.2</v>
      </c>
      <c r="RQ54" s="17">
        <v>1.2</v>
      </c>
      <c r="RR54" s="17">
        <v>1.2</v>
      </c>
      <c r="RS54" s="17">
        <v>0</v>
      </c>
      <c r="RT54" s="17">
        <v>3</v>
      </c>
      <c r="RU54" s="17">
        <v>2.8</v>
      </c>
      <c r="RV54" s="17">
        <v>2.8</v>
      </c>
      <c r="RW54" s="17">
        <v>0.2</v>
      </c>
      <c r="RX54" s="17">
        <v>0</v>
      </c>
      <c r="RY54" s="17"/>
      <c r="RZ54" s="17"/>
      <c r="SA54" s="17">
        <v>0</v>
      </c>
      <c r="SB54" s="17">
        <v>1.8</v>
      </c>
      <c r="SC54" s="17">
        <v>2.4510000000000001</v>
      </c>
      <c r="SD54" s="17">
        <v>2.4510000000000001</v>
      </c>
      <c r="SE54" s="17">
        <v>-0.65100000000000002</v>
      </c>
      <c r="SF54" s="17">
        <v>20</v>
      </c>
      <c r="SG54" s="17">
        <v>19.772790000000001</v>
      </c>
      <c r="SH54" s="17">
        <v>19.772790000000001</v>
      </c>
      <c r="SI54" s="17">
        <v>0.22721</v>
      </c>
      <c r="SJ54" s="17">
        <v>1.6</v>
      </c>
      <c r="SK54" s="17">
        <v>1.48</v>
      </c>
      <c r="SL54" s="17">
        <v>1.48</v>
      </c>
      <c r="SM54" s="17">
        <v>0.12</v>
      </c>
      <c r="SN54" s="17"/>
      <c r="SO54" s="17"/>
      <c r="SP54" s="17">
        <v>0.4</v>
      </c>
      <c r="SQ54" s="17">
        <v>-0.4</v>
      </c>
      <c r="SR54" s="17">
        <v>4.5999999999999996</v>
      </c>
      <c r="SS54" s="17">
        <v>5.3</v>
      </c>
      <c r="ST54" s="17">
        <v>5.3</v>
      </c>
      <c r="SU54" s="17">
        <v>-0.7</v>
      </c>
      <c r="SV54" s="17">
        <v>3.1</v>
      </c>
      <c r="SW54" s="17">
        <v>3</v>
      </c>
      <c r="SX54" s="17">
        <v>3</v>
      </c>
      <c r="SY54" s="17">
        <v>0.1</v>
      </c>
      <c r="SZ54" s="17">
        <v>3.6</v>
      </c>
      <c r="TA54" s="17">
        <v>5</v>
      </c>
      <c r="TB54" s="17">
        <v>5</v>
      </c>
      <c r="TC54" s="17">
        <v>-1.4</v>
      </c>
      <c r="TD54" s="17">
        <v>5.3</v>
      </c>
      <c r="TE54" s="17">
        <v>7</v>
      </c>
      <c r="TF54" s="17">
        <v>7</v>
      </c>
      <c r="TG54" s="17">
        <v>-1.7</v>
      </c>
      <c r="TH54" s="17">
        <v>10</v>
      </c>
      <c r="TI54" s="17">
        <v>10</v>
      </c>
      <c r="TJ54" s="17">
        <v>10</v>
      </c>
      <c r="TK54" s="17">
        <v>0</v>
      </c>
      <c r="TL54" s="17">
        <v>27.9</v>
      </c>
      <c r="TM54" s="17">
        <v>22.619</v>
      </c>
      <c r="TN54" s="17">
        <v>22.619</v>
      </c>
      <c r="TO54" s="17">
        <v>5.2809999999999997</v>
      </c>
      <c r="TP54" s="17">
        <v>59.8</v>
      </c>
      <c r="TQ54" s="17">
        <v>28</v>
      </c>
      <c r="TR54" s="17">
        <v>42.856000000000002</v>
      </c>
      <c r="TS54" s="17">
        <v>16.943999999999999</v>
      </c>
      <c r="TT54" s="17">
        <v>0</v>
      </c>
      <c r="TU54" s="17"/>
      <c r="TV54" s="17"/>
      <c r="TW54" s="17">
        <v>0</v>
      </c>
      <c r="TX54" s="17">
        <v>105.7</v>
      </c>
      <c r="TY54" s="17">
        <v>95.670550000000006</v>
      </c>
      <c r="TZ54" s="17">
        <v>82.331999999999994</v>
      </c>
      <c r="UA54" s="17">
        <v>23.367999999999999</v>
      </c>
      <c r="UB54" s="17">
        <v>95.6</v>
      </c>
      <c r="UC54" s="17">
        <v>111.98197999999999</v>
      </c>
      <c r="UD54" s="17">
        <v>95.956999999999994</v>
      </c>
      <c r="UE54" s="17">
        <v>-0.35699999999999998</v>
      </c>
      <c r="UF54" s="17">
        <v>16.5</v>
      </c>
      <c r="UG54" s="17">
        <v>9.2449999999999992</v>
      </c>
      <c r="UH54" s="17">
        <v>9.2449999999999992</v>
      </c>
      <c r="UI54" s="17">
        <v>7.2549999999999999</v>
      </c>
      <c r="UJ54" s="17">
        <v>8.8000000000000007</v>
      </c>
      <c r="UK54" s="17">
        <v>7.4509999999999996</v>
      </c>
      <c r="UL54" s="17">
        <v>7.4509999999999996</v>
      </c>
      <c r="UM54" s="17">
        <v>1.349</v>
      </c>
      <c r="UN54" s="17">
        <v>0</v>
      </c>
      <c r="UO54" s="17"/>
      <c r="UP54" s="17"/>
      <c r="UQ54" s="17">
        <v>0</v>
      </c>
      <c r="UR54" s="17">
        <v>0</v>
      </c>
      <c r="US54" s="17"/>
      <c r="UT54" s="17"/>
      <c r="UU54" s="17">
        <v>0</v>
      </c>
      <c r="UV54" s="17">
        <v>8.1999999999999993</v>
      </c>
      <c r="UW54" s="17"/>
      <c r="UX54" s="17"/>
      <c r="UY54" s="17">
        <v>8.1999999999999993</v>
      </c>
      <c r="UZ54" s="17">
        <v>3.6</v>
      </c>
      <c r="VA54" s="17">
        <v>4.5</v>
      </c>
      <c r="VB54" s="17">
        <v>4.5</v>
      </c>
      <c r="VC54" s="17">
        <v>-0.9</v>
      </c>
      <c r="VD54" s="17">
        <v>4.2</v>
      </c>
      <c r="VE54" s="17">
        <v>5.2</v>
      </c>
      <c r="VF54" s="17">
        <v>5.2</v>
      </c>
      <c r="VG54" s="17">
        <v>-1</v>
      </c>
      <c r="VH54" s="17">
        <v>4</v>
      </c>
      <c r="VI54" s="17">
        <v>5.5</v>
      </c>
      <c r="VJ54" s="17">
        <v>5.5</v>
      </c>
      <c r="VK54" s="17">
        <v>-1.5</v>
      </c>
      <c r="VL54" s="17">
        <v>1.4</v>
      </c>
      <c r="VM54" s="17">
        <v>6.0750000000000002</v>
      </c>
      <c r="VN54" s="17">
        <v>6.0750000000000002</v>
      </c>
      <c r="VO54" s="17">
        <v>-4.6749999999999998</v>
      </c>
      <c r="VP54" s="17">
        <v>0</v>
      </c>
      <c r="VQ54" s="17"/>
      <c r="VR54" s="17"/>
      <c r="VS54" s="17">
        <v>0</v>
      </c>
      <c r="VT54" s="17">
        <v>0</v>
      </c>
      <c r="VU54" s="17"/>
      <c r="VV54" s="17"/>
      <c r="VW54" s="17">
        <v>0</v>
      </c>
      <c r="VX54" s="17">
        <v>0</v>
      </c>
      <c r="VY54" s="17"/>
      <c r="VZ54" s="17"/>
      <c r="WA54" s="17">
        <v>0</v>
      </c>
      <c r="WB54" s="17">
        <v>0.6</v>
      </c>
      <c r="WC54" s="17">
        <v>0.6</v>
      </c>
      <c r="WD54" s="17">
        <v>0.6</v>
      </c>
      <c r="WE54" s="17">
        <v>0</v>
      </c>
      <c r="WF54" s="17">
        <v>106.9</v>
      </c>
      <c r="WG54" s="17">
        <v>92.389970000000005</v>
      </c>
      <c r="WH54" s="17">
        <v>84</v>
      </c>
      <c r="WI54" s="17">
        <v>22.9</v>
      </c>
      <c r="WJ54" s="17">
        <v>120.5</v>
      </c>
      <c r="WK54" s="17">
        <v>85.569069999999996</v>
      </c>
      <c r="WL54" s="17">
        <v>80</v>
      </c>
      <c r="WM54" s="17">
        <v>40.5</v>
      </c>
      <c r="WN54" s="17">
        <v>0</v>
      </c>
      <c r="WO54" s="17"/>
      <c r="WP54" s="17"/>
      <c r="WQ54" s="17">
        <v>0</v>
      </c>
      <c r="WR54" s="17">
        <v>0</v>
      </c>
      <c r="WS54" s="17"/>
      <c r="WT54" s="17"/>
      <c r="WU54" s="17">
        <v>0</v>
      </c>
      <c r="WV54" s="17">
        <v>6.8</v>
      </c>
      <c r="WW54" s="17">
        <v>7.2</v>
      </c>
      <c r="WX54" s="17">
        <v>7.2</v>
      </c>
      <c r="WY54" s="17">
        <v>-0.4</v>
      </c>
      <c r="WZ54" s="17">
        <v>19</v>
      </c>
      <c r="XA54" s="17">
        <v>19</v>
      </c>
      <c r="XB54" s="17">
        <v>18.4466</v>
      </c>
      <c r="XC54" s="17">
        <v>0.5534</v>
      </c>
      <c r="XD54" s="17">
        <v>9.4</v>
      </c>
      <c r="XE54" s="17">
        <v>10.8</v>
      </c>
      <c r="XF54" s="17">
        <v>10.8</v>
      </c>
      <c r="XG54" s="17">
        <v>-1.4</v>
      </c>
      <c r="XH54" s="17">
        <v>33.1</v>
      </c>
      <c r="XI54" s="17">
        <v>29.5</v>
      </c>
      <c r="XJ54" s="17">
        <v>29.5</v>
      </c>
      <c r="XK54" s="17">
        <v>3.6</v>
      </c>
      <c r="XL54" s="17">
        <v>27.9</v>
      </c>
      <c r="XM54" s="17">
        <v>29.5</v>
      </c>
      <c r="XN54" s="17">
        <v>29.5</v>
      </c>
      <c r="XO54" s="17">
        <v>-1.6</v>
      </c>
      <c r="XP54" s="17"/>
      <c r="XQ54" s="17"/>
      <c r="XR54" s="17"/>
      <c r="XS54" s="17">
        <v>0</v>
      </c>
      <c r="XT54" s="17">
        <v>18</v>
      </c>
      <c r="XU54" s="17">
        <v>18</v>
      </c>
      <c r="XV54" s="17">
        <v>19.234999999999999</v>
      </c>
      <c r="XW54" s="17">
        <v>-1.2350000000000001</v>
      </c>
      <c r="XX54" s="17">
        <v>8.6</v>
      </c>
      <c r="XY54" s="17">
        <v>8.15</v>
      </c>
      <c r="XZ54" s="17">
        <v>8.15</v>
      </c>
      <c r="YA54" s="17">
        <v>0.45</v>
      </c>
      <c r="YB54" s="17"/>
      <c r="YC54" s="17">
        <v>11</v>
      </c>
      <c r="YD54" s="17">
        <v>11</v>
      </c>
      <c r="YE54" s="17">
        <v>-11</v>
      </c>
    </row>
    <row r="55" spans="1:655" ht="24" customHeight="1" x14ac:dyDescent="0.3">
      <c r="A55" s="1"/>
      <c r="B55" s="16" t="s">
        <v>47</v>
      </c>
      <c r="C55" s="16" t="s">
        <v>782</v>
      </c>
      <c r="D55" s="17">
        <v>99.5</v>
      </c>
      <c r="E55" s="17">
        <v>98.519419999999997</v>
      </c>
      <c r="F55" s="17">
        <v>21.653829999999999</v>
      </c>
      <c r="G55" s="17">
        <v>77.846170000000001</v>
      </c>
      <c r="H55" s="17">
        <v>598.4</v>
      </c>
      <c r="I55" s="17">
        <v>600</v>
      </c>
      <c r="J55" s="17">
        <v>635.88252999999997</v>
      </c>
      <c r="K55" s="17">
        <v>-37.482529999999997</v>
      </c>
      <c r="L55" s="17">
        <v>204.3</v>
      </c>
      <c r="M55" s="17">
        <v>195.19066000000001</v>
      </c>
      <c r="N55" s="17">
        <v>206.86389</v>
      </c>
      <c r="O55" s="17">
        <v>-2.5638899999999998</v>
      </c>
      <c r="P55" s="17"/>
      <c r="Q55" s="17"/>
      <c r="R55" s="17"/>
      <c r="S55" s="17">
        <v>0</v>
      </c>
      <c r="T55" s="17"/>
      <c r="U55" s="17"/>
      <c r="V55" s="17"/>
      <c r="W55" s="17">
        <v>0</v>
      </c>
      <c r="X55" s="17">
        <v>11.2</v>
      </c>
      <c r="Y55" s="17"/>
      <c r="Z55" s="17"/>
      <c r="AA55" s="17">
        <v>11.2</v>
      </c>
      <c r="AB55" s="17">
        <v>86.5</v>
      </c>
      <c r="AC55" s="17">
        <v>90.988720000000001</v>
      </c>
      <c r="AD55" s="17">
        <v>84.335999999999999</v>
      </c>
      <c r="AE55" s="17">
        <v>2.1640000000000001</v>
      </c>
      <c r="AF55" s="17">
        <v>0</v>
      </c>
      <c r="AG55" s="17"/>
      <c r="AH55" s="17"/>
      <c r="AI55" s="17">
        <v>0</v>
      </c>
      <c r="AJ55" s="17"/>
      <c r="AK55" s="17"/>
      <c r="AL55" s="17"/>
      <c r="AM55" s="17">
        <v>0</v>
      </c>
      <c r="AN55" s="17">
        <v>148.30000000000001</v>
      </c>
      <c r="AO55" s="17">
        <v>176.02332999999999</v>
      </c>
      <c r="AP55" s="17">
        <v>196.22801999999999</v>
      </c>
      <c r="AQ55" s="17">
        <v>-47.928019999999997</v>
      </c>
      <c r="AR55" s="17">
        <v>148.5</v>
      </c>
      <c r="AS55" s="17">
        <v>176.02332999999999</v>
      </c>
      <c r="AT55" s="17">
        <v>196.22801999999999</v>
      </c>
      <c r="AU55" s="17">
        <v>-47.728020000000001</v>
      </c>
      <c r="AV55" s="17">
        <v>148.69999999999999</v>
      </c>
      <c r="AW55" s="17">
        <v>176.02332999999999</v>
      </c>
      <c r="AX55" s="17">
        <v>196.22801999999999</v>
      </c>
      <c r="AY55" s="17">
        <v>-47.528019999999998</v>
      </c>
      <c r="AZ55" s="17">
        <v>246.3</v>
      </c>
      <c r="BA55" s="17">
        <v>264.82789000000002</v>
      </c>
      <c r="BB55" s="17">
        <v>295.22593999999998</v>
      </c>
      <c r="BC55" s="17">
        <v>-48.925939999999997</v>
      </c>
      <c r="BD55" s="17">
        <v>217.7</v>
      </c>
      <c r="BE55" s="17">
        <v>208.07390000000001</v>
      </c>
      <c r="BF55" s="17">
        <v>208.07390000000001</v>
      </c>
      <c r="BG55" s="17">
        <v>9.6260999999999992</v>
      </c>
      <c r="BH55" s="17">
        <v>111.5</v>
      </c>
      <c r="BI55" s="17">
        <v>104.34936999999999</v>
      </c>
      <c r="BJ55" s="17">
        <v>104.34936999999999</v>
      </c>
      <c r="BK55" s="17">
        <v>7.1506299999999996</v>
      </c>
      <c r="BL55" s="17">
        <v>278.3</v>
      </c>
      <c r="BM55" s="17">
        <v>381.30583000000001</v>
      </c>
      <c r="BN55" s="17">
        <v>381.30583000000001</v>
      </c>
      <c r="BO55" s="17">
        <v>-103.00583</v>
      </c>
      <c r="BP55" s="17">
        <v>3</v>
      </c>
      <c r="BQ55" s="17">
        <v>4.4318400000000002</v>
      </c>
      <c r="BR55" s="17">
        <v>4.4318400000000002</v>
      </c>
      <c r="BS55" s="17">
        <v>-1.43184</v>
      </c>
      <c r="BT55" s="17"/>
      <c r="BU55" s="17"/>
      <c r="BV55" s="17"/>
      <c r="BW55" s="17">
        <v>0</v>
      </c>
      <c r="BX55" s="17">
        <v>0</v>
      </c>
      <c r="BY55" s="17"/>
      <c r="BZ55" s="17"/>
      <c r="CA55" s="17">
        <v>0</v>
      </c>
      <c r="CB55" s="17"/>
      <c r="CC55" s="17"/>
      <c r="CD55" s="17"/>
      <c r="CE55" s="17">
        <v>0</v>
      </c>
      <c r="CF55" s="17"/>
      <c r="CG55" s="17"/>
      <c r="CH55" s="17"/>
      <c r="CI55" s="17">
        <v>0</v>
      </c>
      <c r="CJ55" s="17">
        <v>112.8</v>
      </c>
      <c r="CK55" s="17">
        <v>117.42718000000001</v>
      </c>
      <c r="CL55" s="17">
        <v>108.54105</v>
      </c>
      <c r="CM55" s="17">
        <v>4.2589499999999996</v>
      </c>
      <c r="CN55" s="17">
        <v>9</v>
      </c>
      <c r="CO55" s="17">
        <v>6.8003799999999996</v>
      </c>
      <c r="CP55" s="17">
        <v>5.1333399999999996</v>
      </c>
      <c r="CQ55" s="17">
        <v>3.86666</v>
      </c>
      <c r="CR55" s="17">
        <v>3.3</v>
      </c>
      <c r="CS55" s="17">
        <v>3.7328199999999998</v>
      </c>
      <c r="CT55" s="17">
        <v>2.8177599999999998</v>
      </c>
      <c r="CU55" s="17">
        <v>0.48224</v>
      </c>
      <c r="CV55" s="17"/>
      <c r="CW55" s="17"/>
      <c r="CX55" s="17"/>
      <c r="CY55" s="17">
        <v>0</v>
      </c>
      <c r="CZ55" s="17">
        <v>6.9</v>
      </c>
      <c r="DA55" s="17">
        <v>6.8787000000000003</v>
      </c>
      <c r="DB55" s="17">
        <v>6.8787000000000003</v>
      </c>
      <c r="DC55" s="17">
        <v>2.1299999999999999E-2</v>
      </c>
      <c r="DD55" s="17">
        <v>13</v>
      </c>
      <c r="DE55" s="17">
        <v>14.919420000000001</v>
      </c>
      <c r="DF55" s="17">
        <v>14.919420000000001</v>
      </c>
      <c r="DG55" s="17">
        <v>-1.9194199999999999</v>
      </c>
      <c r="DH55" s="17">
        <v>75.599999999999994</v>
      </c>
      <c r="DI55" s="17">
        <v>108.98837</v>
      </c>
      <c r="DJ55" s="17">
        <v>15.46392</v>
      </c>
      <c r="DK55" s="17">
        <v>60.13608</v>
      </c>
      <c r="DL55" s="17"/>
      <c r="DM55" s="17"/>
      <c r="DN55" s="17"/>
      <c r="DO55" s="17">
        <v>0</v>
      </c>
      <c r="DP55" s="17"/>
      <c r="DQ55" s="17"/>
      <c r="DR55" s="17"/>
      <c r="DS55" s="17">
        <v>0</v>
      </c>
      <c r="DT55" s="17"/>
      <c r="DU55" s="17"/>
      <c r="DV55" s="17"/>
      <c r="DW55" s="17">
        <v>0</v>
      </c>
      <c r="DX55" s="17"/>
      <c r="DY55" s="17"/>
      <c r="DZ55" s="17"/>
      <c r="EA55" s="17">
        <v>0</v>
      </c>
      <c r="EB55" s="17">
        <v>74.599999999999994</v>
      </c>
      <c r="EC55" s="17"/>
      <c r="ED55" s="17">
        <v>77.253860000000003</v>
      </c>
      <c r="EE55" s="17">
        <v>-2.6538599999999999</v>
      </c>
      <c r="EF55" s="17">
        <v>140.69999999999999</v>
      </c>
      <c r="EG55" s="17">
        <v>138.89023</v>
      </c>
      <c r="EH55" s="17">
        <v>41.237110000000001</v>
      </c>
      <c r="EI55" s="17">
        <v>99.462890000000002</v>
      </c>
      <c r="EJ55" s="17"/>
      <c r="EK55" s="17"/>
      <c r="EL55" s="17"/>
      <c r="EM55" s="17">
        <v>0</v>
      </c>
      <c r="EN55" s="17"/>
      <c r="EO55" s="17"/>
      <c r="EP55" s="17"/>
      <c r="EQ55" s="17">
        <v>0</v>
      </c>
      <c r="ER55" s="17"/>
      <c r="ES55" s="17"/>
      <c r="ET55" s="17"/>
      <c r="EU55" s="17">
        <v>0</v>
      </c>
      <c r="EV55" s="17">
        <v>6.5</v>
      </c>
      <c r="EW55" s="17">
        <v>6.39</v>
      </c>
      <c r="EX55" s="17">
        <v>6.39</v>
      </c>
      <c r="EY55" s="17">
        <v>0.11</v>
      </c>
      <c r="EZ55" s="17">
        <v>0</v>
      </c>
      <c r="FA55" s="17"/>
      <c r="FB55" s="17"/>
      <c r="FC55" s="17">
        <v>0</v>
      </c>
      <c r="FD55" s="17">
        <v>35.1</v>
      </c>
      <c r="FE55" s="17">
        <v>25.87379</v>
      </c>
      <c r="FF55" s="17">
        <v>30.751069999999999</v>
      </c>
      <c r="FG55" s="17">
        <v>4.3489300000000002</v>
      </c>
      <c r="FH55" s="17">
        <v>45.5</v>
      </c>
      <c r="FI55" s="17">
        <v>45</v>
      </c>
      <c r="FJ55" s="17">
        <v>117.91763</v>
      </c>
      <c r="FK55" s="17">
        <v>-72.417630000000003</v>
      </c>
      <c r="FL55" s="17">
        <v>18.600000000000001</v>
      </c>
      <c r="FM55" s="17">
        <v>15.922330000000001</v>
      </c>
      <c r="FN55" s="17">
        <v>18.874919999999999</v>
      </c>
      <c r="FO55" s="17">
        <v>-0.27492</v>
      </c>
      <c r="FP55" s="17">
        <v>18.5</v>
      </c>
      <c r="FQ55" s="17">
        <v>17.562139999999999</v>
      </c>
      <c r="FR55" s="17">
        <v>17.562139999999999</v>
      </c>
      <c r="FS55" s="17">
        <v>0.93786000000000003</v>
      </c>
      <c r="FT55" s="17">
        <v>10.7</v>
      </c>
      <c r="FU55" s="17">
        <v>11</v>
      </c>
      <c r="FV55" s="17">
        <v>10.485440000000001</v>
      </c>
      <c r="FW55" s="17">
        <v>0.21456</v>
      </c>
      <c r="FX55" s="17">
        <v>58.2</v>
      </c>
      <c r="FY55" s="17">
        <v>64.166619999999995</v>
      </c>
      <c r="FZ55" s="17">
        <v>59.31091</v>
      </c>
      <c r="GA55" s="17">
        <v>-1.1109100000000001</v>
      </c>
      <c r="GB55" s="17">
        <v>184.11190999999999</v>
      </c>
      <c r="GC55" s="17">
        <v>184.91498000000001</v>
      </c>
      <c r="GD55" s="17">
        <v>184.91498000000001</v>
      </c>
      <c r="GE55" s="17">
        <v>-0.80306999999999995</v>
      </c>
      <c r="GF55" s="17">
        <v>184.41240999999999</v>
      </c>
      <c r="GG55" s="17">
        <v>184.91498000000001</v>
      </c>
      <c r="GH55" s="17">
        <v>184.91498000000001</v>
      </c>
      <c r="GI55" s="17">
        <v>-0.50256999999999996</v>
      </c>
      <c r="GJ55" s="17">
        <v>184.70957999999999</v>
      </c>
      <c r="GK55" s="17">
        <v>185.47028</v>
      </c>
      <c r="GL55" s="17">
        <v>185.47028</v>
      </c>
      <c r="GM55" s="17">
        <v>-0.76070000000000004</v>
      </c>
      <c r="GN55" s="17">
        <v>81.3</v>
      </c>
      <c r="GO55" s="17">
        <v>85.22484</v>
      </c>
      <c r="GP55" s="17">
        <v>88.410179999999997</v>
      </c>
      <c r="GQ55" s="17">
        <v>-7.1101799999999997</v>
      </c>
      <c r="GR55" s="17"/>
      <c r="GS55" s="17"/>
      <c r="GT55" s="17"/>
      <c r="GU55" s="17">
        <v>0</v>
      </c>
      <c r="GV55" s="17">
        <v>6</v>
      </c>
      <c r="GW55" s="17">
        <v>6.2396099999999999</v>
      </c>
      <c r="GX55" s="17">
        <v>6.2396099999999999</v>
      </c>
      <c r="GY55" s="17">
        <v>-0.23960999999999999</v>
      </c>
      <c r="GZ55" s="17">
        <v>12.2</v>
      </c>
      <c r="HA55" s="17">
        <v>16</v>
      </c>
      <c r="HB55" s="17">
        <v>41.237110000000001</v>
      </c>
      <c r="HC55" s="17">
        <v>-29.037109999999998</v>
      </c>
      <c r="HD55" s="17">
        <v>0</v>
      </c>
      <c r="HE55" s="17"/>
      <c r="HF55" s="17"/>
      <c r="HG55" s="17">
        <v>0</v>
      </c>
      <c r="HH55" s="17">
        <v>2</v>
      </c>
      <c r="HI55" s="17">
        <v>1.97166</v>
      </c>
      <c r="HJ55" s="17">
        <v>1.97166</v>
      </c>
      <c r="HK55" s="17">
        <v>2.8340000000000001E-2</v>
      </c>
      <c r="HL55" s="17">
        <v>31.1</v>
      </c>
      <c r="HM55" s="17">
        <v>17.171500000000002</v>
      </c>
      <c r="HN55" s="17">
        <v>17.171500000000002</v>
      </c>
      <c r="HO55" s="17">
        <v>13.9285</v>
      </c>
      <c r="HP55" s="17">
        <v>42.5</v>
      </c>
      <c r="HQ55" s="17">
        <v>85</v>
      </c>
      <c r="HR55" s="17">
        <v>96.906419999999997</v>
      </c>
      <c r="HS55" s="17">
        <v>-54.406419999999997</v>
      </c>
      <c r="HT55" s="17"/>
      <c r="HU55" s="17"/>
      <c r="HV55" s="17"/>
      <c r="HW55" s="17">
        <v>0</v>
      </c>
      <c r="HX55" s="17"/>
      <c r="HY55" s="17"/>
      <c r="HZ55" s="17"/>
      <c r="IA55" s="17">
        <v>0</v>
      </c>
      <c r="IB55" s="17">
        <v>86</v>
      </c>
      <c r="IC55" s="17">
        <v>42.112920000000003</v>
      </c>
      <c r="ID55" s="17">
        <v>85.482579999999999</v>
      </c>
      <c r="IE55" s="17">
        <v>0.51741999999999999</v>
      </c>
      <c r="IF55" s="17"/>
      <c r="IG55" s="17"/>
      <c r="IH55" s="17"/>
      <c r="II55" s="17">
        <v>0</v>
      </c>
      <c r="IJ55" s="17"/>
      <c r="IK55" s="17"/>
      <c r="IL55" s="17"/>
      <c r="IM55" s="17">
        <v>0</v>
      </c>
      <c r="IN55" s="17">
        <v>47.3</v>
      </c>
      <c r="IO55" s="17">
        <v>45.221359999999997</v>
      </c>
      <c r="IP55" s="17">
        <v>45.221359999999997</v>
      </c>
      <c r="IQ55" s="17">
        <v>2.07864</v>
      </c>
      <c r="IR55" s="17"/>
      <c r="IS55" s="17"/>
      <c r="IT55" s="17"/>
      <c r="IU55" s="17">
        <v>0</v>
      </c>
      <c r="IV55" s="17"/>
      <c r="IW55" s="17"/>
      <c r="IX55" s="17"/>
      <c r="IY55" s="17">
        <v>0</v>
      </c>
      <c r="IZ55" s="17"/>
      <c r="JA55" s="17"/>
      <c r="JB55" s="17"/>
      <c r="JC55" s="17">
        <v>0</v>
      </c>
      <c r="JD55" s="17">
        <v>68.7</v>
      </c>
      <c r="JE55" s="17">
        <v>67.958100000000002</v>
      </c>
      <c r="JF55" s="17">
        <v>79.833709999999996</v>
      </c>
      <c r="JG55" s="17">
        <v>-11.133710000000001</v>
      </c>
      <c r="JH55" s="17">
        <v>179.1</v>
      </c>
      <c r="JI55" s="17">
        <v>172.31039000000001</v>
      </c>
      <c r="JJ55" s="17">
        <v>172.31039000000001</v>
      </c>
      <c r="JK55" s="17">
        <v>6.7896099999999997</v>
      </c>
      <c r="JL55" s="17">
        <v>176.4</v>
      </c>
      <c r="JM55" s="17">
        <v>172.31039000000001</v>
      </c>
      <c r="JN55" s="17">
        <v>172.31039000000001</v>
      </c>
      <c r="JO55" s="17">
        <v>4.0896100000000004</v>
      </c>
      <c r="JP55" s="17"/>
      <c r="JQ55" s="17"/>
      <c r="JR55" s="17"/>
      <c r="JS55" s="17">
        <v>0</v>
      </c>
      <c r="JT55" s="17">
        <v>176.1</v>
      </c>
      <c r="JU55" s="17">
        <v>172.82784000000001</v>
      </c>
      <c r="JV55" s="17">
        <v>172.82784000000001</v>
      </c>
      <c r="JW55" s="17">
        <v>3.27216</v>
      </c>
      <c r="JX55" s="17">
        <v>40</v>
      </c>
      <c r="JY55" s="17">
        <v>44.848439999999997</v>
      </c>
      <c r="JZ55" s="17">
        <v>73.590999999999994</v>
      </c>
      <c r="KA55" s="17">
        <v>-33.591000000000001</v>
      </c>
      <c r="KB55" s="17">
        <v>26.9</v>
      </c>
      <c r="KC55" s="17">
        <v>22.49156</v>
      </c>
      <c r="KD55" s="17">
        <v>36.905999999999999</v>
      </c>
      <c r="KE55" s="17">
        <v>-10.006</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0.4</v>
      </c>
      <c r="LE55" s="17">
        <v>0.63719999999999999</v>
      </c>
      <c r="LF55" s="17">
        <v>0.63719999999999999</v>
      </c>
      <c r="LG55" s="17">
        <v>-0.23719999999999999</v>
      </c>
      <c r="LH55" s="17">
        <v>154.6</v>
      </c>
      <c r="LI55" s="17">
        <v>155.59331</v>
      </c>
      <c r="LJ55" s="17">
        <v>112.32164</v>
      </c>
      <c r="LK55" s="17">
        <v>42.278359999999999</v>
      </c>
      <c r="LL55" s="17">
        <v>91.8</v>
      </c>
      <c r="LM55" s="17">
        <v>86.504000000000005</v>
      </c>
      <c r="LN55" s="17">
        <v>92.444500000000005</v>
      </c>
      <c r="LO55" s="17">
        <v>-0.64449999999999996</v>
      </c>
      <c r="LP55" s="17">
        <v>64.2</v>
      </c>
      <c r="LQ55" s="17">
        <v>67.133979999999994</v>
      </c>
      <c r="LR55" s="17">
        <v>67.133979999999994</v>
      </c>
      <c r="LS55" s="17">
        <v>-2.93398</v>
      </c>
      <c r="LT55" s="17">
        <v>68.7</v>
      </c>
      <c r="LU55" s="17">
        <v>69.645499999999998</v>
      </c>
      <c r="LV55" s="17">
        <v>72.37388</v>
      </c>
      <c r="LW55" s="17">
        <v>-3.67388</v>
      </c>
      <c r="LX55" s="17">
        <v>29.2</v>
      </c>
      <c r="LY55" s="17">
        <v>29.951460000000001</v>
      </c>
      <c r="LZ55" s="17">
        <v>29.951460000000001</v>
      </c>
      <c r="MA55" s="17">
        <v>-0.75146000000000002</v>
      </c>
      <c r="MB55" s="17"/>
      <c r="MC55" s="17"/>
      <c r="MD55" s="17"/>
      <c r="ME55" s="17">
        <v>0</v>
      </c>
      <c r="MF55" s="17"/>
      <c r="MG55" s="17"/>
      <c r="MH55" s="17"/>
      <c r="MI55" s="17">
        <v>0</v>
      </c>
      <c r="MJ55" s="17"/>
      <c r="MK55" s="17"/>
      <c r="ML55" s="17"/>
      <c r="MM55" s="17">
        <v>0</v>
      </c>
      <c r="MN55" s="17">
        <v>147.80000000000001</v>
      </c>
      <c r="MO55" s="17">
        <v>151.08876000000001</v>
      </c>
      <c r="MP55" s="17">
        <v>151.08876000000001</v>
      </c>
      <c r="MQ55" s="17">
        <v>-3.2887599999999999</v>
      </c>
      <c r="MR55" s="17">
        <v>150.30000000000001</v>
      </c>
      <c r="MS55" s="17">
        <v>151.08876000000001</v>
      </c>
      <c r="MT55" s="17">
        <v>151.08876000000001</v>
      </c>
      <c r="MU55" s="17">
        <v>-0.78876000000000002</v>
      </c>
      <c r="MV55" s="17">
        <v>151.1</v>
      </c>
      <c r="MW55" s="17">
        <v>151.54248000000001</v>
      </c>
      <c r="MX55" s="17">
        <v>151.54248000000001</v>
      </c>
      <c r="MY55" s="17">
        <v>-0.44247999999999998</v>
      </c>
      <c r="MZ55" s="17">
        <v>103.1</v>
      </c>
      <c r="NA55" s="17">
        <v>103.09278</v>
      </c>
      <c r="NB55" s="17"/>
      <c r="NC55" s="17">
        <v>103.1</v>
      </c>
      <c r="ND55" s="17"/>
      <c r="NE55" s="17"/>
      <c r="NF55" s="17"/>
      <c r="NG55" s="17">
        <v>0</v>
      </c>
      <c r="NH55" s="17"/>
      <c r="NI55" s="17"/>
      <c r="NJ55" s="17"/>
      <c r="NK55" s="17">
        <v>0</v>
      </c>
      <c r="NL55" s="17"/>
      <c r="NM55" s="17"/>
      <c r="NN55" s="17"/>
      <c r="NO55" s="17">
        <v>0</v>
      </c>
      <c r="NP55" s="17"/>
      <c r="NQ55" s="17"/>
      <c r="NR55" s="17"/>
      <c r="NS55" s="17">
        <v>0</v>
      </c>
      <c r="NT55" s="17">
        <v>0</v>
      </c>
      <c r="NU55" s="17"/>
      <c r="NV55" s="17"/>
      <c r="NW55" s="17">
        <v>0</v>
      </c>
      <c r="NX55" s="17">
        <v>0</v>
      </c>
      <c r="NY55" s="17"/>
      <c r="NZ55" s="17"/>
      <c r="OA55" s="17">
        <v>0</v>
      </c>
      <c r="OB55" s="17">
        <v>0</v>
      </c>
      <c r="OC55" s="17"/>
      <c r="OD55" s="17"/>
      <c r="OE55" s="17">
        <v>0</v>
      </c>
      <c r="OF55" s="17">
        <v>114.7</v>
      </c>
      <c r="OG55" s="17">
        <v>118.46198</v>
      </c>
      <c r="OH55" s="17">
        <v>119.21299999999999</v>
      </c>
      <c r="OI55" s="17">
        <v>-4.5129999999999999</v>
      </c>
      <c r="OJ55" s="17">
        <v>0</v>
      </c>
      <c r="OK55" s="17"/>
      <c r="OL55" s="17"/>
      <c r="OM55" s="17">
        <v>0</v>
      </c>
      <c r="ON55" s="17">
        <v>2.9</v>
      </c>
      <c r="OO55" s="17">
        <v>9.1639999999999997</v>
      </c>
      <c r="OP55" s="17">
        <v>9.1639999999999997</v>
      </c>
      <c r="OQ55" s="17">
        <v>-6.2640000000000002</v>
      </c>
      <c r="OR55" s="17">
        <v>0</v>
      </c>
      <c r="OS55" s="17"/>
      <c r="OT55" s="17"/>
      <c r="OU55" s="17">
        <v>0</v>
      </c>
      <c r="OV55" s="17">
        <v>4.9000000000000004</v>
      </c>
      <c r="OW55" s="17">
        <v>4.5999999999999996</v>
      </c>
      <c r="OX55" s="17">
        <v>4.5999999999999996</v>
      </c>
      <c r="OY55" s="17">
        <v>0.3</v>
      </c>
      <c r="OZ55" s="17"/>
      <c r="PA55" s="17">
        <v>5</v>
      </c>
      <c r="PB55" s="17">
        <v>5</v>
      </c>
      <c r="PC55" s="17">
        <v>-5</v>
      </c>
      <c r="PD55" s="17">
        <v>9.9</v>
      </c>
      <c r="PE55" s="17"/>
      <c r="PF55" s="17"/>
      <c r="PG55" s="17">
        <v>9.9</v>
      </c>
      <c r="PH55" s="17">
        <v>1</v>
      </c>
      <c r="PI55" s="17"/>
      <c r="PJ55" s="17"/>
      <c r="PK55" s="17">
        <v>1</v>
      </c>
      <c r="PL55" s="17">
        <v>0.2</v>
      </c>
      <c r="PM55" s="17">
        <v>1</v>
      </c>
      <c r="PN55" s="17">
        <v>1</v>
      </c>
      <c r="PO55" s="17">
        <v>-0.8</v>
      </c>
      <c r="PP55" s="17">
        <v>1.8</v>
      </c>
      <c r="PQ55" s="17">
        <v>1.82</v>
      </c>
      <c r="PR55" s="17">
        <v>1.82</v>
      </c>
      <c r="PS55" s="17">
        <v>-0.02</v>
      </c>
      <c r="PT55" s="17">
        <v>4.7</v>
      </c>
      <c r="PU55" s="17">
        <v>4.55</v>
      </c>
      <c r="PV55" s="17">
        <v>4.55</v>
      </c>
      <c r="PW55" s="17">
        <v>0.15</v>
      </c>
      <c r="PX55" s="17">
        <v>19.3</v>
      </c>
      <c r="PY55" s="17">
        <v>14.56311</v>
      </c>
      <c r="PZ55" s="17">
        <v>14.56311</v>
      </c>
      <c r="QA55" s="17">
        <v>4.7368899999999998</v>
      </c>
      <c r="QB55" s="17">
        <v>3.9</v>
      </c>
      <c r="QC55" s="17">
        <v>3.8</v>
      </c>
      <c r="QD55" s="17">
        <v>3.8</v>
      </c>
      <c r="QE55" s="17">
        <v>0.1</v>
      </c>
      <c r="QF55" s="17">
        <v>0</v>
      </c>
      <c r="QG55" s="17">
        <v>3.1</v>
      </c>
      <c r="QH55" s="17">
        <v>3.1</v>
      </c>
      <c r="QI55" s="17">
        <v>-3.1</v>
      </c>
      <c r="QJ55" s="17">
        <v>3.5</v>
      </c>
      <c r="QK55" s="17">
        <v>3.4</v>
      </c>
      <c r="QL55" s="17">
        <v>3.4</v>
      </c>
      <c r="QM55" s="17">
        <v>0.1</v>
      </c>
      <c r="QN55" s="17">
        <v>18.399999999999999</v>
      </c>
      <c r="QO55" s="17">
        <v>18</v>
      </c>
      <c r="QP55" s="17">
        <v>16.990290000000002</v>
      </c>
      <c r="QQ55" s="17">
        <v>1.40971</v>
      </c>
      <c r="QR55" s="17">
        <v>0</v>
      </c>
      <c r="QS55" s="17"/>
      <c r="QT55" s="17"/>
      <c r="QU55" s="17">
        <v>0</v>
      </c>
      <c r="QV55" s="17">
        <v>0</v>
      </c>
      <c r="QW55" s="17"/>
      <c r="QX55" s="17"/>
      <c r="QY55" s="17">
        <v>0</v>
      </c>
      <c r="QZ55" s="17">
        <v>29.2</v>
      </c>
      <c r="RA55" s="17">
        <v>27.38185</v>
      </c>
      <c r="RB55" s="17">
        <v>29.49</v>
      </c>
      <c r="RC55" s="17">
        <v>-0.28999999999999998</v>
      </c>
      <c r="RD55" s="17">
        <v>83.5</v>
      </c>
      <c r="RE55" s="17">
        <v>78.87791</v>
      </c>
      <c r="RF55" s="17">
        <v>89.02</v>
      </c>
      <c r="RG55" s="17">
        <v>-5.52</v>
      </c>
      <c r="RH55" s="17">
        <v>4.4000000000000004</v>
      </c>
      <c r="RI55" s="17">
        <v>4.2</v>
      </c>
      <c r="RJ55" s="17">
        <v>4.2</v>
      </c>
      <c r="RK55" s="17">
        <v>0.2</v>
      </c>
      <c r="RL55" s="17">
        <v>2.4</v>
      </c>
      <c r="RM55" s="17">
        <v>2.4</v>
      </c>
      <c r="RN55" s="17">
        <v>2.4</v>
      </c>
      <c r="RO55" s="17">
        <v>0</v>
      </c>
      <c r="RP55" s="17">
        <v>1.2</v>
      </c>
      <c r="RQ55" s="17">
        <v>1.2</v>
      </c>
      <c r="RR55" s="17">
        <v>1.2</v>
      </c>
      <c r="RS55" s="17">
        <v>0</v>
      </c>
      <c r="RT55" s="17">
        <v>3</v>
      </c>
      <c r="RU55" s="17">
        <v>2.8</v>
      </c>
      <c r="RV55" s="17">
        <v>2.8</v>
      </c>
      <c r="RW55" s="17">
        <v>0.2</v>
      </c>
      <c r="RX55" s="17">
        <v>0</v>
      </c>
      <c r="RY55" s="17"/>
      <c r="RZ55" s="17"/>
      <c r="SA55" s="17">
        <v>0</v>
      </c>
      <c r="SB55" s="17">
        <v>1.8</v>
      </c>
      <c r="SC55" s="17">
        <v>2.4510000000000001</v>
      </c>
      <c r="SD55" s="17">
        <v>2.4510000000000001</v>
      </c>
      <c r="SE55" s="17">
        <v>-0.65100000000000002</v>
      </c>
      <c r="SF55" s="17">
        <v>20</v>
      </c>
      <c r="SG55" s="17">
        <v>9.7410499999999995</v>
      </c>
      <c r="SH55" s="17">
        <v>19.772790000000001</v>
      </c>
      <c r="SI55" s="17">
        <v>0.22721</v>
      </c>
      <c r="SJ55" s="17">
        <v>1.6</v>
      </c>
      <c r="SK55" s="17">
        <v>1.44</v>
      </c>
      <c r="SL55" s="17">
        <v>1.44</v>
      </c>
      <c r="SM55" s="17">
        <v>0.16</v>
      </c>
      <c r="SN55" s="17"/>
      <c r="SO55" s="17"/>
      <c r="SP55" s="17">
        <v>0.4</v>
      </c>
      <c r="SQ55" s="17">
        <v>-0.4</v>
      </c>
      <c r="SR55" s="17">
        <v>4.5999999999999996</v>
      </c>
      <c r="SS55" s="17">
        <v>5.3</v>
      </c>
      <c r="ST55" s="17">
        <v>5.3</v>
      </c>
      <c r="SU55" s="17">
        <v>-0.7</v>
      </c>
      <c r="SV55" s="17">
        <v>3.1</v>
      </c>
      <c r="SW55" s="17">
        <v>3</v>
      </c>
      <c r="SX55" s="17">
        <v>3</v>
      </c>
      <c r="SY55" s="17">
        <v>0.1</v>
      </c>
      <c r="SZ55" s="17">
        <v>3.8</v>
      </c>
      <c r="TA55" s="17">
        <v>5</v>
      </c>
      <c r="TB55" s="17">
        <v>5</v>
      </c>
      <c r="TC55" s="17">
        <v>-1.2</v>
      </c>
      <c r="TD55" s="17">
        <v>5.4</v>
      </c>
      <c r="TE55" s="17">
        <v>7</v>
      </c>
      <c r="TF55" s="17">
        <v>7</v>
      </c>
      <c r="TG55" s="17">
        <v>-1.6</v>
      </c>
      <c r="TH55" s="17">
        <v>10</v>
      </c>
      <c r="TI55" s="17">
        <v>10</v>
      </c>
      <c r="TJ55" s="17">
        <v>10</v>
      </c>
      <c r="TK55" s="17">
        <v>0</v>
      </c>
      <c r="TL55" s="17">
        <v>27.8</v>
      </c>
      <c r="TM55" s="17">
        <v>23.268000000000001</v>
      </c>
      <c r="TN55" s="17">
        <v>23.268000000000001</v>
      </c>
      <c r="TO55" s="17">
        <v>4.532</v>
      </c>
      <c r="TP55" s="17">
        <v>45.9</v>
      </c>
      <c r="TQ55" s="17">
        <v>31</v>
      </c>
      <c r="TR55" s="17">
        <v>42.454999999999998</v>
      </c>
      <c r="TS55" s="17">
        <v>3.4449999999999998</v>
      </c>
      <c r="TT55" s="17">
        <v>0</v>
      </c>
      <c r="TU55" s="17"/>
      <c r="TV55" s="17"/>
      <c r="TW55" s="17">
        <v>0</v>
      </c>
      <c r="TX55" s="17">
        <v>88.7</v>
      </c>
      <c r="TY55" s="17">
        <v>96.982140000000001</v>
      </c>
      <c r="TZ55" s="17">
        <v>81.153999999999996</v>
      </c>
      <c r="UA55" s="17">
        <v>7.5460000000000003</v>
      </c>
      <c r="UB55" s="17">
        <v>93.5</v>
      </c>
      <c r="UC55" s="17">
        <v>110.90552</v>
      </c>
      <c r="UD55" s="17">
        <v>94.659000000000006</v>
      </c>
      <c r="UE55" s="17">
        <v>-1.159</v>
      </c>
      <c r="UF55" s="17">
        <v>13.9</v>
      </c>
      <c r="UG55" s="17">
        <v>8.8689999999999998</v>
      </c>
      <c r="UH55" s="17">
        <v>8.8689999999999998</v>
      </c>
      <c r="UI55" s="17">
        <v>5.0309999999999997</v>
      </c>
      <c r="UJ55" s="17">
        <v>7.7</v>
      </c>
      <c r="UK55" s="17">
        <v>7.0869999999999997</v>
      </c>
      <c r="UL55" s="17">
        <v>7.0869999999999997</v>
      </c>
      <c r="UM55" s="17">
        <v>0.61299999999999999</v>
      </c>
      <c r="UN55" s="17">
        <v>0</v>
      </c>
      <c r="UO55" s="17"/>
      <c r="UP55" s="17"/>
      <c r="UQ55" s="17">
        <v>0</v>
      </c>
      <c r="UR55" s="17">
        <v>0</v>
      </c>
      <c r="US55" s="17"/>
      <c r="UT55" s="17"/>
      <c r="UU55" s="17">
        <v>0</v>
      </c>
      <c r="UV55" s="17">
        <v>8.1999999999999993</v>
      </c>
      <c r="UW55" s="17"/>
      <c r="UX55" s="17"/>
      <c r="UY55" s="17">
        <v>8.1999999999999993</v>
      </c>
      <c r="UZ55" s="17">
        <v>3.6</v>
      </c>
      <c r="VA55" s="17">
        <v>4.5</v>
      </c>
      <c r="VB55" s="17">
        <v>4.5</v>
      </c>
      <c r="VC55" s="17">
        <v>-0.9</v>
      </c>
      <c r="VD55" s="17">
        <v>4.2</v>
      </c>
      <c r="VE55" s="17">
        <v>5.2</v>
      </c>
      <c r="VF55" s="17">
        <v>5.2</v>
      </c>
      <c r="VG55" s="17">
        <v>-1</v>
      </c>
      <c r="VH55" s="17">
        <v>4.3</v>
      </c>
      <c r="VI55" s="17">
        <v>5.5</v>
      </c>
      <c r="VJ55" s="17">
        <v>5.5</v>
      </c>
      <c r="VK55" s="17">
        <v>-1.2</v>
      </c>
      <c r="VL55" s="17">
        <v>1.8</v>
      </c>
      <c r="VM55" s="17">
        <v>6.0759999999999996</v>
      </c>
      <c r="VN55" s="17">
        <v>6.0759999999999996</v>
      </c>
      <c r="VO55" s="17">
        <v>-4.2759999999999998</v>
      </c>
      <c r="VP55" s="17">
        <v>0</v>
      </c>
      <c r="VQ55" s="17"/>
      <c r="VR55" s="17"/>
      <c r="VS55" s="17">
        <v>0</v>
      </c>
      <c r="VT55" s="17">
        <v>0</v>
      </c>
      <c r="VU55" s="17"/>
      <c r="VV55" s="17"/>
      <c r="VW55" s="17">
        <v>0</v>
      </c>
      <c r="VX55" s="17">
        <v>0</v>
      </c>
      <c r="VY55" s="17"/>
      <c r="VZ55" s="17"/>
      <c r="WA55" s="17">
        <v>0</v>
      </c>
      <c r="WB55" s="17">
        <v>0.6</v>
      </c>
      <c r="WC55" s="17">
        <v>0.6</v>
      </c>
      <c r="WD55" s="17">
        <v>0.6</v>
      </c>
      <c r="WE55" s="17">
        <v>0</v>
      </c>
      <c r="WF55" s="17">
        <v>123.3</v>
      </c>
      <c r="WG55" s="17">
        <v>94.434610000000006</v>
      </c>
      <c r="WH55" s="17">
        <v>81</v>
      </c>
      <c r="WI55" s="17">
        <v>42.3</v>
      </c>
      <c r="WJ55" s="17">
        <v>135.19999999999999</v>
      </c>
      <c r="WK55" s="17">
        <v>90.627420000000001</v>
      </c>
      <c r="WL55" s="17">
        <v>79</v>
      </c>
      <c r="WM55" s="17">
        <v>56.2</v>
      </c>
      <c r="WN55" s="17">
        <v>0</v>
      </c>
      <c r="WO55" s="17"/>
      <c r="WP55" s="17"/>
      <c r="WQ55" s="17">
        <v>0</v>
      </c>
      <c r="WR55" s="17">
        <v>0</v>
      </c>
      <c r="WS55" s="17"/>
      <c r="WT55" s="17"/>
      <c r="WU55" s="17">
        <v>0</v>
      </c>
      <c r="WV55" s="17">
        <v>6.8</v>
      </c>
      <c r="WW55" s="17">
        <v>7.2</v>
      </c>
      <c r="WX55" s="17">
        <v>7.2</v>
      </c>
      <c r="WY55" s="17">
        <v>-0.4</v>
      </c>
      <c r="WZ55" s="17">
        <v>19.399999999999999</v>
      </c>
      <c r="XA55" s="17">
        <v>19</v>
      </c>
      <c r="XB55" s="17">
        <v>18.4466</v>
      </c>
      <c r="XC55" s="17">
        <v>0.95340000000000003</v>
      </c>
      <c r="XD55" s="17">
        <v>9.6</v>
      </c>
      <c r="XE55" s="17">
        <v>10.8</v>
      </c>
      <c r="XF55" s="17">
        <v>10.8</v>
      </c>
      <c r="XG55" s="17">
        <v>-1.2</v>
      </c>
      <c r="XH55" s="17">
        <v>33.4</v>
      </c>
      <c r="XI55" s="17">
        <v>29.5</v>
      </c>
      <c r="XJ55" s="17">
        <v>29.5</v>
      </c>
      <c r="XK55" s="17">
        <v>3.9</v>
      </c>
      <c r="XL55" s="17">
        <v>27.9</v>
      </c>
      <c r="XM55" s="17">
        <v>29.5</v>
      </c>
      <c r="XN55" s="17">
        <v>29.5</v>
      </c>
      <c r="XO55" s="17">
        <v>-1.6</v>
      </c>
      <c r="XP55" s="17"/>
      <c r="XQ55" s="17"/>
      <c r="XR55" s="17"/>
      <c r="XS55" s="17">
        <v>0</v>
      </c>
      <c r="XT55" s="17">
        <v>18.3</v>
      </c>
      <c r="XU55" s="17">
        <v>18</v>
      </c>
      <c r="XV55" s="17">
        <v>19.234999999999999</v>
      </c>
      <c r="XW55" s="17">
        <v>-0.93500000000000005</v>
      </c>
      <c r="XX55" s="17">
        <v>7.8</v>
      </c>
      <c r="XY55" s="17">
        <v>8.15</v>
      </c>
      <c r="XZ55" s="17">
        <v>8.15</v>
      </c>
      <c r="YA55" s="17">
        <v>-0.35</v>
      </c>
      <c r="YB55" s="17"/>
      <c r="YC55" s="17">
        <v>11</v>
      </c>
      <c r="YD55" s="17">
        <v>11</v>
      </c>
      <c r="YE55" s="17">
        <v>-11</v>
      </c>
    </row>
    <row r="56" spans="1:655" ht="24" customHeight="1" x14ac:dyDescent="0.3">
      <c r="A56" s="1"/>
      <c r="B56" s="18" t="s">
        <v>783</v>
      </c>
      <c r="C56" s="18" t="s">
        <v>48</v>
      </c>
      <c r="D56" s="19">
        <v>99.5</v>
      </c>
      <c r="E56" s="19">
        <v>98.519419999999997</v>
      </c>
      <c r="F56" s="19"/>
      <c r="G56" s="19">
        <v>99.5</v>
      </c>
      <c r="H56" s="19">
        <v>596.9</v>
      </c>
      <c r="I56" s="19">
        <v>600</v>
      </c>
      <c r="J56" s="19">
        <v>635.88252999999997</v>
      </c>
      <c r="K56" s="19">
        <v>-38.982529999999997</v>
      </c>
      <c r="L56" s="19">
        <v>202.9</v>
      </c>
      <c r="M56" s="19">
        <v>195.19066000000001</v>
      </c>
      <c r="N56" s="19">
        <v>206.86389</v>
      </c>
      <c r="O56" s="19">
        <v>-3.9638900000000001</v>
      </c>
      <c r="P56" s="19"/>
      <c r="Q56" s="19"/>
      <c r="R56" s="19"/>
      <c r="S56" s="19">
        <v>0</v>
      </c>
      <c r="T56" s="19"/>
      <c r="U56" s="19"/>
      <c r="V56" s="19"/>
      <c r="W56" s="19">
        <v>0</v>
      </c>
      <c r="X56" s="19">
        <v>11.1</v>
      </c>
      <c r="Y56" s="19"/>
      <c r="Z56" s="19"/>
      <c r="AA56" s="19">
        <v>11.1</v>
      </c>
      <c r="AB56" s="19">
        <v>86.3</v>
      </c>
      <c r="AC56" s="19">
        <v>90.988720000000001</v>
      </c>
      <c r="AD56" s="19">
        <v>84.335999999999999</v>
      </c>
      <c r="AE56" s="19">
        <v>1.964</v>
      </c>
      <c r="AF56" s="19">
        <v>0</v>
      </c>
      <c r="AG56" s="19"/>
      <c r="AH56" s="19"/>
      <c r="AI56" s="19">
        <v>0</v>
      </c>
      <c r="AJ56" s="19"/>
      <c r="AK56" s="19"/>
      <c r="AL56" s="19"/>
      <c r="AM56" s="19">
        <v>0</v>
      </c>
      <c r="AN56" s="19">
        <v>144</v>
      </c>
      <c r="AO56" s="19">
        <v>152.03541000000001</v>
      </c>
      <c r="AP56" s="19">
        <v>196.22801999999999</v>
      </c>
      <c r="AQ56" s="19">
        <v>-52.228020000000001</v>
      </c>
      <c r="AR56" s="19">
        <v>144.19999999999999</v>
      </c>
      <c r="AS56" s="19">
        <v>152.03541000000001</v>
      </c>
      <c r="AT56" s="19">
        <v>196.22801999999999</v>
      </c>
      <c r="AU56" s="19">
        <v>-52.028019999999998</v>
      </c>
      <c r="AV56" s="19">
        <v>144.4</v>
      </c>
      <c r="AW56" s="19">
        <v>152.03541000000001</v>
      </c>
      <c r="AX56" s="19">
        <v>196.22801999999999</v>
      </c>
      <c r="AY56" s="19">
        <v>-51.828020000000002</v>
      </c>
      <c r="AZ56" s="19">
        <v>239.5</v>
      </c>
      <c r="BA56" s="19">
        <v>228.73795999999999</v>
      </c>
      <c r="BB56" s="19">
        <v>295.22593999999998</v>
      </c>
      <c r="BC56" s="19">
        <v>-55.725940000000001</v>
      </c>
      <c r="BD56" s="19">
        <v>217</v>
      </c>
      <c r="BE56" s="19">
        <v>208.07390000000001</v>
      </c>
      <c r="BF56" s="19">
        <v>208.07390000000001</v>
      </c>
      <c r="BG56" s="19">
        <v>8.9260999999999999</v>
      </c>
      <c r="BH56" s="19">
        <v>111.4</v>
      </c>
      <c r="BI56" s="19">
        <v>104.34936999999999</v>
      </c>
      <c r="BJ56" s="19">
        <v>104.34936999999999</v>
      </c>
      <c r="BK56" s="19">
        <v>7.05063</v>
      </c>
      <c r="BL56" s="19">
        <v>277.89999999999998</v>
      </c>
      <c r="BM56" s="19">
        <v>381.30583000000001</v>
      </c>
      <c r="BN56" s="19">
        <v>381.30581999999998</v>
      </c>
      <c r="BO56" s="19">
        <v>-103.40582000000001</v>
      </c>
      <c r="BP56" s="19">
        <v>3</v>
      </c>
      <c r="BQ56" s="19">
        <v>4.4318400000000002</v>
      </c>
      <c r="BR56" s="19">
        <v>4.4318400000000002</v>
      </c>
      <c r="BS56" s="19">
        <v>-1.43184</v>
      </c>
      <c r="BT56" s="19"/>
      <c r="BU56" s="19"/>
      <c r="BV56" s="19"/>
      <c r="BW56" s="19">
        <v>0</v>
      </c>
      <c r="BX56" s="19">
        <v>0</v>
      </c>
      <c r="BY56" s="19"/>
      <c r="BZ56" s="19"/>
      <c r="CA56" s="19">
        <v>0</v>
      </c>
      <c r="CB56" s="19"/>
      <c r="CC56" s="19"/>
      <c r="CD56" s="19"/>
      <c r="CE56" s="19">
        <v>0</v>
      </c>
      <c r="CF56" s="19"/>
      <c r="CG56" s="19"/>
      <c r="CH56" s="19"/>
      <c r="CI56" s="19">
        <v>0</v>
      </c>
      <c r="CJ56" s="19">
        <v>112.8</v>
      </c>
      <c r="CK56" s="19">
        <v>117.42718000000001</v>
      </c>
      <c r="CL56" s="19">
        <v>108.54105</v>
      </c>
      <c r="CM56" s="19">
        <v>4.2589499999999996</v>
      </c>
      <c r="CN56" s="19">
        <v>7.7</v>
      </c>
      <c r="CO56" s="19">
        <v>6.8003799999999996</v>
      </c>
      <c r="CP56" s="19">
        <v>5.1333399999999996</v>
      </c>
      <c r="CQ56" s="19">
        <v>2.5666600000000002</v>
      </c>
      <c r="CR56" s="19">
        <v>3.3</v>
      </c>
      <c r="CS56" s="19">
        <v>3.7328199999999998</v>
      </c>
      <c r="CT56" s="19">
        <v>2.8177599999999998</v>
      </c>
      <c r="CU56" s="19">
        <v>0.48224</v>
      </c>
      <c r="CV56" s="19"/>
      <c r="CW56" s="19"/>
      <c r="CX56" s="19"/>
      <c r="CY56" s="19">
        <v>0</v>
      </c>
      <c r="CZ56" s="19">
        <v>6.9</v>
      </c>
      <c r="DA56" s="19">
        <v>6.8787000000000003</v>
      </c>
      <c r="DB56" s="19">
        <v>6.8787000000000003</v>
      </c>
      <c r="DC56" s="19">
        <v>2.1299999999999999E-2</v>
      </c>
      <c r="DD56" s="19">
        <v>12.7</v>
      </c>
      <c r="DE56" s="19">
        <v>14.919420000000001</v>
      </c>
      <c r="DF56" s="19">
        <v>14.919420000000001</v>
      </c>
      <c r="DG56" s="19">
        <v>-2.2194199999999999</v>
      </c>
      <c r="DH56" s="19">
        <v>75.400000000000006</v>
      </c>
      <c r="DI56" s="19">
        <v>96.203249999999997</v>
      </c>
      <c r="DJ56" s="19">
        <v>15.46392</v>
      </c>
      <c r="DK56" s="19">
        <v>59.936079999999997</v>
      </c>
      <c r="DL56" s="19"/>
      <c r="DM56" s="19"/>
      <c r="DN56" s="19"/>
      <c r="DO56" s="19">
        <v>0</v>
      </c>
      <c r="DP56" s="19"/>
      <c r="DQ56" s="19"/>
      <c r="DR56" s="19"/>
      <c r="DS56" s="19">
        <v>0</v>
      </c>
      <c r="DT56" s="19"/>
      <c r="DU56" s="19"/>
      <c r="DV56" s="19"/>
      <c r="DW56" s="19">
        <v>0</v>
      </c>
      <c r="DX56" s="19"/>
      <c r="DY56" s="19"/>
      <c r="DZ56" s="19"/>
      <c r="EA56" s="19">
        <v>0</v>
      </c>
      <c r="EB56" s="19">
        <v>42.1</v>
      </c>
      <c r="EC56" s="19"/>
      <c r="ED56" s="19">
        <v>69.855599999999995</v>
      </c>
      <c r="EE56" s="19">
        <v>-27.755600000000001</v>
      </c>
      <c r="EF56" s="19">
        <v>136.4</v>
      </c>
      <c r="EG56" s="19">
        <v>138.89023</v>
      </c>
      <c r="EH56" s="19">
        <v>130.88176999999999</v>
      </c>
      <c r="EI56" s="19">
        <v>5.51823</v>
      </c>
      <c r="EJ56" s="19"/>
      <c r="EK56" s="19"/>
      <c r="EL56" s="19"/>
      <c r="EM56" s="19">
        <v>0</v>
      </c>
      <c r="EN56" s="19"/>
      <c r="EO56" s="19"/>
      <c r="EP56" s="19"/>
      <c r="EQ56" s="19">
        <v>0</v>
      </c>
      <c r="ER56" s="19"/>
      <c r="ES56" s="19"/>
      <c r="ET56" s="19"/>
      <c r="EU56" s="19">
        <v>0</v>
      </c>
      <c r="EV56" s="19">
        <v>6.5</v>
      </c>
      <c r="EW56" s="19">
        <v>6.39</v>
      </c>
      <c r="EX56" s="19">
        <v>6.39</v>
      </c>
      <c r="EY56" s="19">
        <v>0.11</v>
      </c>
      <c r="EZ56" s="19">
        <v>0</v>
      </c>
      <c r="FA56" s="19"/>
      <c r="FB56" s="19"/>
      <c r="FC56" s="19">
        <v>0</v>
      </c>
      <c r="FD56" s="19">
        <v>32.700000000000003</v>
      </c>
      <c r="FE56" s="19">
        <v>25.87379</v>
      </c>
      <c r="FF56" s="19">
        <v>30.751069999999999</v>
      </c>
      <c r="FG56" s="19">
        <v>1.9489300000000001</v>
      </c>
      <c r="FH56" s="19">
        <v>45.1</v>
      </c>
      <c r="FI56" s="19">
        <v>45</v>
      </c>
      <c r="FJ56" s="19">
        <v>30.92784</v>
      </c>
      <c r="FK56" s="19">
        <v>14.17216</v>
      </c>
      <c r="FL56" s="19">
        <v>17.3</v>
      </c>
      <c r="FM56" s="19">
        <v>15.922330000000001</v>
      </c>
      <c r="FN56" s="19">
        <v>18.874919999999999</v>
      </c>
      <c r="FO56" s="19">
        <v>-1.5749200000000001</v>
      </c>
      <c r="FP56" s="19">
        <v>18.5</v>
      </c>
      <c r="FQ56" s="19">
        <v>17.562139999999999</v>
      </c>
      <c r="FR56" s="19">
        <v>17.562139999999999</v>
      </c>
      <c r="FS56" s="19">
        <v>0.93786000000000003</v>
      </c>
      <c r="FT56" s="19">
        <v>10.7</v>
      </c>
      <c r="FU56" s="19">
        <v>11</v>
      </c>
      <c r="FV56" s="19">
        <v>10.485440000000001</v>
      </c>
      <c r="FW56" s="19">
        <v>0.21456</v>
      </c>
      <c r="FX56" s="19">
        <v>57.7</v>
      </c>
      <c r="FY56" s="19">
        <v>64.166619999999995</v>
      </c>
      <c r="FZ56" s="19">
        <v>59.31091</v>
      </c>
      <c r="GA56" s="19">
        <v>-1.6109100000000001</v>
      </c>
      <c r="GB56" s="19">
        <v>181.43208999999999</v>
      </c>
      <c r="GC56" s="19">
        <v>184.91498000000001</v>
      </c>
      <c r="GD56" s="19">
        <v>184.91498000000001</v>
      </c>
      <c r="GE56" s="19">
        <v>-3.4828899999999998</v>
      </c>
      <c r="GF56" s="19">
        <v>181.83559</v>
      </c>
      <c r="GG56" s="19">
        <v>184.91498000000001</v>
      </c>
      <c r="GH56" s="19">
        <v>184.91498000000001</v>
      </c>
      <c r="GI56" s="19">
        <v>-3.0793900000000001</v>
      </c>
      <c r="GJ56" s="19">
        <v>184.66208</v>
      </c>
      <c r="GK56" s="19">
        <v>185.47028</v>
      </c>
      <c r="GL56" s="19">
        <v>185.47028</v>
      </c>
      <c r="GM56" s="19">
        <v>-0.80820000000000003</v>
      </c>
      <c r="GN56" s="19">
        <v>80.8</v>
      </c>
      <c r="GO56" s="19">
        <v>85.22484</v>
      </c>
      <c r="GP56" s="19">
        <v>68.068820000000002</v>
      </c>
      <c r="GQ56" s="19">
        <v>12.73118</v>
      </c>
      <c r="GR56" s="19"/>
      <c r="GS56" s="19"/>
      <c r="GT56" s="19"/>
      <c r="GU56" s="19">
        <v>0</v>
      </c>
      <c r="GV56" s="19">
        <v>6</v>
      </c>
      <c r="GW56" s="19">
        <v>6.2396099999999999</v>
      </c>
      <c r="GX56" s="19">
        <v>6.2396099999999999</v>
      </c>
      <c r="GY56" s="19">
        <v>-0.23960999999999999</v>
      </c>
      <c r="GZ56" s="19">
        <v>11.6</v>
      </c>
      <c r="HA56" s="19">
        <v>16</v>
      </c>
      <c r="HB56" s="19">
        <v>18.556699999999999</v>
      </c>
      <c r="HC56" s="19">
        <v>-6.9566999999999997</v>
      </c>
      <c r="HD56" s="19">
        <v>0</v>
      </c>
      <c r="HE56" s="19"/>
      <c r="HF56" s="19"/>
      <c r="HG56" s="19">
        <v>0</v>
      </c>
      <c r="HH56" s="19">
        <v>2</v>
      </c>
      <c r="HI56" s="19">
        <v>1.97166</v>
      </c>
      <c r="HJ56" s="19">
        <v>1.97166</v>
      </c>
      <c r="HK56" s="19">
        <v>2.8340000000000001E-2</v>
      </c>
      <c r="HL56" s="19">
        <v>30.8</v>
      </c>
      <c r="HM56" s="19">
        <v>17.171500000000002</v>
      </c>
      <c r="HN56" s="19">
        <v>17.171500000000002</v>
      </c>
      <c r="HO56" s="19">
        <v>13.628500000000001</v>
      </c>
      <c r="HP56" s="19">
        <v>47.5</v>
      </c>
      <c r="HQ56" s="19">
        <v>85</v>
      </c>
      <c r="HR56" s="19">
        <v>50</v>
      </c>
      <c r="HS56" s="19">
        <v>-2.5</v>
      </c>
      <c r="HT56" s="19"/>
      <c r="HU56" s="19"/>
      <c r="HV56" s="19"/>
      <c r="HW56" s="19">
        <v>0</v>
      </c>
      <c r="HX56" s="19"/>
      <c r="HY56" s="19"/>
      <c r="HZ56" s="19"/>
      <c r="IA56" s="19">
        <v>0</v>
      </c>
      <c r="IB56" s="19">
        <v>85.7</v>
      </c>
      <c r="IC56" s="19"/>
      <c r="ID56" s="19">
        <v>66.300569999999993</v>
      </c>
      <c r="IE56" s="19">
        <v>19.399429999999999</v>
      </c>
      <c r="IF56" s="19"/>
      <c r="IG56" s="19"/>
      <c r="IH56" s="19"/>
      <c r="II56" s="19">
        <v>0</v>
      </c>
      <c r="IJ56" s="19"/>
      <c r="IK56" s="19"/>
      <c r="IL56" s="19"/>
      <c r="IM56" s="19">
        <v>0</v>
      </c>
      <c r="IN56" s="19">
        <v>47.2</v>
      </c>
      <c r="IO56" s="19">
        <v>45.221359999999997</v>
      </c>
      <c r="IP56" s="19">
        <v>45.221359999999997</v>
      </c>
      <c r="IQ56" s="19">
        <v>1.97864</v>
      </c>
      <c r="IR56" s="19"/>
      <c r="IS56" s="19"/>
      <c r="IT56" s="19"/>
      <c r="IU56" s="19">
        <v>0</v>
      </c>
      <c r="IV56" s="19"/>
      <c r="IW56" s="19"/>
      <c r="IX56" s="19"/>
      <c r="IY56" s="19">
        <v>0</v>
      </c>
      <c r="IZ56" s="19"/>
      <c r="JA56" s="19"/>
      <c r="JB56" s="19"/>
      <c r="JC56" s="19">
        <v>0</v>
      </c>
      <c r="JD56" s="19">
        <v>68.599999999999994</v>
      </c>
      <c r="JE56" s="19">
        <v>67.958100000000002</v>
      </c>
      <c r="JF56" s="19">
        <v>55.083669999999998</v>
      </c>
      <c r="JG56" s="19">
        <v>13.51633</v>
      </c>
      <c r="JH56" s="19">
        <v>179.1</v>
      </c>
      <c r="JI56" s="19">
        <v>172.31039000000001</v>
      </c>
      <c r="JJ56" s="19">
        <v>172.31039000000001</v>
      </c>
      <c r="JK56" s="19">
        <v>6.7896099999999997</v>
      </c>
      <c r="JL56" s="19">
        <v>176.7</v>
      </c>
      <c r="JM56" s="19">
        <v>172.31039000000001</v>
      </c>
      <c r="JN56" s="19">
        <v>172.31039000000001</v>
      </c>
      <c r="JO56" s="19">
        <v>4.3896100000000002</v>
      </c>
      <c r="JP56" s="19"/>
      <c r="JQ56" s="19"/>
      <c r="JR56" s="19"/>
      <c r="JS56" s="19">
        <v>0</v>
      </c>
      <c r="JT56" s="19">
        <v>175.3</v>
      </c>
      <c r="JU56" s="19">
        <v>172.82784000000001</v>
      </c>
      <c r="JV56" s="19">
        <v>172.82784000000001</v>
      </c>
      <c r="JW56" s="19">
        <v>2.4721600000000001</v>
      </c>
      <c r="JX56" s="19">
        <v>40.1</v>
      </c>
      <c r="JY56" s="19">
        <v>44.848439999999997</v>
      </c>
      <c r="JZ56" s="19">
        <v>73.590999999999994</v>
      </c>
      <c r="KA56" s="19">
        <v>-33.491</v>
      </c>
      <c r="KB56" s="19">
        <v>27.4</v>
      </c>
      <c r="KC56" s="19">
        <v>22.49156</v>
      </c>
      <c r="KD56" s="19">
        <v>36.905999999999999</v>
      </c>
      <c r="KE56" s="19">
        <v>-9.5060000000000002</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0.4</v>
      </c>
      <c r="LE56" s="19">
        <v>0.63719999999999999</v>
      </c>
      <c r="LF56" s="19">
        <v>0.63719999999999999</v>
      </c>
      <c r="LG56" s="19">
        <v>-0.23719999999999999</v>
      </c>
      <c r="LH56" s="19">
        <v>94.4</v>
      </c>
      <c r="LI56" s="19">
        <v>155.59331</v>
      </c>
      <c r="LJ56" s="19">
        <v>123.29767</v>
      </c>
      <c r="LK56" s="19">
        <v>-28.897670000000002</v>
      </c>
      <c r="LL56" s="19">
        <v>77.400000000000006</v>
      </c>
      <c r="LM56" s="19">
        <v>86.504000000000005</v>
      </c>
      <c r="LN56" s="19">
        <v>87.638729999999995</v>
      </c>
      <c r="LO56" s="19">
        <v>-10.23873</v>
      </c>
      <c r="LP56" s="19">
        <v>64</v>
      </c>
      <c r="LQ56" s="19">
        <v>67.133979999999994</v>
      </c>
      <c r="LR56" s="19">
        <v>67.133979999999994</v>
      </c>
      <c r="LS56" s="19">
        <v>-3.1339800000000002</v>
      </c>
      <c r="LT56" s="19">
        <v>68.7</v>
      </c>
      <c r="LU56" s="19">
        <v>70.410499999999999</v>
      </c>
      <c r="LV56" s="19">
        <v>72.37388</v>
      </c>
      <c r="LW56" s="19">
        <v>-3.67388</v>
      </c>
      <c r="LX56" s="19">
        <v>29</v>
      </c>
      <c r="LY56" s="19">
        <v>29.951460000000001</v>
      </c>
      <c r="LZ56" s="19">
        <v>29.951460000000001</v>
      </c>
      <c r="MA56" s="19">
        <v>-0.95145999999999997</v>
      </c>
      <c r="MB56" s="19"/>
      <c r="MC56" s="19"/>
      <c r="MD56" s="19"/>
      <c r="ME56" s="19">
        <v>0</v>
      </c>
      <c r="MF56" s="19"/>
      <c r="MG56" s="19"/>
      <c r="MH56" s="19"/>
      <c r="MI56" s="19">
        <v>0</v>
      </c>
      <c r="MJ56" s="19"/>
      <c r="MK56" s="19"/>
      <c r="ML56" s="19"/>
      <c r="MM56" s="19">
        <v>0</v>
      </c>
      <c r="MN56" s="19">
        <v>148</v>
      </c>
      <c r="MO56" s="19">
        <v>151.08876000000001</v>
      </c>
      <c r="MP56" s="19">
        <v>151.08876000000001</v>
      </c>
      <c r="MQ56" s="19">
        <v>-3.0887600000000002</v>
      </c>
      <c r="MR56" s="19">
        <v>150.5</v>
      </c>
      <c r="MS56" s="19">
        <v>151.08876000000001</v>
      </c>
      <c r="MT56" s="19">
        <v>151.08876000000001</v>
      </c>
      <c r="MU56" s="19">
        <v>-0.58875999999999995</v>
      </c>
      <c r="MV56" s="19">
        <v>150.9</v>
      </c>
      <c r="MW56" s="19">
        <v>151.54248000000001</v>
      </c>
      <c r="MX56" s="19">
        <v>151.54248000000001</v>
      </c>
      <c r="MY56" s="19">
        <v>-0.64248000000000005</v>
      </c>
      <c r="MZ56" s="19">
        <v>103.2</v>
      </c>
      <c r="NA56" s="19">
        <v>103.09278</v>
      </c>
      <c r="NB56" s="19"/>
      <c r="NC56" s="19">
        <v>103.2</v>
      </c>
      <c r="ND56" s="19"/>
      <c r="NE56" s="19"/>
      <c r="NF56" s="19"/>
      <c r="NG56" s="19">
        <v>0</v>
      </c>
      <c r="NH56" s="19"/>
      <c r="NI56" s="19"/>
      <c r="NJ56" s="19"/>
      <c r="NK56" s="19">
        <v>0</v>
      </c>
      <c r="NL56" s="19"/>
      <c r="NM56" s="19"/>
      <c r="NN56" s="19"/>
      <c r="NO56" s="19">
        <v>0</v>
      </c>
      <c r="NP56" s="19"/>
      <c r="NQ56" s="19"/>
      <c r="NR56" s="19"/>
      <c r="NS56" s="19">
        <v>0</v>
      </c>
      <c r="NT56" s="19">
        <v>0</v>
      </c>
      <c r="NU56" s="19"/>
      <c r="NV56" s="19"/>
      <c r="NW56" s="19">
        <v>0</v>
      </c>
      <c r="NX56" s="19">
        <v>0</v>
      </c>
      <c r="NY56" s="19"/>
      <c r="NZ56" s="19"/>
      <c r="OA56" s="19">
        <v>0</v>
      </c>
      <c r="OB56" s="19">
        <v>0</v>
      </c>
      <c r="OC56" s="19"/>
      <c r="OD56" s="19"/>
      <c r="OE56" s="19">
        <v>0</v>
      </c>
      <c r="OF56" s="19">
        <v>114.8</v>
      </c>
      <c r="OG56" s="19">
        <v>118.52185</v>
      </c>
      <c r="OH56" s="19">
        <v>118.932</v>
      </c>
      <c r="OI56" s="19">
        <v>-4.1319999999999997</v>
      </c>
      <c r="OJ56" s="19">
        <v>0</v>
      </c>
      <c r="OK56" s="19"/>
      <c r="OL56" s="19"/>
      <c r="OM56" s="19">
        <v>0</v>
      </c>
      <c r="ON56" s="19">
        <v>4.4000000000000004</v>
      </c>
      <c r="OO56" s="19">
        <v>9.4770000000000003</v>
      </c>
      <c r="OP56" s="19">
        <v>9.4770000000000003</v>
      </c>
      <c r="OQ56" s="19">
        <v>-5.077</v>
      </c>
      <c r="OR56" s="19">
        <v>0</v>
      </c>
      <c r="OS56" s="19"/>
      <c r="OT56" s="19"/>
      <c r="OU56" s="19">
        <v>0</v>
      </c>
      <c r="OV56" s="19">
        <v>4.7</v>
      </c>
      <c r="OW56" s="19">
        <v>4.5999999999999996</v>
      </c>
      <c r="OX56" s="19">
        <v>4.5999999999999996</v>
      </c>
      <c r="OY56" s="19">
        <v>0.1</v>
      </c>
      <c r="OZ56" s="19"/>
      <c r="PA56" s="19">
        <v>5</v>
      </c>
      <c r="PB56" s="19">
        <v>5</v>
      </c>
      <c r="PC56" s="19">
        <v>-5</v>
      </c>
      <c r="PD56" s="19">
        <v>9.9</v>
      </c>
      <c r="PE56" s="19"/>
      <c r="PF56" s="19"/>
      <c r="PG56" s="19">
        <v>9.9</v>
      </c>
      <c r="PH56" s="19">
        <v>1</v>
      </c>
      <c r="PI56" s="19"/>
      <c r="PJ56" s="19"/>
      <c r="PK56" s="19">
        <v>1</v>
      </c>
      <c r="PL56" s="19">
        <v>0.2</v>
      </c>
      <c r="PM56" s="19">
        <v>1</v>
      </c>
      <c r="PN56" s="19">
        <v>1</v>
      </c>
      <c r="PO56" s="19">
        <v>-0.8</v>
      </c>
      <c r="PP56" s="19">
        <v>1.8</v>
      </c>
      <c r="PQ56" s="19">
        <v>1.82</v>
      </c>
      <c r="PR56" s="19">
        <v>1.82</v>
      </c>
      <c r="PS56" s="19">
        <v>-0.02</v>
      </c>
      <c r="PT56" s="19">
        <v>4.7</v>
      </c>
      <c r="PU56" s="19">
        <v>4.55</v>
      </c>
      <c r="PV56" s="19">
        <v>4.55</v>
      </c>
      <c r="PW56" s="19">
        <v>0.15</v>
      </c>
      <c r="PX56" s="19">
        <v>19</v>
      </c>
      <c r="PY56" s="19">
        <v>14.56311</v>
      </c>
      <c r="PZ56" s="19">
        <v>14.56311</v>
      </c>
      <c r="QA56" s="19">
        <v>4.43689</v>
      </c>
      <c r="QB56" s="19">
        <v>3.8</v>
      </c>
      <c r="QC56" s="19">
        <v>3.8</v>
      </c>
      <c r="QD56" s="19">
        <v>3.8</v>
      </c>
      <c r="QE56" s="19">
        <v>0</v>
      </c>
      <c r="QF56" s="19">
        <v>0</v>
      </c>
      <c r="QG56" s="19">
        <v>3.1</v>
      </c>
      <c r="QH56" s="19">
        <v>3.1</v>
      </c>
      <c r="QI56" s="19">
        <v>-3.1</v>
      </c>
      <c r="QJ56" s="19">
        <v>3.5</v>
      </c>
      <c r="QK56" s="19">
        <v>3.4</v>
      </c>
      <c r="QL56" s="19">
        <v>3.4</v>
      </c>
      <c r="QM56" s="19">
        <v>0.1</v>
      </c>
      <c r="QN56" s="19">
        <v>18.399999999999999</v>
      </c>
      <c r="QO56" s="19">
        <v>18</v>
      </c>
      <c r="QP56" s="19">
        <v>16.990290000000002</v>
      </c>
      <c r="QQ56" s="19">
        <v>1.40971</v>
      </c>
      <c r="QR56" s="19">
        <v>0</v>
      </c>
      <c r="QS56" s="19"/>
      <c r="QT56" s="19"/>
      <c r="QU56" s="19">
        <v>0</v>
      </c>
      <c r="QV56" s="19">
        <v>0</v>
      </c>
      <c r="QW56" s="19"/>
      <c r="QX56" s="19"/>
      <c r="QY56" s="19">
        <v>0</v>
      </c>
      <c r="QZ56" s="19">
        <v>29.1</v>
      </c>
      <c r="RA56" s="19">
        <v>27.633980000000001</v>
      </c>
      <c r="RB56" s="19">
        <v>29.35</v>
      </c>
      <c r="RC56" s="19">
        <v>-0.25</v>
      </c>
      <c r="RD56" s="19">
        <v>83.6</v>
      </c>
      <c r="RE56" s="19">
        <v>78.329440000000005</v>
      </c>
      <c r="RF56" s="19">
        <v>88.58</v>
      </c>
      <c r="RG56" s="19">
        <v>-4.9800000000000004</v>
      </c>
      <c r="RH56" s="19">
        <v>4.4000000000000004</v>
      </c>
      <c r="RI56" s="19">
        <v>4.2</v>
      </c>
      <c r="RJ56" s="19">
        <v>4.2</v>
      </c>
      <c r="RK56" s="19">
        <v>0.2</v>
      </c>
      <c r="RL56" s="19">
        <v>2.4</v>
      </c>
      <c r="RM56" s="19">
        <v>2.4</v>
      </c>
      <c r="RN56" s="19">
        <v>2.4</v>
      </c>
      <c r="RO56" s="19">
        <v>0</v>
      </c>
      <c r="RP56" s="19">
        <v>1.2</v>
      </c>
      <c r="RQ56" s="19">
        <v>1.2</v>
      </c>
      <c r="RR56" s="19">
        <v>1.2</v>
      </c>
      <c r="RS56" s="19">
        <v>0</v>
      </c>
      <c r="RT56" s="19">
        <v>3</v>
      </c>
      <c r="RU56" s="19">
        <v>2.8</v>
      </c>
      <c r="RV56" s="19">
        <v>2.8</v>
      </c>
      <c r="RW56" s="19">
        <v>0.2</v>
      </c>
      <c r="RX56" s="19">
        <v>0</v>
      </c>
      <c r="RY56" s="19"/>
      <c r="RZ56" s="19"/>
      <c r="SA56" s="19">
        <v>0</v>
      </c>
      <c r="SB56" s="19">
        <v>1.8</v>
      </c>
      <c r="SC56" s="19">
        <v>2.4510000000000001</v>
      </c>
      <c r="SD56" s="19">
        <v>2.4510000000000001</v>
      </c>
      <c r="SE56" s="19">
        <v>-0.65100000000000002</v>
      </c>
      <c r="SF56" s="19">
        <v>20.2</v>
      </c>
      <c r="SG56" s="19"/>
      <c r="SH56" s="19">
        <v>15.335839999999999</v>
      </c>
      <c r="SI56" s="19">
        <v>4.86416</v>
      </c>
      <c r="SJ56" s="19">
        <v>1.6</v>
      </c>
      <c r="SK56" s="19">
        <v>1.44</v>
      </c>
      <c r="SL56" s="19">
        <v>1.44</v>
      </c>
      <c r="SM56" s="19">
        <v>0.16</v>
      </c>
      <c r="SN56" s="19"/>
      <c r="SO56" s="19"/>
      <c r="SP56" s="19">
        <v>0.4</v>
      </c>
      <c r="SQ56" s="19">
        <v>-0.4</v>
      </c>
      <c r="SR56" s="19">
        <v>4.5999999999999996</v>
      </c>
      <c r="SS56" s="19">
        <v>5.3</v>
      </c>
      <c r="ST56" s="19">
        <v>5.3</v>
      </c>
      <c r="SU56" s="19">
        <v>-0.7</v>
      </c>
      <c r="SV56" s="19">
        <v>3.1</v>
      </c>
      <c r="SW56" s="19">
        <v>3</v>
      </c>
      <c r="SX56" s="19">
        <v>3</v>
      </c>
      <c r="SY56" s="19">
        <v>0.1</v>
      </c>
      <c r="SZ56" s="19">
        <v>3.8</v>
      </c>
      <c r="TA56" s="19">
        <v>5</v>
      </c>
      <c r="TB56" s="19">
        <v>5</v>
      </c>
      <c r="TC56" s="19">
        <v>-1.2</v>
      </c>
      <c r="TD56" s="19">
        <v>5.3</v>
      </c>
      <c r="TE56" s="19">
        <v>7</v>
      </c>
      <c r="TF56" s="19">
        <v>7</v>
      </c>
      <c r="TG56" s="19">
        <v>-1.7</v>
      </c>
      <c r="TH56" s="19">
        <v>10</v>
      </c>
      <c r="TI56" s="19">
        <v>10</v>
      </c>
      <c r="TJ56" s="19">
        <v>10</v>
      </c>
      <c r="TK56" s="19">
        <v>0</v>
      </c>
      <c r="TL56" s="19">
        <v>28</v>
      </c>
      <c r="TM56" s="19">
        <v>23.268000000000001</v>
      </c>
      <c r="TN56" s="19">
        <v>23.268000000000001</v>
      </c>
      <c r="TO56" s="19">
        <v>4.7320000000000002</v>
      </c>
      <c r="TP56" s="19">
        <v>40.1</v>
      </c>
      <c r="TQ56" s="19">
        <v>28</v>
      </c>
      <c r="TR56" s="19">
        <v>42.454999999999998</v>
      </c>
      <c r="TS56" s="19">
        <v>-2.355</v>
      </c>
      <c r="TT56" s="19">
        <v>0</v>
      </c>
      <c r="TU56" s="19"/>
      <c r="TV56" s="19"/>
      <c r="TW56" s="19">
        <v>0</v>
      </c>
      <c r="TX56" s="19">
        <v>86.4</v>
      </c>
      <c r="TY56" s="19">
        <v>97.547910000000002</v>
      </c>
      <c r="TZ56" s="19">
        <v>80.165000000000006</v>
      </c>
      <c r="UA56" s="19">
        <v>6.2350000000000003</v>
      </c>
      <c r="UB56" s="19">
        <v>96.9</v>
      </c>
      <c r="UC56" s="19">
        <v>109.66719000000001</v>
      </c>
      <c r="UD56" s="19">
        <v>93.305000000000007</v>
      </c>
      <c r="UE56" s="19">
        <v>3.5950000000000002</v>
      </c>
      <c r="UF56" s="19">
        <v>10.5</v>
      </c>
      <c r="UG56" s="19">
        <v>8.5289999999999999</v>
      </c>
      <c r="UH56" s="19">
        <v>8.5289999999999999</v>
      </c>
      <c r="UI56" s="19">
        <v>1.9710000000000001</v>
      </c>
      <c r="UJ56" s="19">
        <v>7.4</v>
      </c>
      <c r="UK56" s="19">
        <v>6.827</v>
      </c>
      <c r="UL56" s="19">
        <v>6.827</v>
      </c>
      <c r="UM56" s="19">
        <v>0.57299999999999995</v>
      </c>
      <c r="UN56" s="19">
        <v>0</v>
      </c>
      <c r="UO56" s="19"/>
      <c r="UP56" s="19"/>
      <c r="UQ56" s="19">
        <v>0</v>
      </c>
      <c r="UR56" s="19">
        <v>0</v>
      </c>
      <c r="US56" s="19"/>
      <c r="UT56" s="19"/>
      <c r="UU56" s="19">
        <v>0</v>
      </c>
      <c r="UV56" s="19">
        <v>8.4</v>
      </c>
      <c r="UW56" s="19"/>
      <c r="UX56" s="19"/>
      <c r="UY56" s="19">
        <v>8.4</v>
      </c>
      <c r="UZ56" s="19">
        <v>3.6</v>
      </c>
      <c r="VA56" s="19">
        <v>4.5</v>
      </c>
      <c r="VB56" s="19">
        <v>4.5</v>
      </c>
      <c r="VC56" s="19">
        <v>-0.9</v>
      </c>
      <c r="VD56" s="19">
        <v>4.2</v>
      </c>
      <c r="VE56" s="19">
        <v>5.2</v>
      </c>
      <c r="VF56" s="19">
        <v>5.2</v>
      </c>
      <c r="VG56" s="19">
        <v>-1</v>
      </c>
      <c r="VH56" s="19">
        <v>4.3</v>
      </c>
      <c r="VI56" s="19">
        <v>5.5</v>
      </c>
      <c r="VJ56" s="19">
        <v>5.5</v>
      </c>
      <c r="VK56" s="19">
        <v>-1.2</v>
      </c>
      <c r="VL56" s="19">
        <v>2.6</v>
      </c>
      <c r="VM56" s="19">
        <v>6.0890000000000004</v>
      </c>
      <c r="VN56" s="19">
        <v>6.0890000000000004</v>
      </c>
      <c r="VO56" s="19">
        <v>-3.4889999999999999</v>
      </c>
      <c r="VP56" s="19">
        <v>0</v>
      </c>
      <c r="VQ56" s="19"/>
      <c r="VR56" s="19"/>
      <c r="VS56" s="19">
        <v>0</v>
      </c>
      <c r="VT56" s="19">
        <v>0</v>
      </c>
      <c r="VU56" s="19"/>
      <c r="VV56" s="19"/>
      <c r="VW56" s="19">
        <v>0</v>
      </c>
      <c r="VX56" s="19">
        <v>0</v>
      </c>
      <c r="VY56" s="19"/>
      <c r="VZ56" s="19"/>
      <c r="WA56" s="19">
        <v>0</v>
      </c>
      <c r="WB56" s="19">
        <v>0.6</v>
      </c>
      <c r="WC56" s="19">
        <v>0.6</v>
      </c>
      <c r="WD56" s="19">
        <v>0.6</v>
      </c>
      <c r="WE56" s="19">
        <v>0</v>
      </c>
      <c r="WF56" s="19">
        <v>117.1</v>
      </c>
      <c r="WG56" s="19">
        <v>95.982420000000005</v>
      </c>
      <c r="WH56" s="19">
        <v>81</v>
      </c>
      <c r="WI56" s="19">
        <v>36.1</v>
      </c>
      <c r="WJ56" s="19">
        <v>123</v>
      </c>
      <c r="WK56" s="19">
        <v>94.036299999999997</v>
      </c>
      <c r="WL56" s="19">
        <v>79</v>
      </c>
      <c r="WM56" s="19">
        <v>44</v>
      </c>
      <c r="WN56" s="19">
        <v>0</v>
      </c>
      <c r="WO56" s="19"/>
      <c r="WP56" s="19"/>
      <c r="WQ56" s="19">
        <v>0</v>
      </c>
      <c r="WR56" s="19">
        <v>0</v>
      </c>
      <c r="WS56" s="19"/>
      <c r="WT56" s="19"/>
      <c r="WU56" s="19">
        <v>0</v>
      </c>
      <c r="WV56" s="19">
        <v>6.9</v>
      </c>
      <c r="WW56" s="19">
        <v>7.2</v>
      </c>
      <c r="WX56" s="19">
        <v>7.2</v>
      </c>
      <c r="WY56" s="19">
        <v>-0.3</v>
      </c>
      <c r="WZ56" s="19">
        <v>19.7</v>
      </c>
      <c r="XA56" s="19">
        <v>19</v>
      </c>
      <c r="XB56" s="19">
        <v>18.4466</v>
      </c>
      <c r="XC56" s="19">
        <v>1.2534000000000001</v>
      </c>
      <c r="XD56" s="19">
        <v>9</v>
      </c>
      <c r="XE56" s="19">
        <v>10.8</v>
      </c>
      <c r="XF56" s="19">
        <v>10.8</v>
      </c>
      <c r="XG56" s="19">
        <v>-1.8</v>
      </c>
      <c r="XH56" s="19">
        <v>33.200000000000003</v>
      </c>
      <c r="XI56" s="19">
        <v>29.5</v>
      </c>
      <c r="XJ56" s="19">
        <v>29.5</v>
      </c>
      <c r="XK56" s="19">
        <v>3.7</v>
      </c>
      <c r="XL56" s="19">
        <v>28</v>
      </c>
      <c r="XM56" s="19">
        <v>29.5</v>
      </c>
      <c r="XN56" s="19">
        <v>29.5</v>
      </c>
      <c r="XO56" s="19">
        <v>-1.5</v>
      </c>
      <c r="XP56" s="19"/>
      <c r="XQ56" s="19"/>
      <c r="XR56" s="19"/>
      <c r="XS56" s="19">
        <v>0</v>
      </c>
      <c r="XT56" s="19">
        <v>18.3</v>
      </c>
      <c r="XU56" s="19">
        <v>18</v>
      </c>
      <c r="XV56" s="19">
        <v>19.234999999999999</v>
      </c>
      <c r="XW56" s="19">
        <v>-0.93500000000000005</v>
      </c>
      <c r="XX56" s="19">
        <v>7.7</v>
      </c>
      <c r="XY56" s="19">
        <v>8.15</v>
      </c>
      <c r="XZ56" s="19">
        <v>8.15</v>
      </c>
      <c r="YA56" s="19">
        <v>-0.45</v>
      </c>
      <c r="YB56" s="19"/>
      <c r="YC56" s="19">
        <v>11</v>
      </c>
      <c r="YD56" s="19">
        <v>11</v>
      </c>
      <c r="YE56" s="19">
        <v>-11</v>
      </c>
    </row>
    <row r="57" spans="1:655" ht="25.05" customHeight="1" x14ac:dyDescent="0.3">
      <c r="A57" s="1"/>
      <c r="B57" s="201" t="s">
        <v>2729</v>
      </c>
      <c r="C57" s="202"/>
      <c r="D57" s="20">
        <v>2036.95</v>
      </c>
      <c r="E57" s="20">
        <v>2309.04099</v>
      </c>
      <c r="F57" s="20">
        <v>598.27778000000001</v>
      </c>
      <c r="G57" s="20"/>
      <c r="H57" s="20">
        <v>14740</v>
      </c>
      <c r="I57" s="20">
        <v>14956.179215</v>
      </c>
      <c r="J57" s="20">
        <v>15261.18072</v>
      </c>
      <c r="K57" s="20"/>
      <c r="L57" s="20">
        <v>5054.45</v>
      </c>
      <c r="M57" s="20">
        <v>4865.5109050000001</v>
      </c>
      <c r="N57" s="20">
        <v>4964.7333600000002</v>
      </c>
      <c r="O57" s="20"/>
      <c r="P57" s="20">
        <v>0</v>
      </c>
      <c r="Q57" s="20">
        <v>0</v>
      </c>
      <c r="R57" s="20">
        <v>0</v>
      </c>
      <c r="S57" s="20"/>
      <c r="T57" s="20">
        <v>0</v>
      </c>
      <c r="U57" s="20">
        <v>0</v>
      </c>
      <c r="V57" s="20">
        <v>0</v>
      </c>
      <c r="W57" s="20"/>
      <c r="X57" s="20">
        <v>246.2</v>
      </c>
      <c r="Y57" s="20">
        <v>311.67007999999998</v>
      </c>
      <c r="Z57" s="20">
        <v>97.396775000000005</v>
      </c>
      <c r="AA57" s="20"/>
      <c r="AB57" s="20">
        <v>2149.85</v>
      </c>
      <c r="AC57" s="20">
        <v>2129.225915</v>
      </c>
      <c r="AD57" s="20">
        <v>2024.0640000000001</v>
      </c>
      <c r="AE57" s="20"/>
      <c r="AF57" s="20">
        <v>375.65</v>
      </c>
      <c r="AG57" s="20">
        <v>0</v>
      </c>
      <c r="AH57" s="20">
        <v>340.39932499999998</v>
      </c>
      <c r="AI57" s="20"/>
      <c r="AJ57" s="20">
        <v>0</v>
      </c>
      <c r="AK57" s="20">
        <v>0</v>
      </c>
      <c r="AL57" s="20">
        <v>0</v>
      </c>
      <c r="AM57" s="20"/>
      <c r="AN57" s="20">
        <v>4224.1000000000004</v>
      </c>
      <c r="AO57" s="20">
        <v>4457.4509950000001</v>
      </c>
      <c r="AP57" s="20">
        <v>4709.4724800000004</v>
      </c>
      <c r="AQ57" s="20"/>
      <c r="AR57" s="20">
        <v>4478.1000000000004</v>
      </c>
      <c r="AS57" s="20">
        <v>4457.4509950000001</v>
      </c>
      <c r="AT57" s="20">
        <v>4709.4724800000004</v>
      </c>
      <c r="AU57" s="20"/>
      <c r="AV57" s="20">
        <v>4494.25</v>
      </c>
      <c r="AW57" s="20">
        <v>4457.4509950000001</v>
      </c>
      <c r="AX57" s="20">
        <v>4709.4724800000004</v>
      </c>
      <c r="AY57" s="20"/>
      <c r="AZ57" s="20">
        <v>6483.65</v>
      </c>
      <c r="BA57" s="20">
        <v>6706.2551000000003</v>
      </c>
      <c r="BB57" s="20">
        <v>7085.42256</v>
      </c>
      <c r="BC57" s="20"/>
      <c r="BD57" s="20">
        <v>5180.2</v>
      </c>
      <c r="BE57" s="20">
        <v>4993.7736000000004</v>
      </c>
      <c r="BF57" s="20">
        <v>4993.7736000000004</v>
      </c>
      <c r="BG57" s="20"/>
      <c r="BH57" s="20">
        <v>2667.2</v>
      </c>
      <c r="BI57" s="20">
        <v>2504.3848800000001</v>
      </c>
      <c r="BJ57" s="20">
        <v>2504.3848800000001</v>
      </c>
      <c r="BK57" s="20"/>
      <c r="BL57" s="20">
        <v>6405.3</v>
      </c>
      <c r="BM57" s="20">
        <v>7390.8469649999997</v>
      </c>
      <c r="BN57" s="20">
        <v>6067.7055399999999</v>
      </c>
      <c r="BO57" s="20"/>
      <c r="BP57" s="20">
        <v>72.25</v>
      </c>
      <c r="BQ57" s="20">
        <v>106.36416</v>
      </c>
      <c r="BR57" s="20">
        <v>106.36416</v>
      </c>
      <c r="BS57" s="20"/>
      <c r="BT57" s="20">
        <v>0</v>
      </c>
      <c r="BU57" s="20">
        <v>0</v>
      </c>
      <c r="BV57" s="20">
        <v>0</v>
      </c>
      <c r="BW57" s="20"/>
      <c r="BX57" s="20">
        <v>134.94999999999999</v>
      </c>
      <c r="BY57" s="20">
        <v>0</v>
      </c>
      <c r="BZ57" s="20">
        <v>98.969040000000007</v>
      </c>
      <c r="CA57" s="20"/>
      <c r="CB57" s="20">
        <v>0</v>
      </c>
      <c r="CC57" s="20">
        <v>0</v>
      </c>
      <c r="CD57" s="20">
        <v>0</v>
      </c>
      <c r="CE57" s="20"/>
      <c r="CF57" s="20">
        <v>0</v>
      </c>
      <c r="CG57" s="20">
        <v>0</v>
      </c>
      <c r="CH57" s="20">
        <v>0</v>
      </c>
      <c r="CI57" s="20"/>
      <c r="CJ57" s="20">
        <v>2796.75</v>
      </c>
      <c r="CK57" s="20">
        <v>2818.2523200000001</v>
      </c>
      <c r="CL57" s="20">
        <v>2604.9852000000001</v>
      </c>
      <c r="CM57" s="20"/>
      <c r="CN57" s="20">
        <v>178.95</v>
      </c>
      <c r="CO57" s="20">
        <v>163.20912000000001</v>
      </c>
      <c r="CP57" s="20">
        <v>123.20016</v>
      </c>
      <c r="CQ57" s="20"/>
      <c r="CR57" s="20">
        <v>75.650000000000006</v>
      </c>
      <c r="CS57" s="20">
        <v>89.587680000000006</v>
      </c>
      <c r="CT57" s="20">
        <v>67.626239999999996</v>
      </c>
      <c r="CU57" s="20"/>
      <c r="CV57" s="20">
        <v>0</v>
      </c>
      <c r="CW57" s="20">
        <v>0</v>
      </c>
      <c r="CX57" s="20">
        <v>0</v>
      </c>
      <c r="CY57" s="20"/>
      <c r="CZ57" s="20">
        <v>165.6</v>
      </c>
      <c r="DA57" s="20">
        <v>165.08879999999999</v>
      </c>
      <c r="DB57" s="20">
        <v>165.08879999999999</v>
      </c>
      <c r="DC57" s="20"/>
      <c r="DD57" s="20">
        <v>333.85</v>
      </c>
      <c r="DE57" s="20">
        <v>358.06608</v>
      </c>
      <c r="DF57" s="20">
        <v>358.06608</v>
      </c>
      <c r="DG57" s="20"/>
      <c r="DH57" s="20">
        <v>2068.35</v>
      </c>
      <c r="DI57" s="20">
        <v>1968.32618</v>
      </c>
      <c r="DJ57" s="20">
        <v>2061.3932500000001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1777.15</v>
      </c>
      <c r="EC57" s="20">
        <v>1782.6167949999999</v>
      </c>
      <c r="ED57" s="20">
        <v>1700.7898150000001</v>
      </c>
      <c r="EE57" s="20"/>
      <c r="EF57" s="20">
        <v>2283.9</v>
      </c>
      <c r="EG57" s="20">
        <v>2537.1463950000002</v>
      </c>
      <c r="EH57" s="20">
        <v>2438.1366499999999</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887.95</v>
      </c>
      <c r="FA57" s="20">
        <v>648.86013000000003</v>
      </c>
      <c r="FB57" s="20">
        <v>563.85515499999997</v>
      </c>
      <c r="FC57" s="20"/>
      <c r="FD57" s="20">
        <v>702.6</v>
      </c>
      <c r="FE57" s="20">
        <v>620.97095999999999</v>
      </c>
      <c r="FF57" s="20">
        <v>738.02567999999997</v>
      </c>
      <c r="FG57" s="20"/>
      <c r="FH57" s="20">
        <v>1236.25</v>
      </c>
      <c r="FI57" s="20">
        <v>1108.58637</v>
      </c>
      <c r="FJ57" s="20">
        <v>1370.453035</v>
      </c>
      <c r="FK57" s="20"/>
      <c r="FL57" s="20">
        <v>423.65</v>
      </c>
      <c r="FM57" s="20">
        <v>382.13592</v>
      </c>
      <c r="FN57" s="20">
        <v>452.99808000000002</v>
      </c>
      <c r="FO57" s="20"/>
      <c r="FP57" s="20">
        <v>441.5</v>
      </c>
      <c r="FQ57" s="20">
        <v>421.49135999999999</v>
      </c>
      <c r="FR57" s="20">
        <v>421.49135999999999</v>
      </c>
      <c r="FS57" s="20"/>
      <c r="FT57" s="20">
        <v>258.05</v>
      </c>
      <c r="FU57" s="20">
        <v>264</v>
      </c>
      <c r="FV57" s="20">
        <v>251.65056000000001</v>
      </c>
      <c r="FW57" s="20"/>
      <c r="FX57" s="20">
        <v>1446.5</v>
      </c>
      <c r="FY57" s="20">
        <v>1539.9988800000001</v>
      </c>
      <c r="FZ57" s="20">
        <v>1423.4618399999999</v>
      </c>
      <c r="GA57" s="20"/>
      <c r="GB57" s="20">
        <v>4287.4065199999995</v>
      </c>
      <c r="GC57" s="20">
        <v>4400.7510949999996</v>
      </c>
      <c r="GD57" s="20">
        <v>4437.9595200000003</v>
      </c>
      <c r="GE57" s="20"/>
      <c r="GF57" s="20">
        <v>4297.0240249999997</v>
      </c>
      <c r="GG57" s="20">
        <v>4400.7510949999996</v>
      </c>
      <c r="GH57" s="20">
        <v>4437.9595200000003</v>
      </c>
      <c r="GI57" s="20"/>
      <c r="GJ57" s="20">
        <v>4381.1627749999998</v>
      </c>
      <c r="GK57" s="20">
        <v>4413.966555</v>
      </c>
      <c r="GL57" s="20">
        <v>4451.2867200000001</v>
      </c>
      <c r="GM57" s="20"/>
      <c r="GN57" s="20">
        <v>1808.9</v>
      </c>
      <c r="GO57" s="20">
        <v>1843.617315</v>
      </c>
      <c r="GP57" s="20">
        <v>1664.8206250000001</v>
      </c>
      <c r="GQ57" s="20"/>
      <c r="GR57" s="20">
        <v>0</v>
      </c>
      <c r="GS57" s="20">
        <v>0</v>
      </c>
      <c r="GT57" s="20">
        <v>0</v>
      </c>
      <c r="GU57" s="20"/>
      <c r="GV57" s="20">
        <v>142.35</v>
      </c>
      <c r="GW57" s="20">
        <v>149.75064</v>
      </c>
      <c r="GX57" s="20">
        <v>149.75064</v>
      </c>
      <c r="GY57" s="20"/>
      <c r="GZ57" s="20">
        <v>317.64999999999998</v>
      </c>
      <c r="HA57" s="20">
        <v>361.30131999999998</v>
      </c>
      <c r="HB57" s="20">
        <v>336.01727</v>
      </c>
      <c r="HC57" s="20"/>
      <c r="HD57" s="20">
        <v>296.75</v>
      </c>
      <c r="HE57" s="20">
        <v>0</v>
      </c>
      <c r="HF57" s="20">
        <v>0</v>
      </c>
      <c r="HG57" s="20"/>
      <c r="HH57" s="20">
        <v>63.3</v>
      </c>
      <c r="HI57" s="20">
        <v>47.319839999999999</v>
      </c>
      <c r="HJ57" s="20">
        <v>47.319839999999999</v>
      </c>
      <c r="HK57" s="20"/>
      <c r="HL57" s="20">
        <v>227.3</v>
      </c>
      <c r="HM57" s="20">
        <v>223.2295</v>
      </c>
      <c r="HN57" s="20">
        <v>223.2295</v>
      </c>
      <c r="HO57" s="20"/>
      <c r="HP57" s="20">
        <v>1209.0999999999999</v>
      </c>
      <c r="HQ57" s="20">
        <v>1350.46153</v>
      </c>
      <c r="HR57" s="20">
        <v>1483.0239200000001</v>
      </c>
      <c r="HS57" s="20"/>
      <c r="HT57" s="20">
        <v>0</v>
      </c>
      <c r="HU57" s="20">
        <v>0</v>
      </c>
      <c r="HV57" s="20">
        <v>0</v>
      </c>
      <c r="HW57" s="20"/>
      <c r="HX57" s="20">
        <v>0</v>
      </c>
      <c r="HY57" s="20">
        <v>0</v>
      </c>
      <c r="HZ57" s="20">
        <v>0</v>
      </c>
      <c r="IA57" s="20"/>
      <c r="IB57" s="20">
        <v>1482.15</v>
      </c>
      <c r="IC57" s="20">
        <v>1369.37114</v>
      </c>
      <c r="ID57" s="20">
        <v>1301.1839849999999</v>
      </c>
      <c r="IE57" s="20"/>
      <c r="IF57" s="20">
        <v>0</v>
      </c>
      <c r="IG57" s="20">
        <v>0</v>
      </c>
      <c r="IH57" s="20">
        <v>0</v>
      </c>
      <c r="II57" s="20"/>
      <c r="IJ57" s="20">
        <v>0</v>
      </c>
      <c r="IK57" s="20">
        <v>0</v>
      </c>
      <c r="IL57" s="20">
        <v>0</v>
      </c>
      <c r="IM57" s="20"/>
      <c r="IN57" s="20">
        <v>321.89999999999998</v>
      </c>
      <c r="IO57" s="20">
        <v>248.71747999999999</v>
      </c>
      <c r="IP57" s="20">
        <v>1085.3126400000001</v>
      </c>
      <c r="IQ57" s="20"/>
      <c r="IR57" s="20">
        <v>0</v>
      </c>
      <c r="IS57" s="20">
        <v>0</v>
      </c>
      <c r="IT57" s="20">
        <v>0</v>
      </c>
      <c r="IU57" s="20"/>
      <c r="IV57" s="20">
        <v>0</v>
      </c>
      <c r="IW57" s="20">
        <v>0</v>
      </c>
      <c r="IX57" s="20">
        <v>0</v>
      </c>
      <c r="IY57" s="20"/>
      <c r="IZ57" s="20">
        <v>0</v>
      </c>
      <c r="JA57" s="20">
        <v>0</v>
      </c>
      <c r="JB57" s="20">
        <v>0</v>
      </c>
      <c r="JC57" s="20"/>
      <c r="JD57" s="20">
        <v>1494.8</v>
      </c>
      <c r="JE57" s="20">
        <v>1385.4831799999999</v>
      </c>
      <c r="JF57" s="20">
        <v>1359.9325249999999</v>
      </c>
      <c r="JG57" s="20"/>
      <c r="JH57" s="20">
        <v>3991.3</v>
      </c>
      <c r="JI57" s="20">
        <v>3916.83401</v>
      </c>
      <c r="JJ57" s="20">
        <v>4135.4493599999996</v>
      </c>
      <c r="JK57" s="20"/>
      <c r="JL57" s="20">
        <v>3943.4</v>
      </c>
      <c r="JM57" s="20">
        <v>3916.83401</v>
      </c>
      <c r="JN57" s="20">
        <v>4135.4493599999996</v>
      </c>
      <c r="JO57" s="20"/>
      <c r="JP57" s="20">
        <v>0</v>
      </c>
      <c r="JQ57" s="20">
        <v>0</v>
      </c>
      <c r="JR57" s="20">
        <v>0</v>
      </c>
      <c r="JS57" s="20"/>
      <c r="JT57" s="20">
        <v>3993.25</v>
      </c>
      <c r="JU57" s="20">
        <v>3928.596305</v>
      </c>
      <c r="JV57" s="20">
        <v>4147.86816</v>
      </c>
      <c r="JW57" s="20"/>
      <c r="JX57" s="20">
        <v>1408.05</v>
      </c>
      <c r="JY57" s="20">
        <v>1367.7347500000001</v>
      </c>
      <c r="JZ57" s="20">
        <v>1766.184</v>
      </c>
      <c r="KA57" s="20"/>
      <c r="KB57" s="20">
        <v>774.75</v>
      </c>
      <c r="KC57" s="20">
        <v>685.92106000000001</v>
      </c>
      <c r="KD57" s="20">
        <v>885.74400000000003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10.199999999999999</v>
      </c>
      <c r="LE57" s="20">
        <v>15.2928</v>
      </c>
      <c r="LF57" s="20">
        <v>15.2928</v>
      </c>
      <c r="LG57" s="20"/>
      <c r="LH57" s="20">
        <v>3012</v>
      </c>
      <c r="LI57" s="20">
        <v>3343.7175200000001</v>
      </c>
      <c r="LJ57" s="20">
        <v>2954.9919450000002</v>
      </c>
      <c r="LK57" s="20"/>
      <c r="LL57" s="20">
        <v>2021.35</v>
      </c>
      <c r="LM57" s="20">
        <v>2006.49821</v>
      </c>
      <c r="LN57" s="20">
        <v>1951.8621900000001</v>
      </c>
      <c r="LO57" s="20"/>
      <c r="LP57" s="20">
        <v>1526.95</v>
      </c>
      <c r="LQ57" s="20">
        <v>1611.21552</v>
      </c>
      <c r="LR57" s="20">
        <v>1594.136225</v>
      </c>
      <c r="LS57" s="20"/>
      <c r="LT57" s="20">
        <v>1642.55</v>
      </c>
      <c r="LU57" s="20">
        <v>1652.46281</v>
      </c>
      <c r="LV57" s="20">
        <v>1679.287325</v>
      </c>
      <c r="LW57" s="20"/>
      <c r="LX57" s="20">
        <v>703.75</v>
      </c>
      <c r="LY57" s="20">
        <v>687.28361500000005</v>
      </c>
      <c r="LZ57" s="20">
        <v>686.62329499999998</v>
      </c>
      <c r="MA57" s="20"/>
      <c r="MB57" s="20">
        <v>0</v>
      </c>
      <c r="MC57" s="20">
        <v>0</v>
      </c>
      <c r="MD57" s="20">
        <v>0</v>
      </c>
      <c r="ME57" s="20"/>
      <c r="MF57" s="20">
        <v>0</v>
      </c>
      <c r="MG57" s="20">
        <v>0</v>
      </c>
      <c r="MH57" s="20">
        <v>0</v>
      </c>
      <c r="MI57" s="20"/>
      <c r="MJ57" s="20">
        <v>0</v>
      </c>
      <c r="MK57" s="20">
        <v>0</v>
      </c>
      <c r="ML57" s="20">
        <v>0</v>
      </c>
      <c r="MM57" s="20"/>
      <c r="MN57" s="20">
        <v>3526.55</v>
      </c>
      <c r="MO57" s="20">
        <v>3603.1672800000001</v>
      </c>
      <c r="MP57" s="20">
        <v>3618.01836</v>
      </c>
      <c r="MQ57" s="20"/>
      <c r="MR57" s="20">
        <v>3586.5</v>
      </c>
      <c r="MS57" s="20">
        <v>3603.1672800000001</v>
      </c>
      <c r="MT57" s="20">
        <v>3618.01836</v>
      </c>
      <c r="MU57" s="20"/>
      <c r="MV57" s="20">
        <v>3621.55</v>
      </c>
      <c r="MW57" s="20">
        <v>3613.9875999999999</v>
      </c>
      <c r="MX57" s="20">
        <v>3628.88328</v>
      </c>
      <c r="MY57" s="20"/>
      <c r="MZ57" s="20">
        <v>858.7</v>
      </c>
      <c r="NA57" s="20">
        <v>800.86495500000001</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357.65</v>
      </c>
      <c r="NU57" s="20">
        <v>0</v>
      </c>
      <c r="NV57" s="20">
        <v>213.11998</v>
      </c>
      <c r="NW57" s="20"/>
      <c r="NX57" s="20">
        <v>192.2</v>
      </c>
      <c r="NY57" s="20">
        <v>0</v>
      </c>
      <c r="NZ57" s="20">
        <v>106.87999000000001</v>
      </c>
      <c r="OA57" s="20"/>
      <c r="OB57" s="20">
        <v>9.0500000000000007</v>
      </c>
      <c r="OC57" s="20">
        <v>0</v>
      </c>
      <c r="OD57" s="20">
        <v>8.8825000000000003</v>
      </c>
      <c r="OE57" s="20"/>
      <c r="OF57" s="20">
        <v>2254.35</v>
      </c>
      <c r="OG57" s="20">
        <v>2321.3105949999999</v>
      </c>
      <c r="OH57" s="20">
        <v>2720.4704999999999</v>
      </c>
      <c r="OI57" s="20"/>
      <c r="OJ57" s="20">
        <v>703.3</v>
      </c>
      <c r="OK57" s="20">
        <v>0</v>
      </c>
      <c r="OL57" s="20">
        <v>688.94600000000003</v>
      </c>
      <c r="OM57" s="20"/>
      <c r="ON57" s="20">
        <v>262.55</v>
      </c>
      <c r="OO57" s="20">
        <v>292.1465</v>
      </c>
      <c r="OP57" s="20">
        <v>292.1465</v>
      </c>
      <c r="OQ57" s="20"/>
      <c r="OR57" s="20">
        <v>2.85</v>
      </c>
      <c r="OS57" s="20">
        <v>0</v>
      </c>
      <c r="OT57" s="20">
        <v>2.1</v>
      </c>
      <c r="OU57" s="20"/>
      <c r="OV57" s="20">
        <v>117.8</v>
      </c>
      <c r="OW57" s="20">
        <v>110.4</v>
      </c>
      <c r="OX57" s="20">
        <v>110.4</v>
      </c>
      <c r="OY57" s="20"/>
      <c r="OZ57" s="20">
        <v>0</v>
      </c>
      <c r="PA57" s="20">
        <v>120</v>
      </c>
      <c r="PB57" s="20">
        <v>120</v>
      </c>
      <c r="PC57" s="20"/>
      <c r="PD57" s="20">
        <v>177.4</v>
      </c>
      <c r="PE57" s="20">
        <v>146.265095</v>
      </c>
      <c r="PF57" s="20">
        <v>144.4915</v>
      </c>
      <c r="PG57" s="20"/>
      <c r="PH57" s="20">
        <v>20.95</v>
      </c>
      <c r="PI57" s="20">
        <v>30.21068</v>
      </c>
      <c r="PJ57" s="20">
        <v>9.0669400000000007</v>
      </c>
      <c r="PK57" s="20"/>
      <c r="PL57" s="20">
        <v>4.8</v>
      </c>
      <c r="PM57" s="20">
        <v>24</v>
      </c>
      <c r="PN57" s="20">
        <v>24</v>
      </c>
      <c r="PO57" s="20"/>
      <c r="PP57" s="20">
        <v>42.8</v>
      </c>
      <c r="PQ57" s="20">
        <v>43.68</v>
      </c>
      <c r="PR57" s="20">
        <v>43.68</v>
      </c>
      <c r="PS57" s="20"/>
      <c r="PT57" s="20">
        <v>113.35</v>
      </c>
      <c r="PU57" s="20">
        <v>109.2</v>
      </c>
      <c r="PV57" s="20">
        <v>109.2</v>
      </c>
      <c r="PW57" s="20"/>
      <c r="PX57" s="20">
        <v>465.75</v>
      </c>
      <c r="PY57" s="20">
        <v>349.51463999999999</v>
      </c>
      <c r="PZ57" s="20">
        <v>349.51463999999999</v>
      </c>
      <c r="QA57" s="20"/>
      <c r="QB57" s="20">
        <v>95.5</v>
      </c>
      <c r="QC57" s="20">
        <v>91.2</v>
      </c>
      <c r="QD57" s="20">
        <v>91.2</v>
      </c>
      <c r="QE57" s="20"/>
      <c r="QF57" s="20">
        <v>66.400000000000006</v>
      </c>
      <c r="QG57" s="20">
        <v>66.650000000000006</v>
      </c>
      <c r="QH57" s="20">
        <v>66.650000000000006</v>
      </c>
      <c r="QI57" s="20"/>
      <c r="QJ57" s="20">
        <v>83.7</v>
      </c>
      <c r="QK57" s="20">
        <v>81.599999999999994</v>
      </c>
      <c r="QL57" s="20">
        <v>81.599999999999994</v>
      </c>
      <c r="QM57" s="20"/>
      <c r="QN57" s="20">
        <v>436.3</v>
      </c>
      <c r="QO57" s="20">
        <v>432</v>
      </c>
      <c r="QP57" s="20">
        <v>407.76695999999998</v>
      </c>
      <c r="QQ57" s="20"/>
      <c r="QR57" s="20">
        <v>121.05</v>
      </c>
      <c r="QS57" s="20">
        <v>0</v>
      </c>
      <c r="QT57" s="20">
        <v>118.971425</v>
      </c>
      <c r="QU57" s="20"/>
      <c r="QV57" s="20">
        <v>147.25</v>
      </c>
      <c r="QW57" s="20">
        <v>0</v>
      </c>
      <c r="QX57" s="20">
        <v>147.80642</v>
      </c>
      <c r="QY57" s="20"/>
      <c r="QZ57" s="20">
        <v>611.04999999999995</v>
      </c>
      <c r="RA57" s="20">
        <v>618.82905000000005</v>
      </c>
      <c r="RB57" s="20">
        <v>626.42999999999995</v>
      </c>
      <c r="RC57" s="20"/>
      <c r="RD57" s="20">
        <v>1846</v>
      </c>
      <c r="RE57" s="20">
        <v>1860.5288800000001</v>
      </c>
      <c r="RF57" s="20">
        <v>1916.37</v>
      </c>
      <c r="RG57" s="20"/>
      <c r="RH57" s="20">
        <v>105.25</v>
      </c>
      <c r="RI57" s="20">
        <v>100.8</v>
      </c>
      <c r="RJ57" s="20">
        <v>100.8</v>
      </c>
      <c r="RK57" s="20"/>
      <c r="RL57" s="20">
        <v>55.35</v>
      </c>
      <c r="RM57" s="20">
        <v>57.6</v>
      </c>
      <c r="RN57" s="20">
        <v>57.6</v>
      </c>
      <c r="RO57" s="20"/>
      <c r="RP57" s="20">
        <v>28.8</v>
      </c>
      <c r="RQ57" s="20">
        <v>28.8</v>
      </c>
      <c r="RR57" s="20">
        <v>28.8</v>
      </c>
      <c r="RS57" s="20"/>
      <c r="RT57" s="20">
        <v>72</v>
      </c>
      <c r="RU57" s="20">
        <v>67.2</v>
      </c>
      <c r="RV57" s="20">
        <v>67.2</v>
      </c>
      <c r="RW57" s="20"/>
      <c r="RX57" s="20">
        <v>110.15</v>
      </c>
      <c r="RY57" s="20">
        <v>0</v>
      </c>
      <c r="RZ57" s="20">
        <v>105.122705</v>
      </c>
      <c r="SA57" s="20"/>
      <c r="SB57" s="20">
        <v>43.3</v>
      </c>
      <c r="SC57" s="20">
        <v>58.823999999999998</v>
      </c>
      <c r="SD57" s="20">
        <v>58.823999999999998</v>
      </c>
      <c r="SE57" s="20"/>
      <c r="SF57" s="20">
        <v>345.05</v>
      </c>
      <c r="SG57" s="20">
        <v>306.28269499999999</v>
      </c>
      <c r="SH57" s="20">
        <v>299.82094999999998</v>
      </c>
      <c r="SI57" s="20"/>
      <c r="SJ57" s="20">
        <v>33.950000000000003</v>
      </c>
      <c r="SK57" s="20">
        <v>30.3</v>
      </c>
      <c r="SL57" s="20">
        <v>30.3</v>
      </c>
      <c r="SM57" s="20"/>
      <c r="SN57" s="20">
        <v>0</v>
      </c>
      <c r="SO57" s="20">
        <v>0</v>
      </c>
      <c r="SP57" s="20">
        <v>9.6</v>
      </c>
      <c r="SQ57" s="20"/>
      <c r="SR57" s="20">
        <v>119.85</v>
      </c>
      <c r="SS57" s="20">
        <v>127.2</v>
      </c>
      <c r="ST57" s="20">
        <v>127.2</v>
      </c>
      <c r="SU57" s="20"/>
      <c r="SV57" s="20">
        <v>65.5</v>
      </c>
      <c r="SW57" s="20">
        <v>72</v>
      </c>
      <c r="SX57" s="20">
        <v>72</v>
      </c>
      <c r="SY57" s="20"/>
      <c r="SZ57" s="20">
        <v>96.2</v>
      </c>
      <c r="TA57" s="20">
        <v>120</v>
      </c>
      <c r="TB57" s="20">
        <v>120</v>
      </c>
      <c r="TC57" s="20"/>
      <c r="TD57" s="20">
        <v>132.85</v>
      </c>
      <c r="TE57" s="20">
        <v>168</v>
      </c>
      <c r="TF57" s="20">
        <v>168</v>
      </c>
      <c r="TG57" s="20"/>
      <c r="TH57" s="20">
        <v>239.8</v>
      </c>
      <c r="TI57" s="20">
        <v>240</v>
      </c>
      <c r="TJ57" s="20">
        <v>240</v>
      </c>
      <c r="TK57" s="20"/>
      <c r="TL57" s="20">
        <v>655.8</v>
      </c>
      <c r="TM57" s="20">
        <v>602.94500000000005</v>
      </c>
      <c r="TN57" s="20">
        <v>602.94500000000005</v>
      </c>
      <c r="TO57" s="20"/>
      <c r="TP57" s="20">
        <v>1155.1500000000001</v>
      </c>
      <c r="TQ57" s="20">
        <v>997.8</v>
      </c>
      <c r="TR57" s="20">
        <v>1227.845</v>
      </c>
      <c r="TS57" s="20"/>
      <c r="TT57" s="20">
        <v>330.45</v>
      </c>
      <c r="TU57" s="20">
        <v>0</v>
      </c>
      <c r="TV57" s="20">
        <v>319.57841999999999</v>
      </c>
      <c r="TW57" s="20"/>
      <c r="TX57" s="20">
        <v>2093.8000000000002</v>
      </c>
      <c r="TY57" s="20">
        <v>2199.4376699999998</v>
      </c>
      <c r="TZ57" s="20">
        <v>1992.885</v>
      </c>
      <c r="UA57" s="20"/>
      <c r="UB57" s="20">
        <v>2116</v>
      </c>
      <c r="UC57" s="20">
        <v>2348.0968400000002</v>
      </c>
      <c r="UD57" s="20">
        <v>2142.1505000000002</v>
      </c>
      <c r="UE57" s="20"/>
      <c r="UF57" s="20">
        <v>337.95</v>
      </c>
      <c r="UG57" s="20">
        <v>260.25213500000001</v>
      </c>
      <c r="UH57" s="20">
        <v>262.66699999999997</v>
      </c>
      <c r="UI57" s="20"/>
      <c r="UJ57" s="20">
        <v>247.6</v>
      </c>
      <c r="UK57" s="20">
        <v>223.04465999999999</v>
      </c>
      <c r="UL57" s="20">
        <v>223.07300000000001</v>
      </c>
      <c r="UM57" s="20"/>
      <c r="UN57" s="20">
        <v>38.450000000000003</v>
      </c>
      <c r="UO57" s="20">
        <v>0</v>
      </c>
      <c r="UP57" s="20">
        <v>38.5</v>
      </c>
      <c r="UQ57" s="20"/>
      <c r="UR57" s="20">
        <v>12.75</v>
      </c>
      <c r="US57" s="20">
        <v>0</v>
      </c>
      <c r="UT57" s="20">
        <v>12.6</v>
      </c>
      <c r="UU57" s="20"/>
      <c r="UV57" s="20">
        <v>42.25</v>
      </c>
      <c r="UW57" s="20">
        <v>0</v>
      </c>
      <c r="UX57" s="20">
        <v>0</v>
      </c>
      <c r="UY57" s="20"/>
      <c r="UZ57" s="20">
        <v>86</v>
      </c>
      <c r="VA57" s="20">
        <v>108</v>
      </c>
      <c r="VB57" s="20">
        <v>108</v>
      </c>
      <c r="VC57" s="20"/>
      <c r="VD57" s="20">
        <v>97.2</v>
      </c>
      <c r="VE57" s="20">
        <v>124.8</v>
      </c>
      <c r="VF57" s="20">
        <v>124.8</v>
      </c>
      <c r="VG57" s="20"/>
      <c r="VH57" s="20">
        <v>100.65</v>
      </c>
      <c r="VI57" s="20">
        <v>132</v>
      </c>
      <c r="VJ57" s="20">
        <v>132</v>
      </c>
      <c r="VK57" s="20"/>
      <c r="VL57" s="20">
        <v>199.75</v>
      </c>
      <c r="VM57" s="20">
        <v>229.4785</v>
      </c>
      <c r="VN57" s="20">
        <v>229.4785</v>
      </c>
      <c r="VO57" s="20"/>
      <c r="VP57" s="20">
        <v>2462.0500000000002</v>
      </c>
      <c r="VQ57" s="20">
        <v>0</v>
      </c>
      <c r="VR57" s="20">
        <v>2253.3795</v>
      </c>
      <c r="VS57" s="20"/>
      <c r="VT57" s="20">
        <v>138.5</v>
      </c>
      <c r="VU57" s="20">
        <v>0</v>
      </c>
      <c r="VV57" s="20">
        <v>138.48497499999999</v>
      </c>
      <c r="VW57" s="20"/>
      <c r="VX57" s="20">
        <v>1365.6</v>
      </c>
      <c r="VY57" s="20">
        <v>0</v>
      </c>
      <c r="VZ57" s="20">
        <v>1303.9375600000001</v>
      </c>
      <c r="WA57" s="20"/>
      <c r="WB57" s="20">
        <v>14.4</v>
      </c>
      <c r="WC57" s="20">
        <v>14.4</v>
      </c>
      <c r="WD57" s="20">
        <v>14.4</v>
      </c>
      <c r="WE57" s="20"/>
      <c r="WF57" s="20">
        <v>2346.6999999999998</v>
      </c>
      <c r="WG57" s="20">
        <v>2432.6325700000002</v>
      </c>
      <c r="WH57" s="20">
        <v>2509.5</v>
      </c>
      <c r="WI57" s="20"/>
      <c r="WJ57" s="20">
        <v>2750.5</v>
      </c>
      <c r="WK57" s="20">
        <v>2622.87329</v>
      </c>
      <c r="WL57" s="20">
        <v>2598.5</v>
      </c>
      <c r="WM57" s="20"/>
      <c r="WN57" s="20">
        <v>1005</v>
      </c>
      <c r="WO57" s="20">
        <v>0</v>
      </c>
      <c r="WP57" s="20">
        <v>960.00932999999998</v>
      </c>
      <c r="WQ57" s="20"/>
      <c r="WR57" s="20">
        <v>138.05000000000001</v>
      </c>
      <c r="WS57" s="20">
        <v>0</v>
      </c>
      <c r="WT57" s="20">
        <v>127.456335</v>
      </c>
      <c r="WU57" s="20"/>
      <c r="WV57" s="20">
        <v>165.9</v>
      </c>
      <c r="WW57" s="20">
        <v>172.8</v>
      </c>
      <c r="WX57" s="20">
        <v>172.8</v>
      </c>
      <c r="WY57" s="20"/>
      <c r="WZ57" s="20">
        <v>471.9</v>
      </c>
      <c r="XA57" s="20">
        <v>456</v>
      </c>
      <c r="XB57" s="20">
        <v>442.71839999999997</v>
      </c>
      <c r="XC57" s="20"/>
      <c r="XD57" s="20">
        <v>223.9</v>
      </c>
      <c r="XE57" s="20">
        <v>259.2</v>
      </c>
      <c r="XF57" s="20">
        <v>259.2</v>
      </c>
      <c r="XG57" s="20"/>
      <c r="XH57" s="20">
        <v>787.15</v>
      </c>
      <c r="XI57" s="20">
        <v>708</v>
      </c>
      <c r="XJ57" s="20">
        <v>708</v>
      </c>
      <c r="XK57" s="20"/>
      <c r="XL57" s="20">
        <v>672.95</v>
      </c>
      <c r="XM57" s="20">
        <v>708</v>
      </c>
      <c r="XN57" s="20">
        <v>708</v>
      </c>
      <c r="XO57" s="20"/>
      <c r="XP57" s="20">
        <v>0</v>
      </c>
      <c r="XQ57" s="20">
        <v>0</v>
      </c>
      <c r="XR57" s="20">
        <v>0</v>
      </c>
      <c r="XS57" s="20"/>
      <c r="XT57" s="20">
        <v>437.55</v>
      </c>
      <c r="XU57" s="20">
        <v>432</v>
      </c>
      <c r="XV57" s="20">
        <v>461.64</v>
      </c>
      <c r="XW57" s="20"/>
      <c r="XX57" s="20">
        <v>176.15</v>
      </c>
      <c r="XY57" s="20">
        <v>195.6</v>
      </c>
      <c r="XZ57" s="20">
        <v>195.6</v>
      </c>
      <c r="YA57" s="20"/>
      <c r="YB57" s="20">
        <v>0</v>
      </c>
      <c r="YC57" s="20">
        <v>264</v>
      </c>
      <c r="YD57" s="20">
        <v>264</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2730</v>
      </c>
      <c r="C6" s="1"/>
      <c r="D6" s="1"/>
      <c r="E6" s="1"/>
    </row>
    <row r="7" spans="1:7" ht="33" customHeight="1" x14ac:dyDescent="0.3">
      <c r="A7" s="1"/>
      <c r="B7" s="3" t="s">
        <v>2731</v>
      </c>
      <c r="C7" s="3" t="s">
        <v>2732</v>
      </c>
      <c r="D7" s="3" t="s">
        <v>2733</v>
      </c>
      <c r="E7" s="3" t="s">
        <v>939</v>
      </c>
    </row>
    <row r="8" spans="1:7" x14ac:dyDescent="0.3">
      <c r="A8" s="1"/>
      <c r="B8" s="148" t="s">
        <v>2734</v>
      </c>
      <c r="C8" s="53">
        <v>6765426.57522</v>
      </c>
      <c r="D8" s="53">
        <v>7433849.5810017996</v>
      </c>
      <c r="E8" s="176">
        <v>-8.9916132751736697E-2</v>
      </c>
    </row>
    <row r="9" spans="1:7" x14ac:dyDescent="0.3">
      <c r="A9" s="1"/>
      <c r="B9" s="148" t="s">
        <v>2735</v>
      </c>
      <c r="C9" s="53">
        <v>5563896.6084500002</v>
      </c>
      <c r="D9" s="53">
        <v>6278054.2504423996</v>
      </c>
      <c r="E9" s="176">
        <v>-0.11375461464705804</v>
      </c>
    </row>
    <row r="10" spans="1:7" x14ac:dyDescent="0.3">
      <c r="A10" s="1"/>
      <c r="B10" s="148" t="s">
        <v>2736</v>
      </c>
      <c r="C10" s="53">
        <v>6798941.4775999999</v>
      </c>
      <c r="D10" s="53">
        <v>7487558.7819092004</v>
      </c>
      <c r="E10" s="176">
        <v>-9.1968200099207004E-2</v>
      </c>
    </row>
    <row r="11" spans="1:7" x14ac:dyDescent="0.3">
      <c r="A11" s="1"/>
      <c r="B11" s="148" t="s">
        <v>2737</v>
      </c>
      <c r="C11" s="53">
        <v>7170709.9343400002</v>
      </c>
      <c r="D11" s="53">
        <v>8494852.8855821993</v>
      </c>
      <c r="E11" s="176">
        <v>-0.15587591322382849</v>
      </c>
    </row>
    <row r="12" spans="1:7" x14ac:dyDescent="0.3">
      <c r="A12" s="1"/>
      <c r="B12" s="148" t="s">
        <v>2738</v>
      </c>
      <c r="C12" s="53">
        <v>7642131.4251399999</v>
      </c>
      <c r="D12" s="53">
        <v>8465963.3791317996</v>
      </c>
      <c r="E12" s="176">
        <v>-9.7311069880423401E-2</v>
      </c>
    </row>
    <row r="13" spans="1:7" x14ac:dyDescent="0.3">
      <c r="A13" s="1"/>
      <c r="B13" s="148" t="s">
        <v>2739</v>
      </c>
      <c r="C13" s="53">
        <v>8564319.1404999997</v>
      </c>
      <c r="D13" s="53">
        <v>8788562.5864390004</v>
      </c>
      <c r="E13" s="176">
        <v>-2.5515372250408046E-2</v>
      </c>
    </row>
    <row r="14" spans="1:7" x14ac:dyDescent="0.3">
      <c r="A14" s="1"/>
      <c r="B14" s="148" t="s">
        <v>2740</v>
      </c>
      <c r="C14" s="53">
        <v>8438963.0667899996</v>
      </c>
      <c r="D14" s="53">
        <v>8127582.5067558</v>
      </c>
      <c r="E14" s="176">
        <v>3.8311584013496588E-2</v>
      </c>
    </row>
    <row r="15" spans="1:7" x14ac:dyDescent="0.3">
      <c r="A15" s="1"/>
      <c r="B15" s="148" t="s">
        <v>2741</v>
      </c>
      <c r="C15" s="53">
        <v>6833653.08507</v>
      </c>
      <c r="D15" s="53">
        <v>7327677.7662599999</v>
      </c>
      <c r="E15" s="176">
        <v>-6.7418996433592782E-2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2742</v>
      </c>
      <c r="C5" s="1"/>
      <c r="D5" s="1"/>
      <c r="E5" s="1"/>
      <c r="F5" s="1"/>
      <c r="G5" s="1"/>
      <c r="H5" s="1"/>
      <c r="I5" s="1"/>
      <c r="J5" s="1"/>
      <c r="K5" s="1"/>
      <c r="L5" s="1"/>
      <c r="M5" s="1"/>
      <c r="N5" s="1"/>
      <c r="O5" s="1"/>
      <c r="P5" s="1"/>
    </row>
    <row r="6" spans="1:16" ht="27.6" x14ac:dyDescent="0.3">
      <c r="A6" s="1"/>
      <c r="B6" s="3" t="s">
        <v>134</v>
      </c>
      <c r="C6" s="3" t="s">
        <v>1144</v>
      </c>
      <c r="D6" s="3" t="s">
        <v>1145</v>
      </c>
      <c r="E6" s="3" t="s">
        <v>1146</v>
      </c>
      <c r="F6" s="3" t="s">
        <v>137</v>
      </c>
      <c r="G6" s="3" t="s">
        <v>138</v>
      </c>
      <c r="H6" s="3" t="s">
        <v>1147</v>
      </c>
      <c r="I6" s="3" t="s">
        <v>1148</v>
      </c>
      <c r="J6" s="3" t="s">
        <v>1149</v>
      </c>
      <c r="K6" s="3" t="s">
        <v>1150</v>
      </c>
      <c r="L6" s="3" t="s">
        <v>1151</v>
      </c>
      <c r="M6" s="3" t="s">
        <v>1152</v>
      </c>
      <c r="N6" s="3" t="s">
        <v>1153</v>
      </c>
      <c r="O6" s="3" t="s">
        <v>1154</v>
      </c>
      <c r="P6" s="3" t="s">
        <v>1155</v>
      </c>
    </row>
    <row r="7" spans="1:16" x14ac:dyDescent="0.3">
      <c r="A7" s="1"/>
      <c r="B7" s="6" t="s">
        <v>571</v>
      </c>
      <c r="C7" s="6" t="s">
        <v>1018</v>
      </c>
      <c r="D7" s="87" t="s">
        <v>58</v>
      </c>
      <c r="E7" s="6" t="s">
        <v>1156</v>
      </c>
      <c r="F7" s="87" t="s">
        <v>26</v>
      </c>
      <c r="G7" s="87" t="s">
        <v>27</v>
      </c>
      <c r="H7" s="87" t="s">
        <v>891</v>
      </c>
      <c r="I7" s="87" t="s">
        <v>891</v>
      </c>
      <c r="J7" s="177" t="s">
        <v>1157</v>
      </c>
      <c r="K7" s="87" t="s">
        <v>891</v>
      </c>
      <c r="L7" s="87" t="s">
        <v>891</v>
      </c>
      <c r="M7" s="87" t="s">
        <v>891</v>
      </c>
      <c r="N7" s="87" t="s">
        <v>891</v>
      </c>
      <c r="O7" s="6" t="s">
        <v>1158</v>
      </c>
      <c r="P7" s="6"/>
    </row>
    <row r="8" spans="1:16" x14ac:dyDescent="0.3">
      <c r="A8" s="1"/>
      <c r="B8" s="6" t="s">
        <v>572</v>
      </c>
      <c r="C8" s="6" t="s">
        <v>1020</v>
      </c>
      <c r="D8" s="87" t="s">
        <v>58</v>
      </c>
      <c r="E8" s="6" t="s">
        <v>1159</v>
      </c>
      <c r="F8" s="87" t="s">
        <v>26</v>
      </c>
      <c r="G8" s="87" t="s">
        <v>27</v>
      </c>
      <c r="H8" s="87" t="s">
        <v>891</v>
      </c>
      <c r="I8" s="87" t="s">
        <v>891</v>
      </c>
      <c r="J8" s="177" t="s">
        <v>1157</v>
      </c>
      <c r="K8" s="87" t="s">
        <v>891</v>
      </c>
      <c r="L8" s="87" t="s">
        <v>891</v>
      </c>
      <c r="M8" s="87" t="s">
        <v>891</v>
      </c>
      <c r="N8" s="87" t="s">
        <v>891</v>
      </c>
      <c r="O8" s="6" t="s">
        <v>1158</v>
      </c>
      <c r="P8" s="6"/>
    </row>
    <row r="9" spans="1:16" ht="39.6" x14ac:dyDescent="0.3">
      <c r="A9" s="1"/>
      <c r="B9" s="6" t="s">
        <v>14</v>
      </c>
      <c r="C9" s="6" t="s">
        <v>964</v>
      </c>
      <c r="D9" s="87" t="s">
        <v>58</v>
      </c>
      <c r="E9" s="6" t="s">
        <v>1160</v>
      </c>
      <c r="F9" s="87" t="s">
        <v>26</v>
      </c>
      <c r="G9" s="87" t="s">
        <v>27</v>
      </c>
      <c r="H9" s="87" t="s">
        <v>891</v>
      </c>
      <c r="I9" s="87" t="s">
        <v>891</v>
      </c>
      <c r="J9" s="177" t="s">
        <v>1157</v>
      </c>
      <c r="K9" s="87" t="s">
        <v>891</v>
      </c>
      <c r="L9" s="87" t="s">
        <v>891</v>
      </c>
      <c r="M9" s="87" t="s">
        <v>891</v>
      </c>
      <c r="N9" s="87" t="s">
        <v>891</v>
      </c>
      <c r="O9" s="6" t="s">
        <v>1158</v>
      </c>
      <c r="P9" s="6" t="s">
        <v>1161</v>
      </c>
    </row>
    <row r="10" spans="1:16" x14ac:dyDescent="0.3">
      <c r="A10" s="1"/>
      <c r="B10" s="6" t="s">
        <v>569</v>
      </c>
      <c r="C10" s="6" t="s">
        <v>967</v>
      </c>
      <c r="D10" s="87" t="s">
        <v>1162</v>
      </c>
      <c r="E10" s="6" t="s">
        <v>1163</v>
      </c>
      <c r="F10" s="87" t="s">
        <v>26</v>
      </c>
      <c r="G10" s="87" t="s">
        <v>27</v>
      </c>
      <c r="H10" s="87" t="s">
        <v>891</v>
      </c>
      <c r="I10" s="87" t="s">
        <v>891</v>
      </c>
      <c r="J10" s="177" t="s">
        <v>1157</v>
      </c>
      <c r="K10" s="87" t="s">
        <v>891</v>
      </c>
      <c r="L10" s="87" t="s">
        <v>891</v>
      </c>
      <c r="M10" s="87" t="s">
        <v>891</v>
      </c>
      <c r="N10" s="87" t="s">
        <v>891</v>
      </c>
      <c r="O10" s="6" t="s">
        <v>1158</v>
      </c>
      <c r="P10" s="6"/>
    </row>
    <row r="11" spans="1:16" x14ac:dyDescent="0.3">
      <c r="A11" s="1"/>
      <c r="B11" s="6" t="s">
        <v>60</v>
      </c>
      <c r="C11" s="6" t="s">
        <v>1034</v>
      </c>
      <c r="D11" s="87" t="s">
        <v>58</v>
      </c>
      <c r="E11" s="6" t="s">
        <v>1164</v>
      </c>
      <c r="F11" s="87" t="s">
        <v>26</v>
      </c>
      <c r="G11" s="87" t="s">
        <v>1165</v>
      </c>
      <c r="H11" s="87" t="s">
        <v>891</v>
      </c>
      <c r="I11" s="87" t="s">
        <v>1166</v>
      </c>
      <c r="J11" s="178" t="s">
        <v>1167</v>
      </c>
      <c r="K11" s="87" t="s">
        <v>891</v>
      </c>
      <c r="L11" s="87" t="s">
        <v>891</v>
      </c>
      <c r="M11" s="87" t="s">
        <v>891</v>
      </c>
      <c r="N11" s="87" t="s">
        <v>891</v>
      </c>
      <c r="O11" s="6" t="s">
        <v>1158</v>
      </c>
      <c r="P11" s="6"/>
    </row>
    <row r="12" spans="1:16" x14ac:dyDescent="0.3">
      <c r="A12" s="1"/>
      <c r="B12" s="6" t="s">
        <v>60</v>
      </c>
      <c r="C12" s="6" t="s">
        <v>1034</v>
      </c>
      <c r="D12" s="87" t="s">
        <v>58</v>
      </c>
      <c r="E12" s="6" t="s">
        <v>1164</v>
      </c>
      <c r="F12" s="87" t="s">
        <v>1168</v>
      </c>
      <c r="G12" s="87" t="s">
        <v>27</v>
      </c>
      <c r="H12" s="87" t="s">
        <v>1169</v>
      </c>
      <c r="I12" s="87" t="s">
        <v>891</v>
      </c>
      <c r="J12" s="178" t="s">
        <v>1167</v>
      </c>
      <c r="K12" s="87" t="s">
        <v>891</v>
      </c>
      <c r="L12" s="87" t="s">
        <v>891</v>
      </c>
      <c r="M12" s="87" t="s">
        <v>891</v>
      </c>
      <c r="N12" s="87" t="s">
        <v>891</v>
      </c>
      <c r="O12" s="6" t="s">
        <v>1158</v>
      </c>
      <c r="P12" s="6"/>
    </row>
    <row r="13" spans="1:16" ht="66" x14ac:dyDescent="0.3">
      <c r="A13" s="1"/>
      <c r="B13" s="6" t="s">
        <v>67</v>
      </c>
      <c r="C13" s="6" t="s">
        <v>72</v>
      </c>
      <c r="D13" s="87" t="s">
        <v>58</v>
      </c>
      <c r="E13" s="6" t="s">
        <v>1170</v>
      </c>
      <c r="F13" s="87" t="s">
        <v>26</v>
      </c>
      <c r="G13" s="87" t="s">
        <v>1171</v>
      </c>
      <c r="H13" s="87" t="s">
        <v>891</v>
      </c>
      <c r="I13" s="87" t="s">
        <v>891</v>
      </c>
      <c r="J13" s="178" t="s">
        <v>1167</v>
      </c>
      <c r="K13" s="87" t="s">
        <v>891</v>
      </c>
      <c r="L13" s="87" t="s">
        <v>891</v>
      </c>
      <c r="M13" s="87" t="s">
        <v>891</v>
      </c>
      <c r="N13" s="87" t="s">
        <v>891</v>
      </c>
      <c r="O13" s="6" t="s">
        <v>1158</v>
      </c>
      <c r="P13" s="6" t="s">
        <v>1172</v>
      </c>
    </row>
    <row r="14" spans="1:16" x14ac:dyDescent="0.3">
      <c r="A14" s="1"/>
      <c r="B14" s="6" t="s">
        <v>67</v>
      </c>
      <c r="C14" s="6" t="s">
        <v>72</v>
      </c>
      <c r="D14" s="87" t="s">
        <v>58</v>
      </c>
      <c r="E14" s="6" t="s">
        <v>1170</v>
      </c>
      <c r="F14" s="87" t="s">
        <v>1171</v>
      </c>
      <c r="G14" s="87" t="s">
        <v>1173</v>
      </c>
      <c r="H14" s="87" t="s">
        <v>891</v>
      </c>
      <c r="I14" s="87" t="s">
        <v>891</v>
      </c>
      <c r="J14" s="179" t="s">
        <v>1174</v>
      </c>
      <c r="K14" s="87" t="s">
        <v>891</v>
      </c>
      <c r="L14" s="87" t="s">
        <v>891</v>
      </c>
      <c r="M14" s="87" t="s">
        <v>891</v>
      </c>
      <c r="N14" s="87" t="s">
        <v>891</v>
      </c>
      <c r="O14" s="6" t="s">
        <v>1158</v>
      </c>
      <c r="P14" s="6"/>
    </row>
    <row r="15" spans="1:16" x14ac:dyDescent="0.3">
      <c r="A15" s="1"/>
      <c r="B15" s="6" t="s">
        <v>67</v>
      </c>
      <c r="C15" s="6" t="s">
        <v>72</v>
      </c>
      <c r="D15" s="87" t="s">
        <v>58</v>
      </c>
      <c r="E15" s="6" t="s">
        <v>1170</v>
      </c>
      <c r="F15" s="87" t="s">
        <v>1173</v>
      </c>
      <c r="G15" s="87" t="s">
        <v>27</v>
      </c>
      <c r="H15" s="87" t="s">
        <v>891</v>
      </c>
      <c r="I15" s="87" t="s">
        <v>891</v>
      </c>
      <c r="J15" s="178" t="s">
        <v>1167</v>
      </c>
      <c r="K15" s="87" t="s">
        <v>891</v>
      </c>
      <c r="L15" s="87" t="s">
        <v>891</v>
      </c>
      <c r="M15" s="87" t="s">
        <v>891</v>
      </c>
      <c r="N15" s="87" t="s">
        <v>891</v>
      </c>
      <c r="O15" s="6" t="s">
        <v>1158</v>
      </c>
      <c r="P15" s="6"/>
    </row>
    <row r="16" spans="1:16" x14ac:dyDescent="0.3">
      <c r="A16" s="1"/>
      <c r="B16" s="6" t="s">
        <v>67</v>
      </c>
      <c r="C16" s="6" t="s">
        <v>75</v>
      </c>
      <c r="D16" s="87" t="s">
        <v>58</v>
      </c>
      <c r="E16" s="6" t="s">
        <v>1175</v>
      </c>
      <c r="F16" s="87" t="s">
        <v>26</v>
      </c>
      <c r="G16" s="87" t="s">
        <v>1176</v>
      </c>
      <c r="H16" s="87" t="s">
        <v>891</v>
      </c>
      <c r="I16" s="87" t="s">
        <v>891</v>
      </c>
      <c r="J16" s="178" t="s">
        <v>1167</v>
      </c>
      <c r="K16" s="87" t="s">
        <v>891</v>
      </c>
      <c r="L16" s="87" t="s">
        <v>891</v>
      </c>
      <c r="M16" s="87" t="s">
        <v>891</v>
      </c>
      <c r="N16" s="87" t="s">
        <v>891</v>
      </c>
      <c r="O16" s="6" t="s">
        <v>1158</v>
      </c>
      <c r="P16" s="6"/>
    </row>
    <row r="17" spans="1:16" x14ac:dyDescent="0.3">
      <c r="A17" s="1"/>
      <c r="B17" s="6" t="s">
        <v>67</v>
      </c>
      <c r="C17" s="6" t="s">
        <v>75</v>
      </c>
      <c r="D17" s="87" t="s">
        <v>58</v>
      </c>
      <c r="E17" s="6" t="s">
        <v>1175</v>
      </c>
      <c r="F17" s="87" t="s">
        <v>1176</v>
      </c>
      <c r="G17" s="87" t="s">
        <v>1177</v>
      </c>
      <c r="H17" s="87" t="s">
        <v>891</v>
      </c>
      <c r="I17" s="87" t="s">
        <v>891</v>
      </c>
      <c r="J17" s="179" t="s">
        <v>1174</v>
      </c>
      <c r="K17" s="87" t="s">
        <v>891</v>
      </c>
      <c r="L17" s="87" t="s">
        <v>891</v>
      </c>
      <c r="M17" s="87" t="s">
        <v>891</v>
      </c>
      <c r="N17" s="87" t="s">
        <v>891</v>
      </c>
      <c r="O17" s="6" t="s">
        <v>1158</v>
      </c>
      <c r="P17" s="6"/>
    </row>
    <row r="18" spans="1:16" x14ac:dyDescent="0.3">
      <c r="A18" s="1"/>
      <c r="B18" s="6" t="s">
        <v>67</v>
      </c>
      <c r="C18" s="6" t="s">
        <v>75</v>
      </c>
      <c r="D18" s="87" t="s">
        <v>58</v>
      </c>
      <c r="E18" s="6" t="s">
        <v>1175</v>
      </c>
      <c r="F18" s="87" t="s">
        <v>1177</v>
      </c>
      <c r="G18" s="87" t="s">
        <v>1178</v>
      </c>
      <c r="H18" s="87" t="s">
        <v>891</v>
      </c>
      <c r="I18" s="87" t="s">
        <v>891</v>
      </c>
      <c r="J18" s="178" t="s">
        <v>1167</v>
      </c>
      <c r="K18" s="87" t="s">
        <v>891</v>
      </c>
      <c r="L18" s="87" t="s">
        <v>891</v>
      </c>
      <c r="M18" s="87" t="s">
        <v>891</v>
      </c>
      <c r="N18" s="87" t="s">
        <v>891</v>
      </c>
      <c r="O18" s="6" t="s">
        <v>1158</v>
      </c>
      <c r="P18" s="6"/>
    </row>
    <row r="19" spans="1:16" x14ac:dyDescent="0.3">
      <c r="A19" s="1"/>
      <c r="B19" s="6" t="s">
        <v>67</v>
      </c>
      <c r="C19" s="6" t="s">
        <v>75</v>
      </c>
      <c r="D19" s="87" t="s">
        <v>58</v>
      </c>
      <c r="E19" s="6" t="s">
        <v>1175</v>
      </c>
      <c r="F19" s="87" t="s">
        <v>1178</v>
      </c>
      <c r="G19" s="87" t="s">
        <v>1179</v>
      </c>
      <c r="H19" s="87" t="s">
        <v>891</v>
      </c>
      <c r="I19" s="87" t="s">
        <v>891</v>
      </c>
      <c r="J19" s="179" t="s">
        <v>1174</v>
      </c>
      <c r="K19" s="87" t="s">
        <v>891</v>
      </c>
      <c r="L19" s="87" t="s">
        <v>891</v>
      </c>
      <c r="M19" s="87" t="s">
        <v>891</v>
      </c>
      <c r="N19" s="87" t="s">
        <v>891</v>
      </c>
      <c r="O19" s="6" t="s">
        <v>1158</v>
      </c>
      <c r="P19" s="6"/>
    </row>
    <row r="20" spans="1:16" x14ac:dyDescent="0.3">
      <c r="A20" s="1"/>
      <c r="B20" s="6" t="s">
        <v>67</v>
      </c>
      <c r="C20" s="6" t="s">
        <v>75</v>
      </c>
      <c r="D20" s="87" t="s">
        <v>58</v>
      </c>
      <c r="E20" s="6" t="s">
        <v>1175</v>
      </c>
      <c r="F20" s="87" t="s">
        <v>1179</v>
      </c>
      <c r="G20" s="87" t="s">
        <v>1180</v>
      </c>
      <c r="H20" s="87" t="s">
        <v>891</v>
      </c>
      <c r="I20" s="87" t="s">
        <v>891</v>
      </c>
      <c r="J20" s="178" t="s">
        <v>1167</v>
      </c>
      <c r="K20" s="87" t="s">
        <v>891</v>
      </c>
      <c r="L20" s="87" t="s">
        <v>891</v>
      </c>
      <c r="M20" s="87" t="s">
        <v>891</v>
      </c>
      <c r="N20" s="87" t="s">
        <v>891</v>
      </c>
      <c r="O20" s="6" t="s">
        <v>1158</v>
      </c>
      <c r="P20" s="6"/>
    </row>
    <row r="21" spans="1:16" x14ac:dyDescent="0.3">
      <c r="A21" s="1"/>
      <c r="B21" s="6" t="s">
        <v>67</v>
      </c>
      <c r="C21" s="6" t="s">
        <v>75</v>
      </c>
      <c r="D21" s="87" t="s">
        <v>58</v>
      </c>
      <c r="E21" s="6" t="s">
        <v>1175</v>
      </c>
      <c r="F21" s="87" t="s">
        <v>1180</v>
      </c>
      <c r="G21" s="87" t="s">
        <v>27</v>
      </c>
      <c r="H21" s="87" t="s">
        <v>891</v>
      </c>
      <c r="I21" s="87" t="s">
        <v>891</v>
      </c>
      <c r="J21" s="179" t="s">
        <v>1174</v>
      </c>
      <c r="K21" s="87" t="s">
        <v>891</v>
      </c>
      <c r="L21" s="87" t="s">
        <v>891</v>
      </c>
      <c r="M21" s="87" t="s">
        <v>891</v>
      </c>
      <c r="N21" s="87" t="s">
        <v>891</v>
      </c>
      <c r="O21" s="6" t="s">
        <v>1158</v>
      </c>
      <c r="P21" s="6"/>
    </row>
    <row r="22" spans="1:16" x14ac:dyDescent="0.3">
      <c r="A22" s="1"/>
      <c r="B22" s="6" t="s">
        <v>76</v>
      </c>
      <c r="C22" s="6" t="s">
        <v>77</v>
      </c>
      <c r="D22" s="87" t="s">
        <v>58</v>
      </c>
      <c r="E22" s="6" t="s">
        <v>1181</v>
      </c>
      <c r="F22" s="87" t="s">
        <v>26</v>
      </c>
      <c r="G22" s="87" t="s">
        <v>1182</v>
      </c>
      <c r="H22" s="87" t="s">
        <v>891</v>
      </c>
      <c r="I22" s="87" t="s">
        <v>891</v>
      </c>
      <c r="J22" s="178" t="s">
        <v>1167</v>
      </c>
      <c r="K22" s="87" t="s">
        <v>891</v>
      </c>
      <c r="L22" s="87" t="s">
        <v>891</v>
      </c>
      <c r="M22" s="87" t="s">
        <v>891</v>
      </c>
      <c r="N22" s="87" t="s">
        <v>891</v>
      </c>
      <c r="O22" s="6" t="s">
        <v>1158</v>
      </c>
      <c r="P22" s="6"/>
    </row>
    <row r="23" spans="1:16" x14ac:dyDescent="0.3">
      <c r="A23" s="1"/>
      <c r="B23" s="6" t="s">
        <v>76</v>
      </c>
      <c r="C23" s="6" t="s">
        <v>77</v>
      </c>
      <c r="D23" s="87" t="s">
        <v>58</v>
      </c>
      <c r="E23" s="6" t="s">
        <v>1181</v>
      </c>
      <c r="F23" s="87" t="s">
        <v>1182</v>
      </c>
      <c r="G23" s="87" t="s">
        <v>1183</v>
      </c>
      <c r="H23" s="87" t="s">
        <v>891</v>
      </c>
      <c r="I23" s="87" t="s">
        <v>891</v>
      </c>
      <c r="J23" s="179" t="s">
        <v>1174</v>
      </c>
      <c r="K23" s="87" t="s">
        <v>891</v>
      </c>
      <c r="L23" s="87" t="s">
        <v>891</v>
      </c>
      <c r="M23" s="87" t="s">
        <v>891</v>
      </c>
      <c r="N23" s="87" t="s">
        <v>891</v>
      </c>
      <c r="O23" s="6" t="s">
        <v>1158</v>
      </c>
      <c r="P23" s="6"/>
    </row>
    <row r="24" spans="1:16" x14ac:dyDescent="0.3">
      <c r="A24" s="1"/>
      <c r="B24" s="6" t="s">
        <v>76</v>
      </c>
      <c r="C24" s="6" t="s">
        <v>77</v>
      </c>
      <c r="D24" s="87" t="s">
        <v>58</v>
      </c>
      <c r="E24" s="6" t="s">
        <v>1181</v>
      </c>
      <c r="F24" s="87" t="s">
        <v>1183</v>
      </c>
      <c r="G24" s="87" t="s">
        <v>27</v>
      </c>
      <c r="H24" s="87" t="s">
        <v>891</v>
      </c>
      <c r="I24" s="87" t="s">
        <v>891</v>
      </c>
      <c r="J24" s="178" t="s">
        <v>1167</v>
      </c>
      <c r="K24" s="87" t="s">
        <v>891</v>
      </c>
      <c r="L24" s="87" t="s">
        <v>891</v>
      </c>
      <c r="M24" s="87" t="s">
        <v>891</v>
      </c>
      <c r="N24" s="87" t="s">
        <v>891</v>
      </c>
      <c r="O24" s="6" t="s">
        <v>1158</v>
      </c>
      <c r="P24" s="6"/>
    </row>
    <row r="25" spans="1:16" ht="26.4" x14ac:dyDescent="0.3">
      <c r="A25" s="1"/>
      <c r="B25" s="6" t="s">
        <v>570</v>
      </c>
      <c r="C25" s="6" t="s">
        <v>1062</v>
      </c>
      <c r="D25" s="87" t="s">
        <v>1063</v>
      </c>
      <c r="E25" s="6" t="s">
        <v>1184</v>
      </c>
      <c r="F25" s="87" t="s">
        <v>26</v>
      </c>
      <c r="G25" s="87" t="s">
        <v>27</v>
      </c>
      <c r="H25" s="87" t="s">
        <v>891</v>
      </c>
      <c r="I25" s="87" t="s">
        <v>891</v>
      </c>
      <c r="J25" s="177" t="s">
        <v>1157</v>
      </c>
      <c r="K25" s="87" t="s">
        <v>891</v>
      </c>
      <c r="L25" s="87" t="s">
        <v>891</v>
      </c>
      <c r="M25" s="87" t="s">
        <v>891</v>
      </c>
      <c r="N25" s="87" t="s">
        <v>891</v>
      </c>
      <c r="O25" s="6" t="s">
        <v>1158</v>
      </c>
      <c r="P25" s="6"/>
    </row>
    <row r="26" spans="1:16" ht="26.4" x14ac:dyDescent="0.3">
      <c r="A26" s="1"/>
      <c r="B26" s="6" t="s">
        <v>570</v>
      </c>
      <c r="C26" s="6" t="s">
        <v>1062</v>
      </c>
      <c r="D26" s="87" t="s">
        <v>1064</v>
      </c>
      <c r="E26" s="6" t="s">
        <v>1185</v>
      </c>
      <c r="F26" s="87" t="s">
        <v>26</v>
      </c>
      <c r="G26" s="87" t="s">
        <v>27</v>
      </c>
      <c r="H26" s="87" t="s">
        <v>891</v>
      </c>
      <c r="I26" s="87" t="s">
        <v>891</v>
      </c>
      <c r="J26" s="177" t="s">
        <v>1157</v>
      </c>
      <c r="K26" s="87" t="s">
        <v>891</v>
      </c>
      <c r="L26" s="87" t="s">
        <v>891</v>
      </c>
      <c r="M26" s="87" t="s">
        <v>891</v>
      </c>
      <c r="N26" s="87" t="s">
        <v>891</v>
      </c>
      <c r="O26" s="6" t="s">
        <v>1158</v>
      </c>
      <c r="P26" s="6"/>
    </row>
    <row r="27" spans="1:16" x14ac:dyDescent="0.3">
      <c r="A27" s="1"/>
      <c r="B27" s="6" t="s">
        <v>79</v>
      </c>
      <c r="C27" s="6" t="s">
        <v>85</v>
      </c>
      <c r="D27" s="87" t="s">
        <v>58</v>
      </c>
      <c r="E27" s="6" t="s">
        <v>1186</v>
      </c>
      <c r="F27" s="87" t="s">
        <v>26</v>
      </c>
      <c r="G27" s="87" t="s">
        <v>27</v>
      </c>
      <c r="H27" s="87" t="s">
        <v>891</v>
      </c>
      <c r="I27" s="87" t="s">
        <v>891</v>
      </c>
      <c r="J27" s="178" t="s">
        <v>1167</v>
      </c>
      <c r="K27" s="87" t="s">
        <v>891</v>
      </c>
      <c r="L27" s="87" t="s">
        <v>891</v>
      </c>
      <c r="M27" s="87" t="s">
        <v>891</v>
      </c>
      <c r="N27" s="87" t="s">
        <v>891</v>
      </c>
      <c r="O27" s="6" t="s">
        <v>1158</v>
      </c>
      <c r="P27" s="6"/>
    </row>
    <row r="28" spans="1:16" x14ac:dyDescent="0.3">
      <c r="A28" s="1"/>
      <c r="B28" s="6" t="s">
        <v>79</v>
      </c>
      <c r="C28" s="6" t="s">
        <v>88</v>
      </c>
      <c r="D28" s="87" t="s">
        <v>58</v>
      </c>
      <c r="E28" s="6" t="s">
        <v>1187</v>
      </c>
      <c r="F28" s="87" t="s">
        <v>26</v>
      </c>
      <c r="G28" s="87" t="s">
        <v>27</v>
      </c>
      <c r="H28" s="87" t="s">
        <v>891</v>
      </c>
      <c r="I28" s="87" t="s">
        <v>891</v>
      </c>
      <c r="J28" s="178" t="s">
        <v>1167</v>
      </c>
      <c r="K28" s="87" t="s">
        <v>891</v>
      </c>
      <c r="L28" s="87" t="s">
        <v>891</v>
      </c>
      <c r="M28" s="87" t="s">
        <v>891</v>
      </c>
      <c r="N28" s="87" t="s">
        <v>891</v>
      </c>
      <c r="O28" s="6" t="s">
        <v>1158</v>
      </c>
      <c r="P28" s="6"/>
    </row>
    <row r="29" spans="1:16" x14ac:dyDescent="0.3">
      <c r="A29" s="1"/>
      <c r="B29" s="6" t="s">
        <v>107</v>
      </c>
      <c r="C29" s="6" t="s">
        <v>1083</v>
      </c>
      <c r="D29" s="87" t="s">
        <v>58</v>
      </c>
      <c r="E29" s="6" t="s">
        <v>1188</v>
      </c>
      <c r="F29" s="87" t="s">
        <v>1189</v>
      </c>
      <c r="G29" s="87" t="s">
        <v>1190</v>
      </c>
      <c r="H29" s="87" t="s">
        <v>1191</v>
      </c>
      <c r="I29" s="87" t="s">
        <v>891</v>
      </c>
      <c r="J29" s="178" t="s">
        <v>1167</v>
      </c>
      <c r="K29" s="87" t="s">
        <v>891</v>
      </c>
      <c r="L29" s="87" t="s">
        <v>891</v>
      </c>
      <c r="M29" s="87" t="s">
        <v>891</v>
      </c>
      <c r="N29" s="87" t="s">
        <v>891</v>
      </c>
      <c r="O29" s="6" t="s">
        <v>1158</v>
      </c>
      <c r="P29" s="6"/>
    </row>
    <row r="30" spans="1:16" x14ac:dyDescent="0.3">
      <c r="A30" s="1"/>
      <c r="B30" s="6" t="s">
        <v>107</v>
      </c>
      <c r="C30" s="6" t="s">
        <v>1083</v>
      </c>
      <c r="D30" s="87" t="s">
        <v>58</v>
      </c>
      <c r="E30" s="6" t="s">
        <v>1188</v>
      </c>
      <c r="F30" s="87" t="s">
        <v>1190</v>
      </c>
      <c r="G30" s="87" t="s">
        <v>27</v>
      </c>
      <c r="H30" s="87" t="s">
        <v>891</v>
      </c>
      <c r="I30" s="87" t="s">
        <v>891</v>
      </c>
      <c r="J30" s="179" t="s">
        <v>1174</v>
      </c>
      <c r="K30" s="87" t="s">
        <v>891</v>
      </c>
      <c r="L30" s="87" t="s">
        <v>891</v>
      </c>
      <c r="M30" s="87" t="s">
        <v>891</v>
      </c>
      <c r="N30" s="87" t="s">
        <v>891</v>
      </c>
      <c r="O30" s="6" t="s">
        <v>1158</v>
      </c>
      <c r="P30" s="6"/>
    </row>
    <row r="31" spans="1:16" x14ac:dyDescent="0.3">
      <c r="A31" s="1"/>
      <c r="B31" s="6" t="s">
        <v>107</v>
      </c>
      <c r="C31" s="6" t="s">
        <v>112</v>
      </c>
      <c r="D31" s="87" t="s">
        <v>58</v>
      </c>
      <c r="E31" s="6" t="s">
        <v>1192</v>
      </c>
      <c r="F31" s="87" t="s">
        <v>26</v>
      </c>
      <c r="G31" s="87" t="s">
        <v>1193</v>
      </c>
      <c r="H31" s="87" t="s">
        <v>891</v>
      </c>
      <c r="I31" s="87" t="s">
        <v>891</v>
      </c>
      <c r="J31" s="178" t="s">
        <v>1167</v>
      </c>
      <c r="K31" s="87" t="s">
        <v>891</v>
      </c>
      <c r="L31" s="87" t="s">
        <v>891</v>
      </c>
      <c r="M31" s="87" t="s">
        <v>891</v>
      </c>
      <c r="N31" s="87" t="s">
        <v>891</v>
      </c>
      <c r="O31" s="6" t="s">
        <v>1158</v>
      </c>
      <c r="P31" s="6"/>
    </row>
    <row r="32" spans="1:16" x14ac:dyDescent="0.3">
      <c r="A32" s="1"/>
      <c r="B32" s="6" t="s">
        <v>107</v>
      </c>
      <c r="C32" s="6" t="s">
        <v>112</v>
      </c>
      <c r="D32" s="87" t="s">
        <v>58</v>
      </c>
      <c r="E32" s="6" t="s">
        <v>1192</v>
      </c>
      <c r="F32" s="87" t="s">
        <v>1193</v>
      </c>
      <c r="G32" s="87" t="s">
        <v>1194</v>
      </c>
      <c r="H32" s="87" t="s">
        <v>891</v>
      </c>
      <c r="I32" s="87" t="s">
        <v>891</v>
      </c>
      <c r="J32" s="180" t="s">
        <v>1195</v>
      </c>
      <c r="K32" s="87" t="s">
        <v>891</v>
      </c>
      <c r="L32" s="87" t="s">
        <v>891</v>
      </c>
      <c r="M32" s="87" t="s">
        <v>891</v>
      </c>
      <c r="N32" s="87" t="s">
        <v>891</v>
      </c>
      <c r="O32" s="6" t="s">
        <v>1158</v>
      </c>
      <c r="P32" s="6" t="s">
        <v>1196</v>
      </c>
    </row>
    <row r="33" spans="1:16" x14ac:dyDescent="0.3">
      <c r="A33" s="1"/>
      <c r="B33" s="6" t="s">
        <v>107</v>
      </c>
      <c r="C33" s="6" t="s">
        <v>112</v>
      </c>
      <c r="D33" s="87" t="s">
        <v>58</v>
      </c>
      <c r="E33" s="6" t="s">
        <v>1192</v>
      </c>
      <c r="F33" s="87" t="s">
        <v>1194</v>
      </c>
      <c r="G33" s="87" t="s">
        <v>27</v>
      </c>
      <c r="H33" s="87" t="s">
        <v>891</v>
      </c>
      <c r="I33" s="87" t="s">
        <v>891</v>
      </c>
      <c r="J33" s="178" t="s">
        <v>1167</v>
      </c>
      <c r="K33" s="87" t="s">
        <v>891</v>
      </c>
      <c r="L33" s="87" t="s">
        <v>891</v>
      </c>
      <c r="M33" s="87" t="s">
        <v>891</v>
      </c>
      <c r="N33" s="87" t="s">
        <v>891</v>
      </c>
      <c r="O33" s="6" t="s">
        <v>1158</v>
      </c>
      <c r="P33" s="6"/>
    </row>
    <row r="34" spans="1:16" x14ac:dyDescent="0.3">
      <c r="A34" s="1"/>
      <c r="B34" s="6" t="s">
        <v>554</v>
      </c>
      <c r="C34" s="6" t="s">
        <v>978</v>
      </c>
      <c r="D34" s="87" t="s">
        <v>58</v>
      </c>
      <c r="E34" s="6" t="s">
        <v>1197</v>
      </c>
      <c r="F34" s="87" t="s">
        <v>26</v>
      </c>
      <c r="G34" s="87" t="s">
        <v>27</v>
      </c>
      <c r="H34" s="87" t="s">
        <v>891</v>
      </c>
      <c r="I34" s="87" t="s">
        <v>891</v>
      </c>
      <c r="J34" s="178" t="s">
        <v>1167</v>
      </c>
      <c r="K34" s="87" t="s">
        <v>891</v>
      </c>
      <c r="L34" s="87" t="s">
        <v>891</v>
      </c>
      <c r="M34" s="87" t="s">
        <v>891</v>
      </c>
      <c r="N34" s="87" t="s">
        <v>891</v>
      </c>
      <c r="O34" s="6" t="s">
        <v>1158</v>
      </c>
      <c r="P34" s="6"/>
    </row>
    <row r="35" spans="1:16" x14ac:dyDescent="0.3">
      <c r="A35" s="1"/>
      <c r="B35" s="6" t="s">
        <v>554</v>
      </c>
      <c r="C35" s="6" t="s">
        <v>1090</v>
      </c>
      <c r="D35" s="87" t="s">
        <v>58</v>
      </c>
      <c r="E35" s="6" t="s">
        <v>1198</v>
      </c>
      <c r="F35" s="87" t="s">
        <v>26</v>
      </c>
      <c r="G35" s="87" t="s">
        <v>27</v>
      </c>
      <c r="H35" s="87" t="s">
        <v>891</v>
      </c>
      <c r="I35" s="87" t="s">
        <v>891</v>
      </c>
      <c r="J35" s="178" t="s">
        <v>1167</v>
      </c>
      <c r="K35" s="87" t="s">
        <v>891</v>
      </c>
      <c r="L35" s="87" t="s">
        <v>891</v>
      </c>
      <c r="M35" s="87" t="s">
        <v>891</v>
      </c>
      <c r="N35" s="87" t="s">
        <v>891</v>
      </c>
      <c r="O35" s="6" t="s">
        <v>1158</v>
      </c>
      <c r="P35" s="6"/>
    </row>
    <row r="36" spans="1:16" x14ac:dyDescent="0.3">
      <c r="A36" s="1"/>
      <c r="B36" s="6" t="s">
        <v>554</v>
      </c>
      <c r="C36" s="6" t="s">
        <v>1091</v>
      </c>
      <c r="D36" s="87" t="s">
        <v>32</v>
      </c>
      <c r="E36" s="6" t="s">
        <v>1199</v>
      </c>
      <c r="F36" s="87" t="s">
        <v>26</v>
      </c>
      <c r="G36" s="87" t="s">
        <v>27</v>
      </c>
      <c r="H36" s="87" t="s">
        <v>891</v>
      </c>
      <c r="I36" s="87" t="s">
        <v>891</v>
      </c>
      <c r="J36" s="178" t="s">
        <v>1167</v>
      </c>
      <c r="K36" s="87" t="s">
        <v>891</v>
      </c>
      <c r="L36" s="87" t="s">
        <v>891</v>
      </c>
      <c r="M36" s="87" t="s">
        <v>891</v>
      </c>
      <c r="N36" s="87" t="s">
        <v>891</v>
      </c>
      <c r="O36" s="6" t="s">
        <v>1158</v>
      </c>
      <c r="P36" s="6"/>
    </row>
    <row r="37" spans="1:16" x14ac:dyDescent="0.3">
      <c r="A37" s="1"/>
      <c r="B37" s="6" t="s">
        <v>554</v>
      </c>
      <c r="C37" s="6" t="s">
        <v>1092</v>
      </c>
      <c r="D37" s="87" t="s">
        <v>58</v>
      </c>
      <c r="E37" s="6" t="s">
        <v>1200</v>
      </c>
      <c r="F37" s="87" t="s">
        <v>26</v>
      </c>
      <c r="G37" s="87" t="s">
        <v>27</v>
      </c>
      <c r="H37" s="87" t="s">
        <v>891</v>
      </c>
      <c r="I37" s="87" t="s">
        <v>891</v>
      </c>
      <c r="J37" s="178" t="s">
        <v>1167</v>
      </c>
      <c r="K37" s="87" t="s">
        <v>891</v>
      </c>
      <c r="L37" s="87" t="s">
        <v>891</v>
      </c>
      <c r="M37" s="87" t="s">
        <v>891</v>
      </c>
      <c r="N37" s="87" t="s">
        <v>891</v>
      </c>
      <c r="O37" s="6" t="s">
        <v>1158</v>
      </c>
      <c r="P37" s="6"/>
    </row>
    <row r="38" spans="1:16" x14ac:dyDescent="0.3">
      <c r="A38" s="1"/>
      <c r="B38" s="6" t="s">
        <v>450</v>
      </c>
      <c r="C38" s="6" t="s">
        <v>1097</v>
      </c>
      <c r="D38" s="87" t="s">
        <v>17</v>
      </c>
      <c r="E38" s="6" t="s">
        <v>1201</v>
      </c>
      <c r="F38" s="87" t="s">
        <v>1202</v>
      </c>
      <c r="G38" s="87" t="s">
        <v>1203</v>
      </c>
      <c r="H38" s="87" t="s">
        <v>1204</v>
      </c>
      <c r="I38" s="87" t="s">
        <v>1205</v>
      </c>
      <c r="J38" s="179" t="s">
        <v>1174</v>
      </c>
      <c r="K38" s="87" t="s">
        <v>891</v>
      </c>
      <c r="L38" s="87" t="s">
        <v>891</v>
      </c>
      <c r="M38" s="87" t="s">
        <v>891</v>
      </c>
      <c r="N38" s="87" t="s">
        <v>891</v>
      </c>
      <c r="O38" s="6" t="s">
        <v>1158</v>
      </c>
      <c r="P38" s="6" t="s">
        <v>1206</v>
      </c>
    </row>
    <row r="39" spans="1:16" x14ac:dyDescent="0.3">
      <c r="A39" s="1"/>
      <c r="B39" s="6" t="s">
        <v>126</v>
      </c>
      <c r="C39" s="6" t="s">
        <v>1103</v>
      </c>
      <c r="D39" s="87" t="s">
        <v>58</v>
      </c>
      <c r="E39" s="6" t="s">
        <v>1207</v>
      </c>
      <c r="F39" s="87" t="s">
        <v>26</v>
      </c>
      <c r="G39" s="87" t="s">
        <v>1208</v>
      </c>
      <c r="H39" s="87" t="s">
        <v>891</v>
      </c>
      <c r="I39" s="87" t="s">
        <v>1209</v>
      </c>
      <c r="J39" s="179" t="s">
        <v>1174</v>
      </c>
      <c r="K39" s="87" t="s">
        <v>891</v>
      </c>
      <c r="L39" s="87" t="s">
        <v>891</v>
      </c>
      <c r="M39" s="87" t="s">
        <v>891</v>
      </c>
      <c r="N39" s="87" t="s">
        <v>891</v>
      </c>
      <c r="O39" s="6" t="s">
        <v>1158</v>
      </c>
      <c r="P39" s="6"/>
    </row>
    <row r="40" spans="1:16" x14ac:dyDescent="0.3">
      <c r="A40" s="1"/>
      <c r="B40" s="6" t="s">
        <v>126</v>
      </c>
      <c r="C40" s="6" t="s">
        <v>1103</v>
      </c>
      <c r="D40" s="87" t="s">
        <v>1057</v>
      </c>
      <c r="E40" s="6" t="s">
        <v>1210</v>
      </c>
      <c r="F40" s="87" t="s">
        <v>1208</v>
      </c>
      <c r="G40" s="87" t="s">
        <v>1211</v>
      </c>
      <c r="H40" s="87" t="s">
        <v>891</v>
      </c>
      <c r="I40" s="87" t="s">
        <v>891</v>
      </c>
      <c r="J40" s="179" t="s">
        <v>1174</v>
      </c>
      <c r="K40" s="87" t="s">
        <v>891</v>
      </c>
      <c r="L40" s="87" t="s">
        <v>891</v>
      </c>
      <c r="M40" s="87" t="s">
        <v>891</v>
      </c>
      <c r="N40" s="87" t="s">
        <v>891</v>
      </c>
      <c r="O40" s="6" t="s">
        <v>1158</v>
      </c>
      <c r="P40" s="6"/>
    </row>
    <row r="41" spans="1:16" x14ac:dyDescent="0.3">
      <c r="A41" s="1"/>
      <c r="B41" s="6" t="s">
        <v>130</v>
      </c>
      <c r="C41" s="6" t="s">
        <v>1104</v>
      </c>
      <c r="D41" s="87" t="s">
        <v>1057</v>
      </c>
      <c r="E41" s="6" t="s">
        <v>1212</v>
      </c>
      <c r="F41" s="87" t="s">
        <v>26</v>
      </c>
      <c r="G41" s="87" t="s">
        <v>1213</v>
      </c>
      <c r="H41" s="87" t="s">
        <v>891</v>
      </c>
      <c r="I41" s="87" t="s">
        <v>891</v>
      </c>
      <c r="J41" s="179" t="s">
        <v>1174</v>
      </c>
      <c r="K41" s="87" t="s">
        <v>891</v>
      </c>
      <c r="L41" s="87" t="s">
        <v>891</v>
      </c>
      <c r="M41" s="87" t="s">
        <v>891</v>
      </c>
      <c r="N41" s="87" t="s">
        <v>891</v>
      </c>
      <c r="O41" s="6" t="s">
        <v>1158</v>
      </c>
      <c r="P41" s="6"/>
    </row>
    <row r="42" spans="1:16" ht="52.8" x14ac:dyDescent="0.3">
      <c r="A42" s="1"/>
      <c r="B42" s="6" t="s">
        <v>130</v>
      </c>
      <c r="C42" s="6" t="s">
        <v>1104</v>
      </c>
      <c r="D42" s="87" t="s">
        <v>1057</v>
      </c>
      <c r="E42" s="6" t="s">
        <v>1212</v>
      </c>
      <c r="F42" s="87" t="s">
        <v>1213</v>
      </c>
      <c r="G42" s="87" t="s">
        <v>1214</v>
      </c>
      <c r="H42" s="87" t="s">
        <v>891</v>
      </c>
      <c r="I42" s="87" t="s">
        <v>891</v>
      </c>
      <c r="J42" s="178" t="s">
        <v>1167</v>
      </c>
      <c r="K42" s="87" t="s">
        <v>891</v>
      </c>
      <c r="L42" s="87" t="s">
        <v>891</v>
      </c>
      <c r="M42" s="87" t="s">
        <v>891</v>
      </c>
      <c r="N42" s="87" t="s">
        <v>1215</v>
      </c>
      <c r="O42" s="6" t="s">
        <v>1158</v>
      </c>
      <c r="P42" s="6" t="s">
        <v>1216</v>
      </c>
    </row>
    <row r="43" spans="1:16" x14ac:dyDescent="0.3">
      <c r="A43" s="1"/>
      <c r="B43" s="6" t="s">
        <v>130</v>
      </c>
      <c r="C43" s="6" t="s">
        <v>1104</v>
      </c>
      <c r="D43" s="87" t="s">
        <v>1057</v>
      </c>
      <c r="E43" s="6" t="s">
        <v>1212</v>
      </c>
      <c r="F43" s="87" t="s">
        <v>1214</v>
      </c>
      <c r="G43" s="87" t="s">
        <v>1217</v>
      </c>
      <c r="H43" s="87" t="s">
        <v>891</v>
      </c>
      <c r="I43" s="87" t="s">
        <v>1218</v>
      </c>
      <c r="J43" s="179" t="s">
        <v>1174</v>
      </c>
      <c r="K43" s="87" t="s">
        <v>891</v>
      </c>
      <c r="L43" s="87" t="s">
        <v>891</v>
      </c>
      <c r="M43" s="87" t="s">
        <v>891</v>
      </c>
      <c r="N43" s="87" t="s">
        <v>891</v>
      </c>
      <c r="O43" s="6" t="s">
        <v>1158</v>
      </c>
      <c r="P4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2743</v>
      </c>
      <c r="C5" s="1"/>
      <c r="D5" s="1"/>
      <c r="E5" s="1"/>
      <c r="F5" s="1"/>
      <c r="G5" s="1"/>
      <c r="H5" s="1"/>
    </row>
    <row r="6" spans="1:8" ht="52.95" customHeight="1" x14ac:dyDescent="0.3">
      <c r="A6" s="1"/>
      <c r="B6" s="3" t="s">
        <v>4</v>
      </c>
      <c r="C6" s="3" t="s">
        <v>2744</v>
      </c>
      <c r="D6" s="3" t="s">
        <v>2745</v>
      </c>
      <c r="E6" s="3" t="s">
        <v>7</v>
      </c>
      <c r="F6" s="3" t="s">
        <v>8</v>
      </c>
      <c r="G6" s="3" t="s">
        <v>2746</v>
      </c>
      <c r="H6" s="3" t="s">
        <v>1482</v>
      </c>
    </row>
    <row r="7" spans="1:8" x14ac:dyDescent="0.3">
      <c r="A7" s="1"/>
      <c r="B7" s="6" t="s">
        <v>2747</v>
      </c>
      <c r="C7" s="6" t="s">
        <v>35</v>
      </c>
      <c r="D7" s="87" t="s">
        <v>2215</v>
      </c>
      <c r="E7" s="87" t="s">
        <v>2748</v>
      </c>
      <c r="F7" s="87" t="s">
        <v>1214</v>
      </c>
      <c r="G7" s="6" t="s">
        <v>891</v>
      </c>
      <c r="H7" s="6" t="s">
        <v>2749</v>
      </c>
    </row>
    <row r="8" spans="1:8" x14ac:dyDescent="0.3">
      <c r="A8" s="1"/>
      <c r="B8" s="6" t="s">
        <v>2750</v>
      </c>
      <c r="C8" s="6" t="s">
        <v>35</v>
      </c>
      <c r="D8" s="87" t="s">
        <v>2190</v>
      </c>
      <c r="E8" s="87" t="s">
        <v>2751</v>
      </c>
      <c r="F8" s="87" t="s">
        <v>2752</v>
      </c>
      <c r="G8" s="6" t="s">
        <v>891</v>
      </c>
      <c r="H8" s="6" t="s">
        <v>2753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2754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2755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2756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891</v>
      </c>
      <c r="C8" s="181" t="s">
        <v>891</v>
      </c>
      <c r="D8" s="181" t="s">
        <v>891</v>
      </c>
      <c r="E8" s="181" t="s">
        <v>891</v>
      </c>
      <c r="F8" s="181" t="s">
        <v>891</v>
      </c>
      <c r="G8" s="181" t="s">
        <v>2757</v>
      </c>
      <c r="H8" s="181" t="s">
        <v>891</v>
      </c>
      <c r="I8" s="181" t="s">
        <v>891</v>
      </c>
      <c r="J8" s="181" t="s">
        <v>2758</v>
      </c>
      <c r="K8" s="181" t="s">
        <v>891</v>
      </c>
      <c r="L8" s="181" t="s">
        <v>891</v>
      </c>
      <c r="M8" s="181" t="s">
        <v>2759</v>
      </c>
      <c r="N8" s="181" t="s">
        <v>891</v>
      </c>
      <c r="O8" s="181" t="s">
        <v>891</v>
      </c>
      <c r="P8" s="181" t="s">
        <v>2760</v>
      </c>
      <c r="Q8" s="181" t="s">
        <v>891</v>
      </c>
      <c r="R8" s="181" t="s">
        <v>891</v>
      </c>
      <c r="S8" s="181" t="s">
        <v>2761</v>
      </c>
      <c r="T8" s="181" t="s">
        <v>891</v>
      </c>
      <c r="U8" s="181" t="s">
        <v>891</v>
      </c>
      <c r="V8" s="181" t="s">
        <v>2762</v>
      </c>
      <c r="W8" s="181" t="s">
        <v>891</v>
      </c>
      <c r="X8" s="181" t="s">
        <v>891</v>
      </c>
      <c r="Y8" s="181" t="s">
        <v>2763</v>
      </c>
      <c r="Z8" s="181" t="s">
        <v>891</v>
      </c>
      <c r="AA8" s="181" t="s">
        <v>891</v>
      </c>
      <c r="AB8" s="181" t="s">
        <v>2764</v>
      </c>
      <c r="AC8" s="181" t="s">
        <v>891</v>
      </c>
      <c r="AD8" s="181" t="s">
        <v>891</v>
      </c>
      <c r="AE8" s="181" t="s">
        <v>2765</v>
      </c>
      <c r="AF8" s="181" t="s">
        <v>891</v>
      </c>
      <c r="AG8" s="181" t="s">
        <v>891</v>
      </c>
      <c r="AH8" s="181" t="s">
        <v>2766</v>
      </c>
      <c r="AI8" s="181" t="s">
        <v>891</v>
      </c>
      <c r="AJ8" s="181" t="s">
        <v>891</v>
      </c>
      <c r="AK8" s="181" t="s">
        <v>2767</v>
      </c>
      <c r="AL8" s="181" t="s">
        <v>891</v>
      </c>
      <c r="AM8" s="181" t="s">
        <v>891</v>
      </c>
      <c r="AN8" s="181" t="s">
        <v>2768</v>
      </c>
      <c r="AO8" s="181" t="s">
        <v>891</v>
      </c>
      <c r="AP8" s="181" t="s">
        <v>891</v>
      </c>
      <c r="AQ8" s="181" t="s">
        <v>2769</v>
      </c>
      <c r="AR8" s="181" t="s">
        <v>891</v>
      </c>
      <c r="AS8" s="181" t="s">
        <v>891</v>
      </c>
      <c r="AT8" s="181" t="s">
        <v>2770</v>
      </c>
      <c r="AU8" s="181" t="s">
        <v>891</v>
      </c>
      <c r="AV8" s="181" t="s">
        <v>891</v>
      </c>
      <c r="AW8" s="181" t="s">
        <v>2771</v>
      </c>
      <c r="AX8" s="181" t="s">
        <v>891</v>
      </c>
      <c r="AY8" s="181" t="s">
        <v>891</v>
      </c>
      <c r="AZ8" s="181" t="s">
        <v>2772</v>
      </c>
      <c r="BA8" s="181" t="s">
        <v>891</v>
      </c>
      <c r="BB8" s="181" t="s">
        <v>891</v>
      </c>
      <c r="BC8" s="181" t="s">
        <v>2773</v>
      </c>
      <c r="BD8" s="181" t="s">
        <v>891</v>
      </c>
      <c r="BE8" s="181" t="s">
        <v>891</v>
      </c>
      <c r="BF8" s="181" t="s">
        <v>2774</v>
      </c>
      <c r="BG8" s="181" t="s">
        <v>891</v>
      </c>
      <c r="BH8" s="181" t="s">
        <v>891</v>
      </c>
      <c r="BI8" s="181" t="s">
        <v>2775</v>
      </c>
      <c r="BJ8" s="181" t="s">
        <v>891</v>
      </c>
      <c r="BK8" s="181" t="s">
        <v>891</v>
      </c>
      <c r="BL8" s="181" t="s">
        <v>2776</v>
      </c>
      <c r="BM8" s="181" t="s">
        <v>891</v>
      </c>
      <c r="BN8" s="181" t="s">
        <v>891</v>
      </c>
      <c r="BO8" s="181" t="s">
        <v>2777</v>
      </c>
      <c r="BP8" s="181" t="s">
        <v>891</v>
      </c>
      <c r="BQ8" s="181" t="s">
        <v>891</v>
      </c>
      <c r="BR8" s="181" t="s">
        <v>2778</v>
      </c>
      <c r="BS8" s="181" t="s">
        <v>891</v>
      </c>
      <c r="BT8" s="181" t="s">
        <v>891</v>
      </c>
      <c r="BU8" s="181" t="s">
        <v>2779</v>
      </c>
      <c r="BV8" s="181" t="s">
        <v>891</v>
      </c>
      <c r="BW8" s="181" t="s">
        <v>891</v>
      </c>
      <c r="BX8" s="181" t="s">
        <v>2780</v>
      </c>
      <c r="BY8" s="181" t="s">
        <v>891</v>
      </c>
      <c r="BZ8" s="181" t="s">
        <v>891</v>
      </c>
      <c r="CA8" s="181" t="s">
        <v>2781</v>
      </c>
      <c r="CB8" s="181" t="s">
        <v>891</v>
      </c>
      <c r="CC8" s="181" t="s">
        <v>891</v>
      </c>
      <c r="CD8" s="181" t="s">
        <v>2782</v>
      </c>
      <c r="CE8" s="181" t="s">
        <v>891</v>
      </c>
      <c r="CF8" s="181" t="s">
        <v>891</v>
      </c>
      <c r="CG8" s="181" t="s">
        <v>2783</v>
      </c>
      <c r="CH8" s="181" t="s">
        <v>891</v>
      </c>
      <c r="CI8" s="181" t="s">
        <v>891</v>
      </c>
      <c r="CJ8" s="181" t="s">
        <v>2784</v>
      </c>
      <c r="CK8" s="181" t="s">
        <v>891</v>
      </c>
      <c r="CL8" s="181" t="s">
        <v>891</v>
      </c>
      <c r="CM8" s="181" t="s">
        <v>2785</v>
      </c>
      <c r="CN8" s="181" t="s">
        <v>891</v>
      </c>
      <c r="CO8" s="181" t="s">
        <v>891</v>
      </c>
      <c r="CP8" s="181" t="s">
        <v>2786</v>
      </c>
      <c r="CQ8" s="181" t="s">
        <v>891</v>
      </c>
      <c r="CR8" s="181" t="s">
        <v>891</v>
      </c>
      <c r="CS8" s="181" t="s">
        <v>2787</v>
      </c>
      <c r="CT8" s="181" t="s">
        <v>891</v>
      </c>
      <c r="CU8" s="181" t="s">
        <v>891</v>
      </c>
      <c r="CV8" s="181" t="s">
        <v>2788</v>
      </c>
      <c r="CW8" s="181" t="s">
        <v>891</v>
      </c>
      <c r="CX8" s="181" t="s">
        <v>891</v>
      </c>
      <c r="CY8" s="181" t="s">
        <v>2789</v>
      </c>
      <c r="CZ8" s="181" t="s">
        <v>891</v>
      </c>
      <c r="DA8" s="181" t="s">
        <v>891</v>
      </c>
      <c r="DB8" s="181" t="s">
        <v>2790</v>
      </c>
      <c r="DC8" s="181" t="s">
        <v>891</v>
      </c>
      <c r="DD8" s="181" t="s">
        <v>891</v>
      </c>
      <c r="DE8" s="181" t="s">
        <v>2791</v>
      </c>
      <c r="DF8" s="181" t="s">
        <v>891</v>
      </c>
      <c r="DG8" s="181" t="s">
        <v>891</v>
      </c>
      <c r="DH8" s="181" t="s">
        <v>2792</v>
      </c>
      <c r="DI8" s="181" t="s">
        <v>891</v>
      </c>
      <c r="DJ8" s="181" t="s">
        <v>891</v>
      </c>
      <c r="DK8" s="181" t="s">
        <v>2793</v>
      </c>
      <c r="DL8" s="181" t="s">
        <v>891</v>
      </c>
      <c r="DM8" s="181" t="s">
        <v>891</v>
      </c>
      <c r="DN8" s="181" t="s">
        <v>2794</v>
      </c>
      <c r="DO8" s="181" t="s">
        <v>891</v>
      </c>
      <c r="DP8" s="181" t="s">
        <v>891</v>
      </c>
      <c r="DQ8" s="181" t="s">
        <v>2795</v>
      </c>
      <c r="DR8" s="181" t="s">
        <v>891</v>
      </c>
      <c r="DS8" s="181" t="s">
        <v>891</v>
      </c>
      <c r="DT8" s="181" t="s">
        <v>2796</v>
      </c>
      <c r="DU8" s="181" t="s">
        <v>891</v>
      </c>
      <c r="DV8" s="181" t="s">
        <v>891</v>
      </c>
      <c r="DW8" s="181" t="s">
        <v>2797</v>
      </c>
      <c r="DX8" s="181" t="s">
        <v>891</v>
      </c>
      <c r="DY8" s="181" t="s">
        <v>891</v>
      </c>
      <c r="DZ8" s="181" t="s">
        <v>2798</v>
      </c>
      <c r="EA8" s="181" t="s">
        <v>891</v>
      </c>
      <c r="EB8" s="181" t="s">
        <v>891</v>
      </c>
      <c r="EC8" s="181" t="s">
        <v>2799</v>
      </c>
      <c r="ED8" s="181" t="s">
        <v>891</v>
      </c>
      <c r="EE8" s="181" t="s">
        <v>891</v>
      </c>
      <c r="EF8" s="181" t="s">
        <v>2800</v>
      </c>
      <c r="EG8" s="181" t="s">
        <v>891</v>
      </c>
      <c r="EH8" s="181" t="s">
        <v>891</v>
      </c>
      <c r="EI8" s="181" t="s">
        <v>2801</v>
      </c>
      <c r="EJ8" s="181" t="s">
        <v>891</v>
      </c>
      <c r="EK8" s="181" t="s">
        <v>891</v>
      </c>
      <c r="EL8" s="181" t="s">
        <v>2802</v>
      </c>
      <c r="EM8" s="181" t="s">
        <v>891</v>
      </c>
      <c r="EN8" s="181" t="s">
        <v>891</v>
      </c>
      <c r="EO8" s="181" t="s">
        <v>2803</v>
      </c>
      <c r="EP8" s="181" t="s">
        <v>891</v>
      </c>
      <c r="EQ8" s="181" t="s">
        <v>891</v>
      </c>
      <c r="ER8" s="181" t="s">
        <v>2804</v>
      </c>
      <c r="ES8" s="181" t="s">
        <v>891</v>
      </c>
      <c r="ET8" s="181" t="s">
        <v>891</v>
      </c>
    </row>
    <row r="9" spans="1:150" x14ac:dyDescent="0.3">
      <c r="A9" s="1"/>
      <c r="B9" s="181" t="s">
        <v>2805</v>
      </c>
      <c r="C9" s="181" t="s">
        <v>3</v>
      </c>
      <c r="D9" s="181" t="s">
        <v>58</v>
      </c>
      <c r="E9" s="181" t="s">
        <v>2806</v>
      </c>
      <c r="F9" s="181" t="s">
        <v>2807</v>
      </c>
      <c r="G9" s="181" t="s">
        <v>2808</v>
      </c>
      <c r="H9" s="181" t="s">
        <v>2809</v>
      </c>
      <c r="I9" s="181" t="s">
        <v>2810</v>
      </c>
      <c r="J9" s="181" t="s">
        <v>2808</v>
      </c>
      <c r="K9" s="181" t="s">
        <v>2809</v>
      </c>
      <c r="L9" s="181" t="s">
        <v>2810</v>
      </c>
      <c r="M9" s="181" t="s">
        <v>2808</v>
      </c>
      <c r="N9" s="181" t="s">
        <v>2809</v>
      </c>
      <c r="O9" s="181" t="s">
        <v>2810</v>
      </c>
      <c r="P9" s="181" t="s">
        <v>2808</v>
      </c>
      <c r="Q9" s="181" t="s">
        <v>2809</v>
      </c>
      <c r="R9" s="181" t="s">
        <v>2810</v>
      </c>
      <c r="S9" s="181" t="s">
        <v>2808</v>
      </c>
      <c r="T9" s="181" t="s">
        <v>2809</v>
      </c>
      <c r="U9" s="181" t="s">
        <v>2810</v>
      </c>
      <c r="V9" s="181" t="s">
        <v>2808</v>
      </c>
      <c r="W9" s="181" t="s">
        <v>2809</v>
      </c>
      <c r="X9" s="181" t="s">
        <v>2810</v>
      </c>
      <c r="Y9" s="181" t="s">
        <v>2808</v>
      </c>
      <c r="Z9" s="181" t="s">
        <v>2809</v>
      </c>
      <c r="AA9" s="181" t="s">
        <v>2810</v>
      </c>
      <c r="AB9" s="181" t="s">
        <v>2808</v>
      </c>
      <c r="AC9" s="181" t="s">
        <v>2809</v>
      </c>
      <c r="AD9" s="181" t="s">
        <v>2810</v>
      </c>
      <c r="AE9" s="181" t="s">
        <v>2808</v>
      </c>
      <c r="AF9" s="181" t="s">
        <v>2809</v>
      </c>
      <c r="AG9" s="181" t="s">
        <v>2810</v>
      </c>
      <c r="AH9" s="181" t="s">
        <v>2808</v>
      </c>
      <c r="AI9" s="181" t="s">
        <v>2809</v>
      </c>
      <c r="AJ9" s="181" t="s">
        <v>2810</v>
      </c>
      <c r="AK9" s="181" t="s">
        <v>2808</v>
      </c>
      <c r="AL9" s="181" t="s">
        <v>2809</v>
      </c>
      <c r="AM9" s="181" t="s">
        <v>2810</v>
      </c>
      <c r="AN9" s="181" t="s">
        <v>2808</v>
      </c>
      <c r="AO9" s="181" t="s">
        <v>2809</v>
      </c>
      <c r="AP9" s="181" t="s">
        <v>2810</v>
      </c>
      <c r="AQ9" s="181" t="s">
        <v>2808</v>
      </c>
      <c r="AR9" s="181" t="s">
        <v>2809</v>
      </c>
      <c r="AS9" s="181" t="s">
        <v>2810</v>
      </c>
      <c r="AT9" s="181" t="s">
        <v>2808</v>
      </c>
      <c r="AU9" s="181" t="s">
        <v>2809</v>
      </c>
      <c r="AV9" s="181" t="s">
        <v>2810</v>
      </c>
      <c r="AW9" s="181" t="s">
        <v>2808</v>
      </c>
      <c r="AX9" s="181" t="s">
        <v>2809</v>
      </c>
      <c r="AY9" s="181" t="s">
        <v>2810</v>
      </c>
      <c r="AZ9" s="181" t="s">
        <v>2808</v>
      </c>
      <c r="BA9" s="181" t="s">
        <v>2809</v>
      </c>
      <c r="BB9" s="181" t="s">
        <v>2810</v>
      </c>
      <c r="BC9" s="181" t="s">
        <v>2808</v>
      </c>
      <c r="BD9" s="181" t="s">
        <v>2809</v>
      </c>
      <c r="BE9" s="181" t="s">
        <v>2810</v>
      </c>
      <c r="BF9" s="181" t="s">
        <v>2808</v>
      </c>
      <c r="BG9" s="181" t="s">
        <v>2809</v>
      </c>
      <c r="BH9" s="181" t="s">
        <v>2810</v>
      </c>
      <c r="BI9" s="181" t="s">
        <v>2808</v>
      </c>
      <c r="BJ9" s="181" t="s">
        <v>2809</v>
      </c>
      <c r="BK9" s="181" t="s">
        <v>2810</v>
      </c>
      <c r="BL9" s="181" t="s">
        <v>2808</v>
      </c>
      <c r="BM9" s="181" t="s">
        <v>2809</v>
      </c>
      <c r="BN9" s="181" t="s">
        <v>2810</v>
      </c>
      <c r="BO9" s="181" t="s">
        <v>2808</v>
      </c>
      <c r="BP9" s="181" t="s">
        <v>2809</v>
      </c>
      <c r="BQ9" s="181" t="s">
        <v>2810</v>
      </c>
      <c r="BR9" s="181" t="s">
        <v>2808</v>
      </c>
      <c r="BS9" s="181" t="s">
        <v>2809</v>
      </c>
      <c r="BT9" s="181" t="s">
        <v>2810</v>
      </c>
      <c r="BU9" s="181" t="s">
        <v>2808</v>
      </c>
      <c r="BV9" s="181" t="s">
        <v>2809</v>
      </c>
      <c r="BW9" s="181" t="s">
        <v>2810</v>
      </c>
      <c r="BX9" s="181" t="s">
        <v>2808</v>
      </c>
      <c r="BY9" s="181" t="s">
        <v>2809</v>
      </c>
      <c r="BZ9" s="181" t="s">
        <v>2810</v>
      </c>
      <c r="CA9" s="181" t="s">
        <v>2808</v>
      </c>
      <c r="CB9" s="181" t="s">
        <v>2809</v>
      </c>
      <c r="CC9" s="181" t="s">
        <v>2810</v>
      </c>
      <c r="CD9" s="181" t="s">
        <v>2808</v>
      </c>
      <c r="CE9" s="181" t="s">
        <v>2809</v>
      </c>
      <c r="CF9" s="181" t="s">
        <v>2810</v>
      </c>
      <c r="CG9" s="181" t="s">
        <v>2808</v>
      </c>
      <c r="CH9" s="181" t="s">
        <v>2809</v>
      </c>
      <c r="CI9" s="181" t="s">
        <v>2810</v>
      </c>
      <c r="CJ9" s="181" t="s">
        <v>2808</v>
      </c>
      <c r="CK9" s="181" t="s">
        <v>2809</v>
      </c>
      <c r="CL9" s="181" t="s">
        <v>2810</v>
      </c>
      <c r="CM9" s="181" t="s">
        <v>2808</v>
      </c>
      <c r="CN9" s="181" t="s">
        <v>2809</v>
      </c>
      <c r="CO9" s="181" t="s">
        <v>2810</v>
      </c>
      <c r="CP9" s="181" t="s">
        <v>2808</v>
      </c>
      <c r="CQ9" s="181" t="s">
        <v>2809</v>
      </c>
      <c r="CR9" s="181" t="s">
        <v>2810</v>
      </c>
      <c r="CS9" s="181" t="s">
        <v>2808</v>
      </c>
      <c r="CT9" s="181" t="s">
        <v>2809</v>
      </c>
      <c r="CU9" s="181" t="s">
        <v>2810</v>
      </c>
      <c r="CV9" s="181" t="s">
        <v>2808</v>
      </c>
      <c r="CW9" s="181" t="s">
        <v>2809</v>
      </c>
      <c r="CX9" s="181" t="s">
        <v>2810</v>
      </c>
      <c r="CY9" s="181" t="s">
        <v>2808</v>
      </c>
      <c r="CZ9" s="181" t="s">
        <v>2809</v>
      </c>
      <c r="DA9" s="181" t="s">
        <v>2810</v>
      </c>
      <c r="DB9" s="181" t="s">
        <v>2808</v>
      </c>
      <c r="DC9" s="181" t="s">
        <v>2809</v>
      </c>
      <c r="DD9" s="181" t="s">
        <v>2810</v>
      </c>
      <c r="DE9" s="181" t="s">
        <v>2808</v>
      </c>
      <c r="DF9" s="181" t="s">
        <v>2809</v>
      </c>
      <c r="DG9" s="181" t="s">
        <v>2810</v>
      </c>
      <c r="DH9" s="181" t="s">
        <v>2808</v>
      </c>
      <c r="DI9" s="181" t="s">
        <v>2809</v>
      </c>
      <c r="DJ9" s="181" t="s">
        <v>2810</v>
      </c>
      <c r="DK9" s="181" t="s">
        <v>2808</v>
      </c>
      <c r="DL9" s="181" t="s">
        <v>2809</v>
      </c>
      <c r="DM9" s="181" t="s">
        <v>2810</v>
      </c>
      <c r="DN9" s="181" t="s">
        <v>2808</v>
      </c>
      <c r="DO9" s="181" t="s">
        <v>2809</v>
      </c>
      <c r="DP9" s="181" t="s">
        <v>2810</v>
      </c>
      <c r="DQ9" s="181" t="s">
        <v>2808</v>
      </c>
      <c r="DR9" s="181" t="s">
        <v>2809</v>
      </c>
      <c r="DS9" s="181" t="s">
        <v>2810</v>
      </c>
      <c r="DT9" s="181" t="s">
        <v>2808</v>
      </c>
      <c r="DU9" s="181" t="s">
        <v>2809</v>
      </c>
      <c r="DV9" s="181" t="s">
        <v>2810</v>
      </c>
      <c r="DW9" s="181" t="s">
        <v>2808</v>
      </c>
      <c r="DX9" s="181" t="s">
        <v>2809</v>
      </c>
      <c r="DY9" s="181" t="s">
        <v>2810</v>
      </c>
      <c r="DZ9" s="181" t="s">
        <v>2808</v>
      </c>
      <c r="EA9" s="181" t="s">
        <v>2809</v>
      </c>
      <c r="EB9" s="181" t="s">
        <v>2810</v>
      </c>
      <c r="EC9" s="181" t="s">
        <v>2808</v>
      </c>
      <c r="ED9" s="181" t="s">
        <v>2809</v>
      </c>
      <c r="EE9" s="181" t="s">
        <v>2810</v>
      </c>
      <c r="EF9" s="181" t="s">
        <v>2808</v>
      </c>
      <c r="EG9" s="181" t="s">
        <v>2809</v>
      </c>
      <c r="EH9" s="181" t="s">
        <v>2810</v>
      </c>
      <c r="EI9" s="181" t="s">
        <v>2808</v>
      </c>
      <c r="EJ9" s="181" t="s">
        <v>2809</v>
      </c>
      <c r="EK9" s="181" t="s">
        <v>2810</v>
      </c>
      <c r="EL9" s="181" t="s">
        <v>2808</v>
      </c>
      <c r="EM9" s="181" t="s">
        <v>2809</v>
      </c>
      <c r="EN9" s="181" t="s">
        <v>2810</v>
      </c>
      <c r="EO9" s="181" t="s">
        <v>2808</v>
      </c>
      <c r="EP9" s="181" t="s">
        <v>2809</v>
      </c>
      <c r="EQ9" s="181" t="s">
        <v>2810</v>
      </c>
      <c r="ER9" s="181" t="s">
        <v>2808</v>
      </c>
      <c r="ES9" s="181" t="s">
        <v>2809</v>
      </c>
      <c r="ET9" s="181" t="s">
        <v>2810</v>
      </c>
    </row>
    <row r="10" spans="1:150" x14ac:dyDescent="0.3">
      <c r="A10" s="1"/>
      <c r="B10" s="182" t="s">
        <v>2811</v>
      </c>
      <c r="C10" s="182" t="s">
        <v>79</v>
      </c>
      <c r="D10" s="182" t="s">
        <v>85</v>
      </c>
      <c r="E10" s="182" t="s">
        <v>2812</v>
      </c>
      <c r="F10" s="182" t="s">
        <v>2813</v>
      </c>
      <c r="G10" s="182" t="s">
        <v>2814</v>
      </c>
      <c r="H10" s="182" t="s">
        <v>2694</v>
      </c>
      <c r="I10" s="182" t="s">
        <v>2694</v>
      </c>
      <c r="J10" s="182" t="s">
        <v>2814</v>
      </c>
      <c r="K10" s="182" t="s">
        <v>2694</v>
      </c>
      <c r="L10" s="182" t="s">
        <v>2694</v>
      </c>
      <c r="M10" s="182" t="s">
        <v>2814</v>
      </c>
      <c r="N10" s="182" t="s">
        <v>2694</v>
      </c>
      <c r="O10" s="182" t="s">
        <v>2694</v>
      </c>
      <c r="P10" s="182" t="s">
        <v>2814</v>
      </c>
      <c r="Q10" s="182" t="s">
        <v>2694</v>
      </c>
      <c r="R10" s="182" t="s">
        <v>2815</v>
      </c>
      <c r="S10" s="182" t="s">
        <v>2814</v>
      </c>
      <c r="T10" s="182" t="s">
        <v>2694</v>
      </c>
      <c r="U10" s="182" t="s">
        <v>2816</v>
      </c>
      <c r="V10" s="182" t="s">
        <v>2814</v>
      </c>
      <c r="W10" s="182" t="s">
        <v>2694</v>
      </c>
      <c r="X10" s="182" t="s">
        <v>2817</v>
      </c>
      <c r="Y10" s="182" t="s">
        <v>2814</v>
      </c>
      <c r="Z10" s="182" t="s">
        <v>2694</v>
      </c>
      <c r="AA10" s="182" t="s">
        <v>2818</v>
      </c>
      <c r="AB10" s="182" t="s">
        <v>2814</v>
      </c>
      <c r="AC10" s="182" t="s">
        <v>2694</v>
      </c>
      <c r="AD10" s="182" t="s">
        <v>2818</v>
      </c>
      <c r="AE10" s="182" t="s">
        <v>2814</v>
      </c>
      <c r="AF10" s="182" t="s">
        <v>2694</v>
      </c>
      <c r="AG10" s="182" t="s">
        <v>2819</v>
      </c>
      <c r="AH10" s="182" t="s">
        <v>2814</v>
      </c>
      <c r="AI10" s="182" t="s">
        <v>2694</v>
      </c>
      <c r="AJ10" s="182" t="s">
        <v>2820</v>
      </c>
      <c r="AK10" s="182" t="s">
        <v>2814</v>
      </c>
      <c r="AL10" s="182" t="s">
        <v>2694</v>
      </c>
      <c r="AM10" s="182" t="s">
        <v>2818</v>
      </c>
      <c r="AN10" s="182" t="s">
        <v>2814</v>
      </c>
      <c r="AO10" s="182" t="s">
        <v>2694</v>
      </c>
      <c r="AP10" s="182" t="s">
        <v>2818</v>
      </c>
      <c r="AQ10" s="182" t="s">
        <v>2814</v>
      </c>
      <c r="AR10" s="182" t="s">
        <v>2694</v>
      </c>
      <c r="AS10" s="182" t="s">
        <v>2821</v>
      </c>
      <c r="AT10" s="182" t="s">
        <v>2814</v>
      </c>
      <c r="AU10" s="182" t="s">
        <v>2694</v>
      </c>
      <c r="AV10" s="182" t="s">
        <v>2822</v>
      </c>
      <c r="AW10" s="182" t="s">
        <v>2814</v>
      </c>
      <c r="AX10" s="182" t="s">
        <v>2694</v>
      </c>
      <c r="AY10" s="182" t="s">
        <v>2823</v>
      </c>
      <c r="AZ10" s="182" t="s">
        <v>2814</v>
      </c>
      <c r="BA10" s="182" t="s">
        <v>2694</v>
      </c>
      <c r="BB10" s="182" t="s">
        <v>2824</v>
      </c>
      <c r="BC10" s="182" t="s">
        <v>2814</v>
      </c>
      <c r="BD10" s="182" t="s">
        <v>2694</v>
      </c>
      <c r="BE10" s="182" t="s">
        <v>2824</v>
      </c>
      <c r="BF10" s="182" t="s">
        <v>2814</v>
      </c>
      <c r="BG10" s="182" t="s">
        <v>2694</v>
      </c>
      <c r="BH10" s="182" t="s">
        <v>2825</v>
      </c>
      <c r="BI10" s="182" t="s">
        <v>2814</v>
      </c>
      <c r="BJ10" s="182" t="s">
        <v>2694</v>
      </c>
      <c r="BK10" s="182" t="s">
        <v>2825</v>
      </c>
      <c r="BL10" s="182" t="s">
        <v>2814</v>
      </c>
      <c r="BM10" s="182" t="s">
        <v>2694</v>
      </c>
      <c r="BN10" s="182" t="s">
        <v>2825</v>
      </c>
      <c r="BO10" s="182" t="s">
        <v>2814</v>
      </c>
      <c r="BP10" s="182" t="s">
        <v>2694</v>
      </c>
      <c r="BQ10" s="182" t="s">
        <v>2826</v>
      </c>
      <c r="BR10" s="182" t="s">
        <v>2814</v>
      </c>
      <c r="BS10" s="182" t="s">
        <v>2694</v>
      </c>
      <c r="BT10" s="182" t="s">
        <v>2827</v>
      </c>
      <c r="BU10" s="182" t="s">
        <v>2814</v>
      </c>
      <c r="BV10" s="182" t="s">
        <v>2694</v>
      </c>
      <c r="BW10" s="182" t="s">
        <v>2828</v>
      </c>
      <c r="BX10" s="182" t="s">
        <v>2814</v>
      </c>
      <c r="BY10" s="182" t="s">
        <v>2694</v>
      </c>
      <c r="BZ10" s="182" t="s">
        <v>2829</v>
      </c>
      <c r="CA10" s="182" t="s">
        <v>2814</v>
      </c>
      <c r="CB10" s="182" t="s">
        <v>2694</v>
      </c>
      <c r="CC10" s="182" t="s">
        <v>2830</v>
      </c>
      <c r="CD10" s="182" t="s">
        <v>2814</v>
      </c>
      <c r="CE10" s="182" t="s">
        <v>2694</v>
      </c>
      <c r="CF10" s="182" t="s">
        <v>2830</v>
      </c>
      <c r="CG10" s="182" t="s">
        <v>2814</v>
      </c>
      <c r="CH10" s="182" t="s">
        <v>2694</v>
      </c>
      <c r="CI10" s="182" t="s">
        <v>2829</v>
      </c>
      <c r="CJ10" s="182" t="s">
        <v>2814</v>
      </c>
      <c r="CK10" s="182" t="s">
        <v>2694</v>
      </c>
      <c r="CL10" s="182" t="s">
        <v>2829</v>
      </c>
      <c r="CM10" s="182" t="s">
        <v>2814</v>
      </c>
      <c r="CN10" s="182" t="s">
        <v>2694</v>
      </c>
      <c r="CO10" s="182" t="s">
        <v>2829</v>
      </c>
      <c r="CP10" s="182" t="s">
        <v>2814</v>
      </c>
      <c r="CQ10" s="182" t="s">
        <v>2694</v>
      </c>
      <c r="CR10" s="182" t="s">
        <v>2831</v>
      </c>
      <c r="CS10" s="182" t="s">
        <v>2814</v>
      </c>
      <c r="CT10" s="182" t="s">
        <v>2694</v>
      </c>
      <c r="CU10" s="182" t="s">
        <v>2832</v>
      </c>
      <c r="CV10" s="182" t="s">
        <v>2814</v>
      </c>
      <c r="CW10" s="182" t="s">
        <v>2694</v>
      </c>
      <c r="CX10" s="182" t="s">
        <v>2833</v>
      </c>
      <c r="CY10" s="182" t="s">
        <v>2814</v>
      </c>
      <c r="CZ10" s="182" t="s">
        <v>2694</v>
      </c>
      <c r="DA10" s="182" t="s">
        <v>2833</v>
      </c>
      <c r="DB10" s="182" t="s">
        <v>2814</v>
      </c>
      <c r="DC10" s="182" t="s">
        <v>2694</v>
      </c>
      <c r="DD10" s="182" t="s">
        <v>2833</v>
      </c>
      <c r="DE10" s="182" t="s">
        <v>2814</v>
      </c>
      <c r="DF10" s="182" t="s">
        <v>2694</v>
      </c>
      <c r="DG10" s="182" t="s">
        <v>2694</v>
      </c>
      <c r="DH10" s="182" t="s">
        <v>2814</v>
      </c>
      <c r="DI10" s="182" t="s">
        <v>2694</v>
      </c>
      <c r="DJ10" s="182" t="s">
        <v>2694</v>
      </c>
      <c r="DK10" s="182" t="s">
        <v>2814</v>
      </c>
      <c r="DL10" s="182" t="s">
        <v>2694</v>
      </c>
      <c r="DM10" s="182" t="s">
        <v>2694</v>
      </c>
      <c r="DN10" s="182" t="s">
        <v>2814</v>
      </c>
      <c r="DO10" s="182" t="s">
        <v>2694</v>
      </c>
      <c r="DP10" s="182" t="s">
        <v>2694</v>
      </c>
      <c r="DQ10" s="182" t="s">
        <v>2814</v>
      </c>
      <c r="DR10" s="182" t="s">
        <v>2694</v>
      </c>
      <c r="DS10" s="182" t="s">
        <v>2694</v>
      </c>
      <c r="DT10" s="182" t="s">
        <v>2814</v>
      </c>
      <c r="DU10" s="182" t="s">
        <v>2694</v>
      </c>
      <c r="DV10" s="182" t="s">
        <v>2694</v>
      </c>
      <c r="DW10" s="182" t="s">
        <v>2814</v>
      </c>
      <c r="DX10" s="182" t="s">
        <v>2694</v>
      </c>
      <c r="DY10" s="182" t="s">
        <v>2694</v>
      </c>
      <c r="DZ10" s="182" t="s">
        <v>2814</v>
      </c>
      <c r="EA10" s="182" t="s">
        <v>2694</v>
      </c>
      <c r="EB10" s="182" t="s">
        <v>2694</v>
      </c>
      <c r="EC10" s="182" t="s">
        <v>2814</v>
      </c>
      <c r="ED10" s="182" t="s">
        <v>2694</v>
      </c>
      <c r="EE10" s="182" t="s">
        <v>2694</v>
      </c>
      <c r="EF10" s="182" t="s">
        <v>2814</v>
      </c>
      <c r="EG10" s="182" t="s">
        <v>2694</v>
      </c>
      <c r="EH10" s="182" t="s">
        <v>2694</v>
      </c>
      <c r="EI10" s="182" t="s">
        <v>2814</v>
      </c>
      <c r="EJ10" s="182" t="s">
        <v>2694</v>
      </c>
      <c r="EK10" s="182" t="s">
        <v>2834</v>
      </c>
      <c r="EL10" s="182" t="s">
        <v>2814</v>
      </c>
      <c r="EM10" s="182" t="s">
        <v>2694</v>
      </c>
      <c r="EN10" s="182" t="s">
        <v>2835</v>
      </c>
      <c r="EO10" s="182" t="s">
        <v>2814</v>
      </c>
      <c r="EP10" s="182" t="s">
        <v>2694</v>
      </c>
      <c r="EQ10" s="182" t="s">
        <v>2836</v>
      </c>
      <c r="ER10" s="182" t="s">
        <v>2814</v>
      </c>
      <c r="ES10" s="182" t="s">
        <v>2694</v>
      </c>
      <c r="ET10" s="182" t="s">
        <v>2835</v>
      </c>
    </row>
    <row r="11" spans="1:150" x14ac:dyDescent="0.3">
      <c r="A11" s="1"/>
      <c r="B11" s="183" t="s">
        <v>2837</v>
      </c>
      <c r="C11" s="183" t="s">
        <v>79</v>
      </c>
      <c r="D11" s="183" t="s">
        <v>85</v>
      </c>
      <c r="E11" s="183" t="s">
        <v>2838</v>
      </c>
      <c r="F11" s="183" t="s">
        <v>2839</v>
      </c>
      <c r="G11" s="184" t="s">
        <v>2814</v>
      </c>
      <c r="H11" s="184" t="s">
        <v>891</v>
      </c>
      <c r="I11" s="184" t="s">
        <v>891</v>
      </c>
      <c r="J11" s="184" t="s">
        <v>2814</v>
      </c>
      <c r="K11" s="184" t="s">
        <v>891</v>
      </c>
      <c r="L11" s="184" t="s">
        <v>891</v>
      </c>
      <c r="M11" s="184" t="s">
        <v>2814</v>
      </c>
      <c r="N11" s="184" t="s">
        <v>891</v>
      </c>
      <c r="O11" s="184" t="s">
        <v>891</v>
      </c>
      <c r="P11" s="184" t="s">
        <v>2814</v>
      </c>
      <c r="Q11" s="184" t="s">
        <v>891</v>
      </c>
      <c r="R11" s="184" t="s">
        <v>891</v>
      </c>
      <c r="S11" s="184" t="s">
        <v>2814</v>
      </c>
      <c r="T11" s="184" t="s">
        <v>891</v>
      </c>
      <c r="U11" s="184" t="s">
        <v>891</v>
      </c>
      <c r="V11" s="184" t="s">
        <v>2814</v>
      </c>
      <c r="W11" s="184" t="s">
        <v>891</v>
      </c>
      <c r="X11" s="184" t="s">
        <v>891</v>
      </c>
      <c r="Y11" s="184" t="s">
        <v>2814</v>
      </c>
      <c r="Z11" s="184" t="s">
        <v>891</v>
      </c>
      <c r="AA11" s="184" t="s">
        <v>891</v>
      </c>
      <c r="AB11" s="184" t="s">
        <v>2814</v>
      </c>
      <c r="AC11" s="184" t="s">
        <v>891</v>
      </c>
      <c r="AD11" s="184" t="s">
        <v>891</v>
      </c>
      <c r="AE11" s="184" t="s">
        <v>2814</v>
      </c>
      <c r="AF11" s="184" t="s">
        <v>891</v>
      </c>
      <c r="AG11" s="184" t="s">
        <v>891</v>
      </c>
      <c r="AH11" s="184" t="s">
        <v>2814</v>
      </c>
      <c r="AI11" s="184" t="s">
        <v>891</v>
      </c>
      <c r="AJ11" s="184" t="s">
        <v>891</v>
      </c>
      <c r="AK11" s="184" t="s">
        <v>2814</v>
      </c>
      <c r="AL11" s="184" t="s">
        <v>891</v>
      </c>
      <c r="AM11" s="184" t="s">
        <v>891</v>
      </c>
      <c r="AN11" s="184" t="s">
        <v>2814</v>
      </c>
      <c r="AO11" s="184" t="s">
        <v>891</v>
      </c>
      <c r="AP11" s="184" t="s">
        <v>891</v>
      </c>
      <c r="AQ11" s="184" t="s">
        <v>2814</v>
      </c>
      <c r="AR11" s="184" t="s">
        <v>891</v>
      </c>
      <c r="AS11" s="184" t="s">
        <v>891</v>
      </c>
      <c r="AT11" s="184" t="s">
        <v>2814</v>
      </c>
      <c r="AU11" s="184" t="s">
        <v>891</v>
      </c>
      <c r="AV11" s="184" t="s">
        <v>891</v>
      </c>
      <c r="AW11" s="184" t="s">
        <v>2814</v>
      </c>
      <c r="AX11" s="184" t="s">
        <v>891</v>
      </c>
      <c r="AY11" s="184" t="s">
        <v>891</v>
      </c>
      <c r="AZ11" s="184" t="s">
        <v>2814</v>
      </c>
      <c r="BA11" s="184" t="s">
        <v>891</v>
      </c>
      <c r="BB11" s="184" t="s">
        <v>891</v>
      </c>
      <c r="BC11" s="184" t="s">
        <v>2814</v>
      </c>
      <c r="BD11" s="184" t="s">
        <v>891</v>
      </c>
      <c r="BE11" s="184" t="s">
        <v>891</v>
      </c>
      <c r="BF11" s="184" t="s">
        <v>2814</v>
      </c>
      <c r="BG11" s="184" t="s">
        <v>891</v>
      </c>
      <c r="BH11" s="184" t="s">
        <v>891</v>
      </c>
      <c r="BI11" s="184" t="s">
        <v>2814</v>
      </c>
      <c r="BJ11" s="184" t="s">
        <v>891</v>
      </c>
      <c r="BK11" s="184" t="s">
        <v>891</v>
      </c>
      <c r="BL11" s="184" t="s">
        <v>2814</v>
      </c>
      <c r="BM11" s="184" t="s">
        <v>891</v>
      </c>
      <c r="BN11" s="184" t="s">
        <v>891</v>
      </c>
      <c r="BO11" s="184" t="s">
        <v>2814</v>
      </c>
      <c r="BP11" s="184" t="s">
        <v>891</v>
      </c>
      <c r="BQ11" s="184" t="s">
        <v>891</v>
      </c>
      <c r="BR11" s="184" t="s">
        <v>2814</v>
      </c>
      <c r="BS11" s="184" t="s">
        <v>891</v>
      </c>
      <c r="BT11" s="184" t="s">
        <v>891</v>
      </c>
      <c r="BU11" s="184" t="s">
        <v>2814</v>
      </c>
      <c r="BV11" s="184" t="s">
        <v>891</v>
      </c>
      <c r="BW11" s="184" t="s">
        <v>891</v>
      </c>
      <c r="BX11" s="184" t="s">
        <v>2814</v>
      </c>
      <c r="BY11" s="184" t="s">
        <v>891</v>
      </c>
      <c r="BZ11" s="184" t="s">
        <v>891</v>
      </c>
      <c r="CA11" s="184" t="s">
        <v>2814</v>
      </c>
      <c r="CB11" s="184" t="s">
        <v>891</v>
      </c>
      <c r="CC11" s="184" t="s">
        <v>891</v>
      </c>
      <c r="CD11" s="184" t="s">
        <v>2814</v>
      </c>
      <c r="CE11" s="184" t="s">
        <v>891</v>
      </c>
      <c r="CF11" s="184" t="s">
        <v>891</v>
      </c>
      <c r="CG11" s="184" t="s">
        <v>2814</v>
      </c>
      <c r="CH11" s="184" t="s">
        <v>891</v>
      </c>
      <c r="CI11" s="184" t="s">
        <v>891</v>
      </c>
      <c r="CJ11" s="184" t="s">
        <v>2814</v>
      </c>
      <c r="CK11" s="184" t="s">
        <v>891</v>
      </c>
      <c r="CL11" s="184" t="s">
        <v>891</v>
      </c>
      <c r="CM11" s="184" t="s">
        <v>2814</v>
      </c>
      <c r="CN11" s="184" t="s">
        <v>891</v>
      </c>
      <c r="CO11" s="184" t="s">
        <v>891</v>
      </c>
      <c r="CP11" s="184" t="s">
        <v>2814</v>
      </c>
      <c r="CQ11" s="184" t="s">
        <v>891</v>
      </c>
      <c r="CR11" s="184" t="s">
        <v>891</v>
      </c>
      <c r="CS11" s="184" t="s">
        <v>2814</v>
      </c>
      <c r="CT11" s="184" t="s">
        <v>891</v>
      </c>
      <c r="CU11" s="184" t="s">
        <v>891</v>
      </c>
      <c r="CV11" s="184" t="s">
        <v>2814</v>
      </c>
      <c r="CW11" s="184" t="s">
        <v>891</v>
      </c>
      <c r="CX11" s="184" t="s">
        <v>891</v>
      </c>
      <c r="CY11" s="184" t="s">
        <v>2814</v>
      </c>
      <c r="CZ11" s="184" t="s">
        <v>891</v>
      </c>
      <c r="DA11" s="184" t="s">
        <v>891</v>
      </c>
      <c r="DB11" s="184" t="s">
        <v>2814</v>
      </c>
      <c r="DC11" s="184" t="s">
        <v>891</v>
      </c>
      <c r="DD11" s="184" t="s">
        <v>891</v>
      </c>
      <c r="DE11" s="184" t="s">
        <v>2814</v>
      </c>
      <c r="DF11" s="184" t="s">
        <v>891</v>
      </c>
      <c r="DG11" s="184" t="s">
        <v>891</v>
      </c>
      <c r="DH11" s="184" t="s">
        <v>2814</v>
      </c>
      <c r="DI11" s="184" t="s">
        <v>891</v>
      </c>
      <c r="DJ11" s="184" t="s">
        <v>891</v>
      </c>
      <c r="DK11" s="184" t="s">
        <v>2814</v>
      </c>
      <c r="DL11" s="184" t="s">
        <v>891</v>
      </c>
      <c r="DM11" s="184" t="s">
        <v>891</v>
      </c>
      <c r="DN11" s="184" t="s">
        <v>2814</v>
      </c>
      <c r="DO11" s="184" t="s">
        <v>891</v>
      </c>
      <c r="DP11" s="184" t="s">
        <v>891</v>
      </c>
      <c r="DQ11" s="184" t="s">
        <v>2814</v>
      </c>
      <c r="DR11" s="184" t="s">
        <v>891</v>
      </c>
      <c r="DS11" s="184" t="s">
        <v>891</v>
      </c>
      <c r="DT11" s="184" t="s">
        <v>2814</v>
      </c>
      <c r="DU11" s="184" t="s">
        <v>891</v>
      </c>
      <c r="DV11" s="184" t="s">
        <v>891</v>
      </c>
      <c r="DW11" s="184" t="s">
        <v>2814</v>
      </c>
      <c r="DX11" s="184" t="s">
        <v>891</v>
      </c>
      <c r="DY11" s="184" t="s">
        <v>891</v>
      </c>
      <c r="DZ11" s="184" t="s">
        <v>2814</v>
      </c>
      <c r="EA11" s="184" t="s">
        <v>891</v>
      </c>
      <c r="EB11" s="184" t="s">
        <v>891</v>
      </c>
      <c r="EC11" s="184" t="s">
        <v>2814</v>
      </c>
      <c r="ED11" s="184" t="s">
        <v>891</v>
      </c>
      <c r="EE11" s="184" t="s">
        <v>891</v>
      </c>
      <c r="EF11" s="184" t="s">
        <v>2814</v>
      </c>
      <c r="EG11" s="184" t="s">
        <v>891</v>
      </c>
      <c r="EH11" s="184" t="s">
        <v>891</v>
      </c>
      <c r="EI11" s="184" t="s">
        <v>2814</v>
      </c>
      <c r="EJ11" s="184" t="s">
        <v>891</v>
      </c>
      <c r="EK11" s="184" t="s">
        <v>891</v>
      </c>
      <c r="EL11" s="184" t="s">
        <v>2814</v>
      </c>
      <c r="EM11" s="184" t="s">
        <v>891</v>
      </c>
      <c r="EN11" s="184" t="s">
        <v>891</v>
      </c>
      <c r="EO11" s="184" t="s">
        <v>2814</v>
      </c>
      <c r="EP11" s="184" t="s">
        <v>891</v>
      </c>
      <c r="EQ11" s="184" t="s">
        <v>891</v>
      </c>
      <c r="ER11" s="184" t="s">
        <v>2814</v>
      </c>
      <c r="ES11" s="184" t="s">
        <v>891</v>
      </c>
      <c r="ET11" s="184" t="s">
        <v>891</v>
      </c>
    </row>
    <row r="12" spans="1:150" x14ac:dyDescent="0.3">
      <c r="A12" s="1"/>
      <c r="B12" s="183" t="s">
        <v>2840</v>
      </c>
      <c r="C12" s="183" t="s">
        <v>79</v>
      </c>
      <c r="D12" s="183" t="s">
        <v>85</v>
      </c>
      <c r="E12" s="183" t="s">
        <v>2841</v>
      </c>
      <c r="F12" s="183" t="s">
        <v>2842</v>
      </c>
      <c r="G12" s="184" t="s">
        <v>2814</v>
      </c>
      <c r="H12" s="184" t="s">
        <v>891</v>
      </c>
      <c r="I12" s="184" t="s">
        <v>891</v>
      </c>
      <c r="J12" s="184" t="s">
        <v>2814</v>
      </c>
      <c r="K12" s="184" t="s">
        <v>891</v>
      </c>
      <c r="L12" s="184" t="s">
        <v>891</v>
      </c>
      <c r="M12" s="184" t="s">
        <v>2814</v>
      </c>
      <c r="N12" s="184" t="s">
        <v>891</v>
      </c>
      <c r="O12" s="184" t="s">
        <v>891</v>
      </c>
      <c r="P12" s="184" t="s">
        <v>2814</v>
      </c>
      <c r="Q12" s="184" t="s">
        <v>891</v>
      </c>
      <c r="R12" s="184" t="s">
        <v>891</v>
      </c>
      <c r="S12" s="184" t="s">
        <v>2814</v>
      </c>
      <c r="T12" s="184" t="s">
        <v>891</v>
      </c>
      <c r="U12" s="184" t="s">
        <v>891</v>
      </c>
      <c r="V12" s="184" t="s">
        <v>2814</v>
      </c>
      <c r="W12" s="184" t="s">
        <v>891</v>
      </c>
      <c r="X12" s="184" t="s">
        <v>891</v>
      </c>
      <c r="Y12" s="184" t="s">
        <v>2814</v>
      </c>
      <c r="Z12" s="184" t="s">
        <v>891</v>
      </c>
      <c r="AA12" s="184" t="s">
        <v>891</v>
      </c>
      <c r="AB12" s="184" t="s">
        <v>2814</v>
      </c>
      <c r="AC12" s="184" t="s">
        <v>891</v>
      </c>
      <c r="AD12" s="184" t="s">
        <v>891</v>
      </c>
      <c r="AE12" s="184" t="s">
        <v>2814</v>
      </c>
      <c r="AF12" s="184" t="s">
        <v>891</v>
      </c>
      <c r="AG12" s="184" t="s">
        <v>891</v>
      </c>
      <c r="AH12" s="184" t="s">
        <v>2814</v>
      </c>
      <c r="AI12" s="184" t="s">
        <v>891</v>
      </c>
      <c r="AJ12" s="184" t="s">
        <v>891</v>
      </c>
      <c r="AK12" s="184" t="s">
        <v>2814</v>
      </c>
      <c r="AL12" s="184" t="s">
        <v>891</v>
      </c>
      <c r="AM12" s="184" t="s">
        <v>891</v>
      </c>
      <c r="AN12" s="184" t="s">
        <v>2814</v>
      </c>
      <c r="AO12" s="184" t="s">
        <v>891</v>
      </c>
      <c r="AP12" s="184" t="s">
        <v>891</v>
      </c>
      <c r="AQ12" s="184" t="s">
        <v>2814</v>
      </c>
      <c r="AR12" s="184" t="s">
        <v>891</v>
      </c>
      <c r="AS12" s="184" t="s">
        <v>891</v>
      </c>
      <c r="AT12" s="184" t="s">
        <v>2814</v>
      </c>
      <c r="AU12" s="184" t="s">
        <v>891</v>
      </c>
      <c r="AV12" s="184" t="s">
        <v>891</v>
      </c>
      <c r="AW12" s="184" t="s">
        <v>2814</v>
      </c>
      <c r="AX12" s="184" t="s">
        <v>891</v>
      </c>
      <c r="AY12" s="184" t="s">
        <v>891</v>
      </c>
      <c r="AZ12" s="184" t="s">
        <v>2814</v>
      </c>
      <c r="BA12" s="184" t="s">
        <v>891</v>
      </c>
      <c r="BB12" s="184" t="s">
        <v>891</v>
      </c>
      <c r="BC12" s="184" t="s">
        <v>2814</v>
      </c>
      <c r="BD12" s="184" t="s">
        <v>891</v>
      </c>
      <c r="BE12" s="184" t="s">
        <v>891</v>
      </c>
      <c r="BF12" s="184" t="s">
        <v>2814</v>
      </c>
      <c r="BG12" s="184" t="s">
        <v>891</v>
      </c>
      <c r="BH12" s="184" t="s">
        <v>891</v>
      </c>
      <c r="BI12" s="184" t="s">
        <v>2814</v>
      </c>
      <c r="BJ12" s="184" t="s">
        <v>891</v>
      </c>
      <c r="BK12" s="184" t="s">
        <v>891</v>
      </c>
      <c r="BL12" s="184" t="s">
        <v>2814</v>
      </c>
      <c r="BM12" s="184" t="s">
        <v>891</v>
      </c>
      <c r="BN12" s="184" t="s">
        <v>891</v>
      </c>
      <c r="BO12" s="184" t="s">
        <v>2814</v>
      </c>
      <c r="BP12" s="184" t="s">
        <v>891</v>
      </c>
      <c r="BQ12" s="184" t="s">
        <v>891</v>
      </c>
      <c r="BR12" s="184" t="s">
        <v>2814</v>
      </c>
      <c r="BS12" s="184" t="s">
        <v>891</v>
      </c>
      <c r="BT12" s="184" t="s">
        <v>891</v>
      </c>
      <c r="BU12" s="184" t="s">
        <v>2814</v>
      </c>
      <c r="BV12" s="184" t="s">
        <v>891</v>
      </c>
      <c r="BW12" s="184" t="s">
        <v>891</v>
      </c>
      <c r="BX12" s="184" t="s">
        <v>2814</v>
      </c>
      <c r="BY12" s="184" t="s">
        <v>891</v>
      </c>
      <c r="BZ12" s="184" t="s">
        <v>891</v>
      </c>
      <c r="CA12" s="184" t="s">
        <v>2814</v>
      </c>
      <c r="CB12" s="184" t="s">
        <v>891</v>
      </c>
      <c r="CC12" s="184" t="s">
        <v>891</v>
      </c>
      <c r="CD12" s="184" t="s">
        <v>2814</v>
      </c>
      <c r="CE12" s="184" t="s">
        <v>891</v>
      </c>
      <c r="CF12" s="184" t="s">
        <v>891</v>
      </c>
      <c r="CG12" s="184" t="s">
        <v>2814</v>
      </c>
      <c r="CH12" s="184" t="s">
        <v>891</v>
      </c>
      <c r="CI12" s="184" t="s">
        <v>891</v>
      </c>
      <c r="CJ12" s="184" t="s">
        <v>2814</v>
      </c>
      <c r="CK12" s="184" t="s">
        <v>891</v>
      </c>
      <c r="CL12" s="184" t="s">
        <v>891</v>
      </c>
      <c r="CM12" s="184" t="s">
        <v>2814</v>
      </c>
      <c r="CN12" s="184" t="s">
        <v>891</v>
      </c>
      <c r="CO12" s="184" t="s">
        <v>891</v>
      </c>
      <c r="CP12" s="184" t="s">
        <v>2814</v>
      </c>
      <c r="CQ12" s="184" t="s">
        <v>891</v>
      </c>
      <c r="CR12" s="184" t="s">
        <v>891</v>
      </c>
      <c r="CS12" s="184" t="s">
        <v>2814</v>
      </c>
      <c r="CT12" s="184" t="s">
        <v>891</v>
      </c>
      <c r="CU12" s="184" t="s">
        <v>891</v>
      </c>
      <c r="CV12" s="184" t="s">
        <v>2814</v>
      </c>
      <c r="CW12" s="184" t="s">
        <v>891</v>
      </c>
      <c r="CX12" s="184" t="s">
        <v>891</v>
      </c>
      <c r="CY12" s="184" t="s">
        <v>2814</v>
      </c>
      <c r="CZ12" s="184" t="s">
        <v>891</v>
      </c>
      <c r="DA12" s="184" t="s">
        <v>891</v>
      </c>
      <c r="DB12" s="184" t="s">
        <v>2814</v>
      </c>
      <c r="DC12" s="184" t="s">
        <v>891</v>
      </c>
      <c r="DD12" s="184" t="s">
        <v>891</v>
      </c>
      <c r="DE12" s="184" t="s">
        <v>2814</v>
      </c>
      <c r="DF12" s="184" t="s">
        <v>891</v>
      </c>
      <c r="DG12" s="184" t="s">
        <v>891</v>
      </c>
      <c r="DH12" s="184" t="s">
        <v>2814</v>
      </c>
      <c r="DI12" s="184" t="s">
        <v>891</v>
      </c>
      <c r="DJ12" s="184" t="s">
        <v>891</v>
      </c>
      <c r="DK12" s="184" t="s">
        <v>2814</v>
      </c>
      <c r="DL12" s="184" t="s">
        <v>891</v>
      </c>
      <c r="DM12" s="184" t="s">
        <v>891</v>
      </c>
      <c r="DN12" s="184" t="s">
        <v>2814</v>
      </c>
      <c r="DO12" s="184" t="s">
        <v>891</v>
      </c>
      <c r="DP12" s="184" t="s">
        <v>891</v>
      </c>
      <c r="DQ12" s="184" t="s">
        <v>2814</v>
      </c>
      <c r="DR12" s="184" t="s">
        <v>891</v>
      </c>
      <c r="DS12" s="184" t="s">
        <v>891</v>
      </c>
      <c r="DT12" s="184" t="s">
        <v>2814</v>
      </c>
      <c r="DU12" s="184" t="s">
        <v>891</v>
      </c>
      <c r="DV12" s="184" t="s">
        <v>891</v>
      </c>
      <c r="DW12" s="184" t="s">
        <v>2814</v>
      </c>
      <c r="DX12" s="184" t="s">
        <v>891</v>
      </c>
      <c r="DY12" s="184" t="s">
        <v>891</v>
      </c>
      <c r="DZ12" s="184" t="s">
        <v>2814</v>
      </c>
      <c r="EA12" s="184" t="s">
        <v>891</v>
      </c>
      <c r="EB12" s="184" t="s">
        <v>891</v>
      </c>
      <c r="EC12" s="184" t="s">
        <v>2814</v>
      </c>
      <c r="ED12" s="184" t="s">
        <v>891</v>
      </c>
      <c r="EE12" s="184" t="s">
        <v>891</v>
      </c>
      <c r="EF12" s="184" t="s">
        <v>2814</v>
      </c>
      <c r="EG12" s="184" t="s">
        <v>891</v>
      </c>
      <c r="EH12" s="184" t="s">
        <v>891</v>
      </c>
      <c r="EI12" s="184" t="s">
        <v>2814</v>
      </c>
      <c r="EJ12" s="184" t="s">
        <v>891</v>
      </c>
      <c r="EK12" s="184" t="s">
        <v>891</v>
      </c>
      <c r="EL12" s="184" t="s">
        <v>2814</v>
      </c>
      <c r="EM12" s="184" t="s">
        <v>891</v>
      </c>
      <c r="EN12" s="184" t="s">
        <v>891</v>
      </c>
      <c r="EO12" s="184" t="s">
        <v>2814</v>
      </c>
      <c r="EP12" s="184" t="s">
        <v>891</v>
      </c>
      <c r="EQ12" s="184" t="s">
        <v>891</v>
      </c>
      <c r="ER12" s="184" t="s">
        <v>2814</v>
      </c>
      <c r="ES12" s="184" t="s">
        <v>891</v>
      </c>
      <c r="ET12" s="184" t="s">
        <v>891</v>
      </c>
    </row>
    <row r="13" spans="1:150" x14ac:dyDescent="0.3">
      <c r="A13" s="1"/>
      <c r="B13" s="183" t="s">
        <v>2843</v>
      </c>
      <c r="C13" s="183" t="s">
        <v>79</v>
      </c>
      <c r="D13" s="183" t="s">
        <v>85</v>
      </c>
      <c r="E13" s="183" t="s">
        <v>2844</v>
      </c>
      <c r="F13" s="183" t="s">
        <v>2845</v>
      </c>
      <c r="G13" s="184" t="s">
        <v>2814</v>
      </c>
      <c r="H13" s="184" t="s">
        <v>891</v>
      </c>
      <c r="I13" s="184" t="s">
        <v>891</v>
      </c>
      <c r="J13" s="184" t="s">
        <v>2814</v>
      </c>
      <c r="K13" s="184" t="s">
        <v>891</v>
      </c>
      <c r="L13" s="184" t="s">
        <v>891</v>
      </c>
      <c r="M13" s="184" t="s">
        <v>2814</v>
      </c>
      <c r="N13" s="184" t="s">
        <v>891</v>
      </c>
      <c r="O13" s="184" t="s">
        <v>891</v>
      </c>
      <c r="P13" s="184" t="s">
        <v>2814</v>
      </c>
      <c r="Q13" s="184" t="s">
        <v>891</v>
      </c>
      <c r="R13" s="184" t="s">
        <v>891</v>
      </c>
      <c r="S13" s="184" t="s">
        <v>2814</v>
      </c>
      <c r="T13" s="184" t="s">
        <v>891</v>
      </c>
      <c r="U13" s="184" t="s">
        <v>891</v>
      </c>
      <c r="V13" s="184" t="s">
        <v>2814</v>
      </c>
      <c r="W13" s="184" t="s">
        <v>891</v>
      </c>
      <c r="X13" s="184" t="s">
        <v>891</v>
      </c>
      <c r="Y13" s="184" t="s">
        <v>2814</v>
      </c>
      <c r="Z13" s="184" t="s">
        <v>891</v>
      </c>
      <c r="AA13" s="184" t="s">
        <v>891</v>
      </c>
      <c r="AB13" s="184" t="s">
        <v>2814</v>
      </c>
      <c r="AC13" s="184" t="s">
        <v>891</v>
      </c>
      <c r="AD13" s="184" t="s">
        <v>891</v>
      </c>
      <c r="AE13" s="184" t="s">
        <v>2814</v>
      </c>
      <c r="AF13" s="184" t="s">
        <v>891</v>
      </c>
      <c r="AG13" s="184" t="s">
        <v>891</v>
      </c>
      <c r="AH13" s="184" t="s">
        <v>2814</v>
      </c>
      <c r="AI13" s="184" t="s">
        <v>891</v>
      </c>
      <c r="AJ13" s="184" t="s">
        <v>891</v>
      </c>
      <c r="AK13" s="184" t="s">
        <v>2814</v>
      </c>
      <c r="AL13" s="184" t="s">
        <v>891</v>
      </c>
      <c r="AM13" s="184" t="s">
        <v>891</v>
      </c>
      <c r="AN13" s="184" t="s">
        <v>2814</v>
      </c>
      <c r="AO13" s="184" t="s">
        <v>891</v>
      </c>
      <c r="AP13" s="184" t="s">
        <v>891</v>
      </c>
      <c r="AQ13" s="184" t="s">
        <v>2814</v>
      </c>
      <c r="AR13" s="184" t="s">
        <v>891</v>
      </c>
      <c r="AS13" s="184" t="s">
        <v>891</v>
      </c>
      <c r="AT13" s="184" t="s">
        <v>2814</v>
      </c>
      <c r="AU13" s="184" t="s">
        <v>891</v>
      </c>
      <c r="AV13" s="184" t="s">
        <v>891</v>
      </c>
      <c r="AW13" s="184" t="s">
        <v>2814</v>
      </c>
      <c r="AX13" s="184" t="s">
        <v>891</v>
      </c>
      <c r="AY13" s="184" t="s">
        <v>891</v>
      </c>
      <c r="AZ13" s="184" t="s">
        <v>2814</v>
      </c>
      <c r="BA13" s="184" t="s">
        <v>891</v>
      </c>
      <c r="BB13" s="184" t="s">
        <v>891</v>
      </c>
      <c r="BC13" s="184" t="s">
        <v>2814</v>
      </c>
      <c r="BD13" s="184" t="s">
        <v>891</v>
      </c>
      <c r="BE13" s="184" t="s">
        <v>891</v>
      </c>
      <c r="BF13" s="184" t="s">
        <v>2814</v>
      </c>
      <c r="BG13" s="184" t="s">
        <v>891</v>
      </c>
      <c r="BH13" s="184" t="s">
        <v>891</v>
      </c>
      <c r="BI13" s="184" t="s">
        <v>2814</v>
      </c>
      <c r="BJ13" s="184" t="s">
        <v>891</v>
      </c>
      <c r="BK13" s="184" t="s">
        <v>891</v>
      </c>
      <c r="BL13" s="184" t="s">
        <v>2814</v>
      </c>
      <c r="BM13" s="184" t="s">
        <v>891</v>
      </c>
      <c r="BN13" s="184" t="s">
        <v>891</v>
      </c>
      <c r="BO13" s="184" t="s">
        <v>2814</v>
      </c>
      <c r="BP13" s="184" t="s">
        <v>891</v>
      </c>
      <c r="BQ13" s="184" t="s">
        <v>891</v>
      </c>
      <c r="BR13" s="184" t="s">
        <v>2814</v>
      </c>
      <c r="BS13" s="184" t="s">
        <v>891</v>
      </c>
      <c r="BT13" s="184" t="s">
        <v>891</v>
      </c>
      <c r="BU13" s="184" t="s">
        <v>2814</v>
      </c>
      <c r="BV13" s="184" t="s">
        <v>891</v>
      </c>
      <c r="BW13" s="184" t="s">
        <v>891</v>
      </c>
      <c r="BX13" s="184" t="s">
        <v>2814</v>
      </c>
      <c r="BY13" s="184" t="s">
        <v>891</v>
      </c>
      <c r="BZ13" s="184" t="s">
        <v>891</v>
      </c>
      <c r="CA13" s="184" t="s">
        <v>2814</v>
      </c>
      <c r="CB13" s="184" t="s">
        <v>891</v>
      </c>
      <c r="CC13" s="184" t="s">
        <v>891</v>
      </c>
      <c r="CD13" s="184" t="s">
        <v>2814</v>
      </c>
      <c r="CE13" s="184" t="s">
        <v>891</v>
      </c>
      <c r="CF13" s="184" t="s">
        <v>891</v>
      </c>
      <c r="CG13" s="184" t="s">
        <v>2814</v>
      </c>
      <c r="CH13" s="184" t="s">
        <v>891</v>
      </c>
      <c r="CI13" s="184" t="s">
        <v>891</v>
      </c>
      <c r="CJ13" s="184" t="s">
        <v>2814</v>
      </c>
      <c r="CK13" s="184" t="s">
        <v>891</v>
      </c>
      <c r="CL13" s="184" t="s">
        <v>891</v>
      </c>
      <c r="CM13" s="184" t="s">
        <v>2814</v>
      </c>
      <c r="CN13" s="184" t="s">
        <v>891</v>
      </c>
      <c r="CO13" s="184" t="s">
        <v>891</v>
      </c>
      <c r="CP13" s="184" t="s">
        <v>2814</v>
      </c>
      <c r="CQ13" s="184" t="s">
        <v>891</v>
      </c>
      <c r="CR13" s="184" t="s">
        <v>891</v>
      </c>
      <c r="CS13" s="184" t="s">
        <v>2814</v>
      </c>
      <c r="CT13" s="184" t="s">
        <v>891</v>
      </c>
      <c r="CU13" s="184" t="s">
        <v>891</v>
      </c>
      <c r="CV13" s="184" t="s">
        <v>2814</v>
      </c>
      <c r="CW13" s="184" t="s">
        <v>891</v>
      </c>
      <c r="CX13" s="184" t="s">
        <v>891</v>
      </c>
      <c r="CY13" s="184" t="s">
        <v>2814</v>
      </c>
      <c r="CZ13" s="184" t="s">
        <v>891</v>
      </c>
      <c r="DA13" s="184" t="s">
        <v>891</v>
      </c>
      <c r="DB13" s="184" t="s">
        <v>2814</v>
      </c>
      <c r="DC13" s="184" t="s">
        <v>891</v>
      </c>
      <c r="DD13" s="184" t="s">
        <v>891</v>
      </c>
      <c r="DE13" s="184" t="s">
        <v>2814</v>
      </c>
      <c r="DF13" s="184" t="s">
        <v>891</v>
      </c>
      <c r="DG13" s="184" t="s">
        <v>891</v>
      </c>
      <c r="DH13" s="184" t="s">
        <v>2814</v>
      </c>
      <c r="DI13" s="184" t="s">
        <v>891</v>
      </c>
      <c r="DJ13" s="184" t="s">
        <v>891</v>
      </c>
      <c r="DK13" s="184" t="s">
        <v>2814</v>
      </c>
      <c r="DL13" s="184" t="s">
        <v>891</v>
      </c>
      <c r="DM13" s="184" t="s">
        <v>891</v>
      </c>
      <c r="DN13" s="184" t="s">
        <v>2814</v>
      </c>
      <c r="DO13" s="184" t="s">
        <v>891</v>
      </c>
      <c r="DP13" s="184" t="s">
        <v>891</v>
      </c>
      <c r="DQ13" s="184" t="s">
        <v>2814</v>
      </c>
      <c r="DR13" s="184" t="s">
        <v>891</v>
      </c>
      <c r="DS13" s="184" t="s">
        <v>891</v>
      </c>
      <c r="DT13" s="184" t="s">
        <v>2814</v>
      </c>
      <c r="DU13" s="184" t="s">
        <v>891</v>
      </c>
      <c r="DV13" s="184" t="s">
        <v>891</v>
      </c>
      <c r="DW13" s="184" t="s">
        <v>2814</v>
      </c>
      <c r="DX13" s="184" t="s">
        <v>891</v>
      </c>
      <c r="DY13" s="184" t="s">
        <v>891</v>
      </c>
      <c r="DZ13" s="184" t="s">
        <v>2814</v>
      </c>
      <c r="EA13" s="184" t="s">
        <v>891</v>
      </c>
      <c r="EB13" s="184" t="s">
        <v>891</v>
      </c>
      <c r="EC13" s="184" t="s">
        <v>2814</v>
      </c>
      <c r="ED13" s="184" t="s">
        <v>891</v>
      </c>
      <c r="EE13" s="184" t="s">
        <v>891</v>
      </c>
      <c r="EF13" s="184" t="s">
        <v>2814</v>
      </c>
      <c r="EG13" s="184" t="s">
        <v>891</v>
      </c>
      <c r="EH13" s="184" t="s">
        <v>891</v>
      </c>
      <c r="EI13" s="184" t="s">
        <v>2814</v>
      </c>
      <c r="EJ13" s="184" t="s">
        <v>891</v>
      </c>
      <c r="EK13" s="184" t="s">
        <v>891</v>
      </c>
      <c r="EL13" s="184" t="s">
        <v>2814</v>
      </c>
      <c r="EM13" s="184" t="s">
        <v>891</v>
      </c>
      <c r="EN13" s="184" t="s">
        <v>891</v>
      </c>
      <c r="EO13" s="184" t="s">
        <v>2814</v>
      </c>
      <c r="EP13" s="184" t="s">
        <v>891</v>
      </c>
      <c r="EQ13" s="184" t="s">
        <v>891</v>
      </c>
      <c r="ER13" s="184" t="s">
        <v>2814</v>
      </c>
      <c r="ES13" s="184" t="s">
        <v>891</v>
      </c>
      <c r="ET13" s="184" t="s">
        <v>891</v>
      </c>
    </row>
    <row r="14" spans="1:150" x14ac:dyDescent="0.3">
      <c r="A14" s="1"/>
      <c r="B14" s="183" t="s">
        <v>2846</v>
      </c>
      <c r="C14" s="183" t="s">
        <v>79</v>
      </c>
      <c r="D14" s="183" t="s">
        <v>85</v>
      </c>
      <c r="E14" s="183" t="s">
        <v>2847</v>
      </c>
      <c r="F14" s="183" t="s">
        <v>2848</v>
      </c>
      <c r="G14" s="184" t="s">
        <v>2814</v>
      </c>
      <c r="H14" s="184" t="s">
        <v>2694</v>
      </c>
      <c r="I14" s="184" t="s">
        <v>2694</v>
      </c>
      <c r="J14" s="184" t="s">
        <v>2814</v>
      </c>
      <c r="K14" s="184" t="s">
        <v>2694</v>
      </c>
      <c r="L14" s="184" t="s">
        <v>2694</v>
      </c>
      <c r="M14" s="184" t="s">
        <v>2814</v>
      </c>
      <c r="N14" s="184" t="s">
        <v>2694</v>
      </c>
      <c r="O14" s="184" t="s">
        <v>2694</v>
      </c>
      <c r="P14" s="184" t="s">
        <v>2814</v>
      </c>
      <c r="Q14" s="184" t="s">
        <v>2694</v>
      </c>
      <c r="R14" s="184" t="s">
        <v>2815</v>
      </c>
      <c r="S14" s="184" t="s">
        <v>2814</v>
      </c>
      <c r="T14" s="184" t="s">
        <v>2694</v>
      </c>
      <c r="U14" s="184" t="s">
        <v>2816</v>
      </c>
      <c r="V14" s="184" t="s">
        <v>2814</v>
      </c>
      <c r="W14" s="184" t="s">
        <v>2694</v>
      </c>
      <c r="X14" s="184" t="s">
        <v>2817</v>
      </c>
      <c r="Y14" s="184" t="s">
        <v>2814</v>
      </c>
      <c r="Z14" s="184" t="s">
        <v>2694</v>
      </c>
      <c r="AA14" s="184" t="s">
        <v>2818</v>
      </c>
      <c r="AB14" s="184" t="s">
        <v>2814</v>
      </c>
      <c r="AC14" s="184" t="s">
        <v>2694</v>
      </c>
      <c r="AD14" s="184" t="s">
        <v>2818</v>
      </c>
      <c r="AE14" s="184" t="s">
        <v>2814</v>
      </c>
      <c r="AF14" s="184" t="s">
        <v>2694</v>
      </c>
      <c r="AG14" s="184" t="s">
        <v>2819</v>
      </c>
      <c r="AH14" s="184" t="s">
        <v>2814</v>
      </c>
      <c r="AI14" s="184" t="s">
        <v>2694</v>
      </c>
      <c r="AJ14" s="184" t="s">
        <v>2820</v>
      </c>
      <c r="AK14" s="184" t="s">
        <v>2814</v>
      </c>
      <c r="AL14" s="184" t="s">
        <v>2694</v>
      </c>
      <c r="AM14" s="184" t="s">
        <v>2818</v>
      </c>
      <c r="AN14" s="184" t="s">
        <v>2814</v>
      </c>
      <c r="AO14" s="184" t="s">
        <v>2694</v>
      </c>
      <c r="AP14" s="184" t="s">
        <v>2818</v>
      </c>
      <c r="AQ14" s="184" t="s">
        <v>2814</v>
      </c>
      <c r="AR14" s="184" t="s">
        <v>2694</v>
      </c>
      <c r="AS14" s="184" t="s">
        <v>2821</v>
      </c>
      <c r="AT14" s="184" t="s">
        <v>2814</v>
      </c>
      <c r="AU14" s="184" t="s">
        <v>2694</v>
      </c>
      <c r="AV14" s="184" t="s">
        <v>2822</v>
      </c>
      <c r="AW14" s="184" t="s">
        <v>2814</v>
      </c>
      <c r="AX14" s="184" t="s">
        <v>2694</v>
      </c>
      <c r="AY14" s="184" t="s">
        <v>2823</v>
      </c>
      <c r="AZ14" s="184" t="s">
        <v>2814</v>
      </c>
      <c r="BA14" s="184" t="s">
        <v>2694</v>
      </c>
      <c r="BB14" s="184" t="s">
        <v>2824</v>
      </c>
      <c r="BC14" s="184" t="s">
        <v>2814</v>
      </c>
      <c r="BD14" s="184" t="s">
        <v>2694</v>
      </c>
      <c r="BE14" s="184" t="s">
        <v>2824</v>
      </c>
      <c r="BF14" s="184" t="s">
        <v>2814</v>
      </c>
      <c r="BG14" s="184" t="s">
        <v>2694</v>
      </c>
      <c r="BH14" s="184" t="s">
        <v>2825</v>
      </c>
      <c r="BI14" s="184" t="s">
        <v>2814</v>
      </c>
      <c r="BJ14" s="184" t="s">
        <v>2694</v>
      </c>
      <c r="BK14" s="184" t="s">
        <v>2825</v>
      </c>
      <c r="BL14" s="184" t="s">
        <v>2814</v>
      </c>
      <c r="BM14" s="184" t="s">
        <v>2694</v>
      </c>
      <c r="BN14" s="184" t="s">
        <v>2825</v>
      </c>
      <c r="BO14" s="184" t="s">
        <v>2814</v>
      </c>
      <c r="BP14" s="184" t="s">
        <v>2694</v>
      </c>
      <c r="BQ14" s="184" t="s">
        <v>2826</v>
      </c>
      <c r="BR14" s="184" t="s">
        <v>2814</v>
      </c>
      <c r="BS14" s="184" t="s">
        <v>2694</v>
      </c>
      <c r="BT14" s="184" t="s">
        <v>2827</v>
      </c>
      <c r="BU14" s="184" t="s">
        <v>2814</v>
      </c>
      <c r="BV14" s="184" t="s">
        <v>2694</v>
      </c>
      <c r="BW14" s="184" t="s">
        <v>2828</v>
      </c>
      <c r="BX14" s="184" t="s">
        <v>2814</v>
      </c>
      <c r="BY14" s="184" t="s">
        <v>2694</v>
      </c>
      <c r="BZ14" s="184" t="s">
        <v>2829</v>
      </c>
      <c r="CA14" s="184" t="s">
        <v>2814</v>
      </c>
      <c r="CB14" s="184" t="s">
        <v>2694</v>
      </c>
      <c r="CC14" s="184" t="s">
        <v>2830</v>
      </c>
      <c r="CD14" s="184" t="s">
        <v>2814</v>
      </c>
      <c r="CE14" s="184" t="s">
        <v>2694</v>
      </c>
      <c r="CF14" s="184" t="s">
        <v>2830</v>
      </c>
      <c r="CG14" s="184" t="s">
        <v>2814</v>
      </c>
      <c r="CH14" s="184" t="s">
        <v>2694</v>
      </c>
      <c r="CI14" s="184" t="s">
        <v>2829</v>
      </c>
      <c r="CJ14" s="184" t="s">
        <v>2814</v>
      </c>
      <c r="CK14" s="184" t="s">
        <v>2694</v>
      </c>
      <c r="CL14" s="184" t="s">
        <v>2829</v>
      </c>
      <c r="CM14" s="184" t="s">
        <v>2814</v>
      </c>
      <c r="CN14" s="184" t="s">
        <v>2694</v>
      </c>
      <c r="CO14" s="184" t="s">
        <v>2829</v>
      </c>
      <c r="CP14" s="184" t="s">
        <v>2814</v>
      </c>
      <c r="CQ14" s="184" t="s">
        <v>2694</v>
      </c>
      <c r="CR14" s="184" t="s">
        <v>2831</v>
      </c>
      <c r="CS14" s="184" t="s">
        <v>2814</v>
      </c>
      <c r="CT14" s="184" t="s">
        <v>2694</v>
      </c>
      <c r="CU14" s="184" t="s">
        <v>2832</v>
      </c>
      <c r="CV14" s="184" t="s">
        <v>2814</v>
      </c>
      <c r="CW14" s="184" t="s">
        <v>2694</v>
      </c>
      <c r="CX14" s="184" t="s">
        <v>2833</v>
      </c>
      <c r="CY14" s="184" t="s">
        <v>2814</v>
      </c>
      <c r="CZ14" s="184" t="s">
        <v>2694</v>
      </c>
      <c r="DA14" s="184" t="s">
        <v>2833</v>
      </c>
      <c r="DB14" s="184" t="s">
        <v>2814</v>
      </c>
      <c r="DC14" s="184" t="s">
        <v>2694</v>
      </c>
      <c r="DD14" s="184" t="s">
        <v>2833</v>
      </c>
      <c r="DE14" s="184" t="s">
        <v>2814</v>
      </c>
      <c r="DF14" s="184" t="s">
        <v>2694</v>
      </c>
      <c r="DG14" s="184" t="s">
        <v>2694</v>
      </c>
      <c r="DH14" s="184" t="s">
        <v>2814</v>
      </c>
      <c r="DI14" s="184" t="s">
        <v>2694</v>
      </c>
      <c r="DJ14" s="184" t="s">
        <v>2694</v>
      </c>
      <c r="DK14" s="184" t="s">
        <v>2814</v>
      </c>
      <c r="DL14" s="184" t="s">
        <v>2694</v>
      </c>
      <c r="DM14" s="184" t="s">
        <v>2694</v>
      </c>
      <c r="DN14" s="184" t="s">
        <v>2814</v>
      </c>
      <c r="DO14" s="184" t="s">
        <v>2694</v>
      </c>
      <c r="DP14" s="184" t="s">
        <v>2694</v>
      </c>
      <c r="DQ14" s="184" t="s">
        <v>2814</v>
      </c>
      <c r="DR14" s="184" t="s">
        <v>2694</v>
      </c>
      <c r="DS14" s="184" t="s">
        <v>2694</v>
      </c>
      <c r="DT14" s="184" t="s">
        <v>2814</v>
      </c>
      <c r="DU14" s="184" t="s">
        <v>2694</v>
      </c>
      <c r="DV14" s="184" t="s">
        <v>2694</v>
      </c>
      <c r="DW14" s="184" t="s">
        <v>2814</v>
      </c>
      <c r="DX14" s="184" t="s">
        <v>2694</v>
      </c>
      <c r="DY14" s="184" t="s">
        <v>2694</v>
      </c>
      <c r="DZ14" s="184" t="s">
        <v>2814</v>
      </c>
      <c r="EA14" s="184" t="s">
        <v>2694</v>
      </c>
      <c r="EB14" s="184" t="s">
        <v>2694</v>
      </c>
      <c r="EC14" s="184" t="s">
        <v>2814</v>
      </c>
      <c r="ED14" s="184" t="s">
        <v>2694</v>
      </c>
      <c r="EE14" s="184" t="s">
        <v>2694</v>
      </c>
      <c r="EF14" s="184" t="s">
        <v>2814</v>
      </c>
      <c r="EG14" s="184" t="s">
        <v>2694</v>
      </c>
      <c r="EH14" s="184" t="s">
        <v>2694</v>
      </c>
      <c r="EI14" s="184" t="s">
        <v>2814</v>
      </c>
      <c r="EJ14" s="184" t="s">
        <v>2694</v>
      </c>
      <c r="EK14" s="184" t="s">
        <v>2834</v>
      </c>
      <c r="EL14" s="184" t="s">
        <v>2814</v>
      </c>
      <c r="EM14" s="184" t="s">
        <v>2694</v>
      </c>
      <c r="EN14" s="184" t="s">
        <v>2835</v>
      </c>
      <c r="EO14" s="184" t="s">
        <v>2814</v>
      </c>
      <c r="EP14" s="184" t="s">
        <v>2694</v>
      </c>
      <c r="EQ14" s="184" t="s">
        <v>2836</v>
      </c>
      <c r="ER14" s="184" t="s">
        <v>2814</v>
      </c>
      <c r="ES14" s="184" t="s">
        <v>2694</v>
      </c>
      <c r="ET14" s="184" t="s">
        <v>2835</v>
      </c>
    </row>
    <row r="15" spans="1:150" x14ac:dyDescent="0.3">
      <c r="A15" s="1"/>
      <c r="B15" s="182" t="s">
        <v>2849</v>
      </c>
      <c r="C15" s="182" t="s">
        <v>79</v>
      </c>
      <c r="D15" s="182" t="s">
        <v>88</v>
      </c>
      <c r="E15" s="182" t="s">
        <v>2850</v>
      </c>
      <c r="F15" s="182" t="s">
        <v>2851</v>
      </c>
      <c r="G15" s="182" t="s">
        <v>2814</v>
      </c>
      <c r="H15" s="182" t="s">
        <v>2694</v>
      </c>
      <c r="I15" s="182" t="s">
        <v>2694</v>
      </c>
      <c r="J15" s="182" t="s">
        <v>2814</v>
      </c>
      <c r="K15" s="182" t="s">
        <v>2694</v>
      </c>
      <c r="L15" s="182" t="s">
        <v>2694</v>
      </c>
      <c r="M15" s="182" t="s">
        <v>2814</v>
      </c>
      <c r="N15" s="182" t="s">
        <v>2694</v>
      </c>
      <c r="O15" s="182" t="s">
        <v>2694</v>
      </c>
      <c r="P15" s="182" t="s">
        <v>2814</v>
      </c>
      <c r="Q15" s="182" t="s">
        <v>2694</v>
      </c>
      <c r="R15" s="182" t="s">
        <v>2694</v>
      </c>
      <c r="S15" s="182" t="s">
        <v>2814</v>
      </c>
      <c r="T15" s="182" t="s">
        <v>2694</v>
      </c>
      <c r="U15" s="182" t="s">
        <v>2694</v>
      </c>
      <c r="V15" s="182" t="s">
        <v>2814</v>
      </c>
      <c r="W15" s="182" t="s">
        <v>2694</v>
      </c>
      <c r="X15" s="182" t="s">
        <v>2694</v>
      </c>
      <c r="Y15" s="182" t="s">
        <v>2814</v>
      </c>
      <c r="Z15" s="182" t="s">
        <v>2694</v>
      </c>
      <c r="AA15" s="182" t="s">
        <v>2694</v>
      </c>
      <c r="AB15" s="182" t="s">
        <v>2814</v>
      </c>
      <c r="AC15" s="182" t="s">
        <v>2694</v>
      </c>
      <c r="AD15" s="182" t="s">
        <v>2694</v>
      </c>
      <c r="AE15" s="182" t="s">
        <v>2814</v>
      </c>
      <c r="AF15" s="182" t="s">
        <v>2694</v>
      </c>
      <c r="AG15" s="182" t="s">
        <v>2694</v>
      </c>
      <c r="AH15" s="182" t="s">
        <v>2814</v>
      </c>
      <c r="AI15" s="182" t="s">
        <v>2694</v>
      </c>
      <c r="AJ15" s="182" t="s">
        <v>2694</v>
      </c>
      <c r="AK15" s="182" t="s">
        <v>2814</v>
      </c>
      <c r="AL15" s="182" t="s">
        <v>2694</v>
      </c>
      <c r="AM15" s="182" t="s">
        <v>2694</v>
      </c>
      <c r="AN15" s="182" t="s">
        <v>2814</v>
      </c>
      <c r="AO15" s="182" t="s">
        <v>2694</v>
      </c>
      <c r="AP15" s="182" t="s">
        <v>2694</v>
      </c>
      <c r="AQ15" s="182" t="s">
        <v>2814</v>
      </c>
      <c r="AR15" s="182" t="s">
        <v>2694</v>
      </c>
      <c r="AS15" s="182" t="s">
        <v>2694</v>
      </c>
      <c r="AT15" s="182" t="s">
        <v>2814</v>
      </c>
      <c r="AU15" s="182" t="s">
        <v>2694</v>
      </c>
      <c r="AV15" s="182" t="s">
        <v>2694</v>
      </c>
      <c r="AW15" s="182" t="s">
        <v>2814</v>
      </c>
      <c r="AX15" s="182" t="s">
        <v>2694</v>
      </c>
      <c r="AY15" s="182" t="s">
        <v>2694</v>
      </c>
      <c r="AZ15" s="182" t="s">
        <v>2814</v>
      </c>
      <c r="BA15" s="182" t="s">
        <v>2694</v>
      </c>
      <c r="BB15" s="182" t="s">
        <v>2694</v>
      </c>
      <c r="BC15" s="182" t="s">
        <v>2814</v>
      </c>
      <c r="BD15" s="182" t="s">
        <v>2694</v>
      </c>
      <c r="BE15" s="182" t="s">
        <v>2694</v>
      </c>
      <c r="BF15" s="182" t="s">
        <v>2814</v>
      </c>
      <c r="BG15" s="182" t="s">
        <v>2694</v>
      </c>
      <c r="BH15" s="182" t="s">
        <v>2694</v>
      </c>
      <c r="BI15" s="182" t="s">
        <v>2814</v>
      </c>
      <c r="BJ15" s="182" t="s">
        <v>2694</v>
      </c>
      <c r="BK15" s="182" t="s">
        <v>2694</v>
      </c>
      <c r="BL15" s="182" t="s">
        <v>2814</v>
      </c>
      <c r="BM15" s="182" t="s">
        <v>2694</v>
      </c>
      <c r="BN15" s="182" t="s">
        <v>2694</v>
      </c>
      <c r="BO15" s="182" t="s">
        <v>2814</v>
      </c>
      <c r="BP15" s="182" t="s">
        <v>2694</v>
      </c>
      <c r="BQ15" s="182" t="s">
        <v>2694</v>
      </c>
      <c r="BR15" s="182" t="s">
        <v>2814</v>
      </c>
      <c r="BS15" s="182" t="s">
        <v>2694</v>
      </c>
      <c r="BT15" s="182" t="s">
        <v>2694</v>
      </c>
      <c r="BU15" s="182" t="s">
        <v>2814</v>
      </c>
      <c r="BV15" s="182" t="s">
        <v>2694</v>
      </c>
      <c r="BW15" s="182" t="s">
        <v>2694</v>
      </c>
      <c r="BX15" s="182" t="s">
        <v>2814</v>
      </c>
      <c r="BY15" s="182" t="s">
        <v>2694</v>
      </c>
      <c r="BZ15" s="182" t="s">
        <v>2694</v>
      </c>
      <c r="CA15" s="182" t="s">
        <v>2814</v>
      </c>
      <c r="CB15" s="182" t="s">
        <v>2694</v>
      </c>
      <c r="CC15" s="182" t="s">
        <v>2694</v>
      </c>
      <c r="CD15" s="182" t="s">
        <v>2814</v>
      </c>
      <c r="CE15" s="182" t="s">
        <v>2694</v>
      </c>
      <c r="CF15" s="182" t="s">
        <v>2694</v>
      </c>
      <c r="CG15" s="182" t="s">
        <v>2814</v>
      </c>
      <c r="CH15" s="182" t="s">
        <v>2694</v>
      </c>
      <c r="CI15" s="182" t="s">
        <v>2694</v>
      </c>
      <c r="CJ15" s="182" t="s">
        <v>2814</v>
      </c>
      <c r="CK15" s="182" t="s">
        <v>2694</v>
      </c>
      <c r="CL15" s="182" t="s">
        <v>2694</v>
      </c>
      <c r="CM15" s="182" t="s">
        <v>2814</v>
      </c>
      <c r="CN15" s="182" t="s">
        <v>2694</v>
      </c>
      <c r="CO15" s="182" t="s">
        <v>2694</v>
      </c>
      <c r="CP15" s="182" t="s">
        <v>2814</v>
      </c>
      <c r="CQ15" s="182" t="s">
        <v>2694</v>
      </c>
      <c r="CR15" s="182" t="s">
        <v>2694</v>
      </c>
      <c r="CS15" s="182" t="s">
        <v>2814</v>
      </c>
      <c r="CT15" s="182" t="s">
        <v>2694</v>
      </c>
      <c r="CU15" s="182" t="s">
        <v>2694</v>
      </c>
      <c r="CV15" s="182" t="s">
        <v>2814</v>
      </c>
      <c r="CW15" s="182" t="s">
        <v>2694</v>
      </c>
      <c r="CX15" s="182" t="s">
        <v>2694</v>
      </c>
      <c r="CY15" s="182" t="s">
        <v>2814</v>
      </c>
      <c r="CZ15" s="182" t="s">
        <v>2694</v>
      </c>
      <c r="DA15" s="182" t="s">
        <v>2694</v>
      </c>
      <c r="DB15" s="182" t="s">
        <v>2814</v>
      </c>
      <c r="DC15" s="182" t="s">
        <v>2694</v>
      </c>
      <c r="DD15" s="182" t="s">
        <v>2694</v>
      </c>
      <c r="DE15" s="182" t="s">
        <v>2814</v>
      </c>
      <c r="DF15" s="182" t="s">
        <v>2694</v>
      </c>
      <c r="DG15" s="182" t="s">
        <v>2694</v>
      </c>
      <c r="DH15" s="182" t="s">
        <v>2814</v>
      </c>
      <c r="DI15" s="182" t="s">
        <v>2694</v>
      </c>
      <c r="DJ15" s="182" t="s">
        <v>2694</v>
      </c>
      <c r="DK15" s="182" t="s">
        <v>2814</v>
      </c>
      <c r="DL15" s="182" t="s">
        <v>2694</v>
      </c>
      <c r="DM15" s="182" t="s">
        <v>2694</v>
      </c>
      <c r="DN15" s="182" t="s">
        <v>2814</v>
      </c>
      <c r="DO15" s="182" t="s">
        <v>2694</v>
      </c>
      <c r="DP15" s="182" t="s">
        <v>2694</v>
      </c>
      <c r="DQ15" s="182" t="s">
        <v>2814</v>
      </c>
      <c r="DR15" s="182" t="s">
        <v>2694</v>
      </c>
      <c r="DS15" s="182" t="s">
        <v>2694</v>
      </c>
      <c r="DT15" s="182" t="s">
        <v>2814</v>
      </c>
      <c r="DU15" s="182" t="s">
        <v>2694</v>
      </c>
      <c r="DV15" s="182" t="s">
        <v>2694</v>
      </c>
      <c r="DW15" s="182" t="s">
        <v>2814</v>
      </c>
      <c r="DX15" s="182" t="s">
        <v>2694</v>
      </c>
      <c r="DY15" s="182" t="s">
        <v>2694</v>
      </c>
      <c r="DZ15" s="182" t="s">
        <v>2814</v>
      </c>
      <c r="EA15" s="182" t="s">
        <v>2694</v>
      </c>
      <c r="EB15" s="182" t="s">
        <v>2694</v>
      </c>
      <c r="EC15" s="182" t="s">
        <v>2814</v>
      </c>
      <c r="ED15" s="182" t="s">
        <v>2694</v>
      </c>
      <c r="EE15" s="182" t="s">
        <v>2694</v>
      </c>
      <c r="EF15" s="182" t="s">
        <v>2814</v>
      </c>
      <c r="EG15" s="182" t="s">
        <v>2694</v>
      </c>
      <c r="EH15" s="182" t="s">
        <v>2694</v>
      </c>
      <c r="EI15" s="182" t="s">
        <v>2814</v>
      </c>
      <c r="EJ15" s="182" t="s">
        <v>2694</v>
      </c>
      <c r="EK15" s="182" t="s">
        <v>2694</v>
      </c>
      <c r="EL15" s="182" t="s">
        <v>2814</v>
      </c>
      <c r="EM15" s="182" t="s">
        <v>2694</v>
      </c>
      <c r="EN15" s="182" t="s">
        <v>2694</v>
      </c>
      <c r="EO15" s="182" t="s">
        <v>2814</v>
      </c>
      <c r="EP15" s="182" t="s">
        <v>2694</v>
      </c>
      <c r="EQ15" s="182" t="s">
        <v>2694</v>
      </c>
      <c r="ER15" s="182" t="s">
        <v>2814</v>
      </c>
      <c r="ES15" s="182" t="s">
        <v>2694</v>
      </c>
      <c r="ET15" s="182" t="s">
        <v>2694</v>
      </c>
    </row>
    <row r="16" spans="1:150" x14ac:dyDescent="0.3">
      <c r="A16" s="1"/>
      <c r="B16" s="183" t="s">
        <v>2852</v>
      </c>
      <c r="C16" s="183" t="s">
        <v>79</v>
      </c>
      <c r="D16" s="183" t="s">
        <v>88</v>
      </c>
      <c r="E16" s="183" t="s">
        <v>2853</v>
      </c>
      <c r="F16" s="183" t="s">
        <v>2854</v>
      </c>
      <c r="G16" s="184" t="s">
        <v>2814</v>
      </c>
      <c r="H16" s="184" t="s">
        <v>2694</v>
      </c>
      <c r="I16" s="184" t="s">
        <v>2694</v>
      </c>
      <c r="J16" s="184" t="s">
        <v>2814</v>
      </c>
      <c r="K16" s="184" t="s">
        <v>2694</v>
      </c>
      <c r="L16" s="184" t="s">
        <v>2694</v>
      </c>
      <c r="M16" s="184" t="s">
        <v>2814</v>
      </c>
      <c r="N16" s="184" t="s">
        <v>2694</v>
      </c>
      <c r="O16" s="184" t="s">
        <v>2694</v>
      </c>
      <c r="P16" s="184" t="s">
        <v>2814</v>
      </c>
      <c r="Q16" s="184" t="s">
        <v>2694</v>
      </c>
      <c r="R16" s="184" t="s">
        <v>2694</v>
      </c>
      <c r="S16" s="184" t="s">
        <v>2814</v>
      </c>
      <c r="T16" s="184" t="s">
        <v>2694</v>
      </c>
      <c r="U16" s="184" t="s">
        <v>2694</v>
      </c>
      <c r="V16" s="184" t="s">
        <v>2814</v>
      </c>
      <c r="W16" s="184" t="s">
        <v>2694</v>
      </c>
      <c r="X16" s="184" t="s">
        <v>2694</v>
      </c>
      <c r="Y16" s="184" t="s">
        <v>2814</v>
      </c>
      <c r="Z16" s="184" t="s">
        <v>2694</v>
      </c>
      <c r="AA16" s="184" t="s">
        <v>2694</v>
      </c>
      <c r="AB16" s="184" t="s">
        <v>2814</v>
      </c>
      <c r="AC16" s="184" t="s">
        <v>2694</v>
      </c>
      <c r="AD16" s="184" t="s">
        <v>2694</v>
      </c>
      <c r="AE16" s="184" t="s">
        <v>2814</v>
      </c>
      <c r="AF16" s="184" t="s">
        <v>2694</v>
      </c>
      <c r="AG16" s="184" t="s">
        <v>2694</v>
      </c>
      <c r="AH16" s="184" t="s">
        <v>2814</v>
      </c>
      <c r="AI16" s="184" t="s">
        <v>2694</v>
      </c>
      <c r="AJ16" s="184" t="s">
        <v>2694</v>
      </c>
      <c r="AK16" s="184" t="s">
        <v>2814</v>
      </c>
      <c r="AL16" s="184" t="s">
        <v>2694</v>
      </c>
      <c r="AM16" s="184" t="s">
        <v>2694</v>
      </c>
      <c r="AN16" s="184" t="s">
        <v>2814</v>
      </c>
      <c r="AO16" s="184" t="s">
        <v>2694</v>
      </c>
      <c r="AP16" s="184" t="s">
        <v>2694</v>
      </c>
      <c r="AQ16" s="184" t="s">
        <v>2814</v>
      </c>
      <c r="AR16" s="184" t="s">
        <v>2694</v>
      </c>
      <c r="AS16" s="184" t="s">
        <v>2694</v>
      </c>
      <c r="AT16" s="184" t="s">
        <v>2814</v>
      </c>
      <c r="AU16" s="184" t="s">
        <v>2694</v>
      </c>
      <c r="AV16" s="184" t="s">
        <v>2694</v>
      </c>
      <c r="AW16" s="184" t="s">
        <v>2814</v>
      </c>
      <c r="AX16" s="184" t="s">
        <v>2694</v>
      </c>
      <c r="AY16" s="184" t="s">
        <v>2694</v>
      </c>
      <c r="AZ16" s="184" t="s">
        <v>2814</v>
      </c>
      <c r="BA16" s="184" t="s">
        <v>2694</v>
      </c>
      <c r="BB16" s="184" t="s">
        <v>2694</v>
      </c>
      <c r="BC16" s="184" t="s">
        <v>2814</v>
      </c>
      <c r="BD16" s="184" t="s">
        <v>2694</v>
      </c>
      <c r="BE16" s="184" t="s">
        <v>2694</v>
      </c>
      <c r="BF16" s="184" t="s">
        <v>2814</v>
      </c>
      <c r="BG16" s="184" t="s">
        <v>2694</v>
      </c>
      <c r="BH16" s="184" t="s">
        <v>2694</v>
      </c>
      <c r="BI16" s="184" t="s">
        <v>2814</v>
      </c>
      <c r="BJ16" s="184" t="s">
        <v>2694</v>
      </c>
      <c r="BK16" s="184" t="s">
        <v>2694</v>
      </c>
      <c r="BL16" s="184" t="s">
        <v>2814</v>
      </c>
      <c r="BM16" s="184" t="s">
        <v>2694</v>
      </c>
      <c r="BN16" s="184" t="s">
        <v>2694</v>
      </c>
      <c r="BO16" s="184" t="s">
        <v>2814</v>
      </c>
      <c r="BP16" s="184" t="s">
        <v>2694</v>
      </c>
      <c r="BQ16" s="184" t="s">
        <v>2694</v>
      </c>
      <c r="BR16" s="184" t="s">
        <v>2814</v>
      </c>
      <c r="BS16" s="184" t="s">
        <v>2694</v>
      </c>
      <c r="BT16" s="184" t="s">
        <v>2694</v>
      </c>
      <c r="BU16" s="184" t="s">
        <v>2814</v>
      </c>
      <c r="BV16" s="184" t="s">
        <v>2694</v>
      </c>
      <c r="BW16" s="184" t="s">
        <v>2694</v>
      </c>
      <c r="BX16" s="184" t="s">
        <v>2814</v>
      </c>
      <c r="BY16" s="184" t="s">
        <v>2694</v>
      </c>
      <c r="BZ16" s="184" t="s">
        <v>2694</v>
      </c>
      <c r="CA16" s="184" t="s">
        <v>2814</v>
      </c>
      <c r="CB16" s="184" t="s">
        <v>2694</v>
      </c>
      <c r="CC16" s="184" t="s">
        <v>2694</v>
      </c>
      <c r="CD16" s="184" t="s">
        <v>2814</v>
      </c>
      <c r="CE16" s="184" t="s">
        <v>2694</v>
      </c>
      <c r="CF16" s="184" t="s">
        <v>2694</v>
      </c>
      <c r="CG16" s="184" t="s">
        <v>2814</v>
      </c>
      <c r="CH16" s="184" t="s">
        <v>2694</v>
      </c>
      <c r="CI16" s="184" t="s">
        <v>2694</v>
      </c>
      <c r="CJ16" s="184" t="s">
        <v>2814</v>
      </c>
      <c r="CK16" s="184" t="s">
        <v>2694</v>
      </c>
      <c r="CL16" s="184" t="s">
        <v>2694</v>
      </c>
      <c r="CM16" s="184" t="s">
        <v>2814</v>
      </c>
      <c r="CN16" s="184" t="s">
        <v>2694</v>
      </c>
      <c r="CO16" s="184" t="s">
        <v>2694</v>
      </c>
      <c r="CP16" s="184" t="s">
        <v>2814</v>
      </c>
      <c r="CQ16" s="184" t="s">
        <v>2694</v>
      </c>
      <c r="CR16" s="184" t="s">
        <v>2694</v>
      </c>
      <c r="CS16" s="184" t="s">
        <v>2814</v>
      </c>
      <c r="CT16" s="184" t="s">
        <v>2694</v>
      </c>
      <c r="CU16" s="184" t="s">
        <v>2694</v>
      </c>
      <c r="CV16" s="184" t="s">
        <v>2814</v>
      </c>
      <c r="CW16" s="184" t="s">
        <v>2694</v>
      </c>
      <c r="CX16" s="184" t="s">
        <v>2694</v>
      </c>
      <c r="CY16" s="184" t="s">
        <v>2814</v>
      </c>
      <c r="CZ16" s="184" t="s">
        <v>2694</v>
      </c>
      <c r="DA16" s="184" t="s">
        <v>2694</v>
      </c>
      <c r="DB16" s="184" t="s">
        <v>2814</v>
      </c>
      <c r="DC16" s="184" t="s">
        <v>2694</v>
      </c>
      <c r="DD16" s="184" t="s">
        <v>2694</v>
      </c>
      <c r="DE16" s="184" t="s">
        <v>2814</v>
      </c>
      <c r="DF16" s="184" t="s">
        <v>2694</v>
      </c>
      <c r="DG16" s="184" t="s">
        <v>2694</v>
      </c>
      <c r="DH16" s="184" t="s">
        <v>2814</v>
      </c>
      <c r="DI16" s="184" t="s">
        <v>2694</v>
      </c>
      <c r="DJ16" s="184" t="s">
        <v>2694</v>
      </c>
      <c r="DK16" s="184" t="s">
        <v>2814</v>
      </c>
      <c r="DL16" s="184" t="s">
        <v>2694</v>
      </c>
      <c r="DM16" s="184" t="s">
        <v>2694</v>
      </c>
      <c r="DN16" s="184" t="s">
        <v>2814</v>
      </c>
      <c r="DO16" s="184" t="s">
        <v>2694</v>
      </c>
      <c r="DP16" s="184" t="s">
        <v>2694</v>
      </c>
      <c r="DQ16" s="184" t="s">
        <v>2814</v>
      </c>
      <c r="DR16" s="184" t="s">
        <v>2694</v>
      </c>
      <c r="DS16" s="184" t="s">
        <v>2694</v>
      </c>
      <c r="DT16" s="184" t="s">
        <v>2814</v>
      </c>
      <c r="DU16" s="184" t="s">
        <v>2694</v>
      </c>
      <c r="DV16" s="184" t="s">
        <v>2694</v>
      </c>
      <c r="DW16" s="184" t="s">
        <v>2814</v>
      </c>
      <c r="DX16" s="184" t="s">
        <v>2694</v>
      </c>
      <c r="DY16" s="184" t="s">
        <v>2694</v>
      </c>
      <c r="DZ16" s="184" t="s">
        <v>2814</v>
      </c>
      <c r="EA16" s="184" t="s">
        <v>2694</v>
      </c>
      <c r="EB16" s="184" t="s">
        <v>2694</v>
      </c>
      <c r="EC16" s="184" t="s">
        <v>2814</v>
      </c>
      <c r="ED16" s="184" t="s">
        <v>2694</v>
      </c>
      <c r="EE16" s="184" t="s">
        <v>2694</v>
      </c>
      <c r="EF16" s="184" t="s">
        <v>2814</v>
      </c>
      <c r="EG16" s="184" t="s">
        <v>2694</v>
      </c>
      <c r="EH16" s="184" t="s">
        <v>2694</v>
      </c>
      <c r="EI16" s="184" t="s">
        <v>2814</v>
      </c>
      <c r="EJ16" s="184" t="s">
        <v>2694</v>
      </c>
      <c r="EK16" s="184" t="s">
        <v>2694</v>
      </c>
      <c r="EL16" s="184" t="s">
        <v>2814</v>
      </c>
      <c r="EM16" s="184" t="s">
        <v>2694</v>
      </c>
      <c r="EN16" s="184" t="s">
        <v>2694</v>
      </c>
      <c r="EO16" s="184" t="s">
        <v>2814</v>
      </c>
      <c r="EP16" s="184" t="s">
        <v>2694</v>
      </c>
      <c r="EQ16" s="184" t="s">
        <v>2694</v>
      </c>
      <c r="ER16" s="184" t="s">
        <v>2814</v>
      </c>
      <c r="ES16" s="184" t="s">
        <v>2694</v>
      </c>
      <c r="ET16" s="184" t="s">
        <v>2694</v>
      </c>
    </row>
    <row r="17" spans="1:150" x14ac:dyDescent="0.3">
      <c r="A17" s="1"/>
      <c r="B17" s="183" t="s">
        <v>2855</v>
      </c>
      <c r="C17" s="183" t="s">
        <v>79</v>
      </c>
      <c r="D17" s="183" t="s">
        <v>88</v>
      </c>
      <c r="E17" s="183" t="s">
        <v>2856</v>
      </c>
      <c r="F17" s="183" t="s">
        <v>2857</v>
      </c>
      <c r="G17" s="184" t="s">
        <v>2814</v>
      </c>
      <c r="H17" s="184" t="s">
        <v>891</v>
      </c>
      <c r="I17" s="184" t="s">
        <v>891</v>
      </c>
      <c r="J17" s="184" t="s">
        <v>2814</v>
      </c>
      <c r="K17" s="184" t="s">
        <v>891</v>
      </c>
      <c r="L17" s="184" t="s">
        <v>891</v>
      </c>
      <c r="M17" s="184" t="s">
        <v>2814</v>
      </c>
      <c r="N17" s="184" t="s">
        <v>891</v>
      </c>
      <c r="O17" s="184" t="s">
        <v>891</v>
      </c>
      <c r="P17" s="184" t="s">
        <v>2814</v>
      </c>
      <c r="Q17" s="184" t="s">
        <v>891</v>
      </c>
      <c r="R17" s="184" t="s">
        <v>891</v>
      </c>
      <c r="S17" s="184" t="s">
        <v>2814</v>
      </c>
      <c r="T17" s="184" t="s">
        <v>891</v>
      </c>
      <c r="U17" s="184" t="s">
        <v>891</v>
      </c>
      <c r="V17" s="184" t="s">
        <v>2814</v>
      </c>
      <c r="W17" s="184" t="s">
        <v>891</v>
      </c>
      <c r="X17" s="184" t="s">
        <v>891</v>
      </c>
      <c r="Y17" s="184" t="s">
        <v>2814</v>
      </c>
      <c r="Z17" s="184" t="s">
        <v>891</v>
      </c>
      <c r="AA17" s="184" t="s">
        <v>891</v>
      </c>
      <c r="AB17" s="184" t="s">
        <v>2814</v>
      </c>
      <c r="AC17" s="184" t="s">
        <v>891</v>
      </c>
      <c r="AD17" s="184" t="s">
        <v>891</v>
      </c>
      <c r="AE17" s="184" t="s">
        <v>2814</v>
      </c>
      <c r="AF17" s="184" t="s">
        <v>891</v>
      </c>
      <c r="AG17" s="184" t="s">
        <v>891</v>
      </c>
      <c r="AH17" s="184" t="s">
        <v>2814</v>
      </c>
      <c r="AI17" s="184" t="s">
        <v>891</v>
      </c>
      <c r="AJ17" s="184" t="s">
        <v>891</v>
      </c>
      <c r="AK17" s="184" t="s">
        <v>2814</v>
      </c>
      <c r="AL17" s="184" t="s">
        <v>891</v>
      </c>
      <c r="AM17" s="184" t="s">
        <v>891</v>
      </c>
      <c r="AN17" s="184" t="s">
        <v>2814</v>
      </c>
      <c r="AO17" s="184" t="s">
        <v>891</v>
      </c>
      <c r="AP17" s="184" t="s">
        <v>891</v>
      </c>
      <c r="AQ17" s="184" t="s">
        <v>2814</v>
      </c>
      <c r="AR17" s="184" t="s">
        <v>891</v>
      </c>
      <c r="AS17" s="184" t="s">
        <v>891</v>
      </c>
      <c r="AT17" s="184" t="s">
        <v>2814</v>
      </c>
      <c r="AU17" s="184" t="s">
        <v>891</v>
      </c>
      <c r="AV17" s="184" t="s">
        <v>891</v>
      </c>
      <c r="AW17" s="184" t="s">
        <v>2814</v>
      </c>
      <c r="AX17" s="184" t="s">
        <v>891</v>
      </c>
      <c r="AY17" s="184" t="s">
        <v>891</v>
      </c>
      <c r="AZ17" s="184" t="s">
        <v>2814</v>
      </c>
      <c r="BA17" s="184" t="s">
        <v>891</v>
      </c>
      <c r="BB17" s="184" t="s">
        <v>891</v>
      </c>
      <c r="BC17" s="184" t="s">
        <v>2814</v>
      </c>
      <c r="BD17" s="184" t="s">
        <v>891</v>
      </c>
      <c r="BE17" s="184" t="s">
        <v>891</v>
      </c>
      <c r="BF17" s="184" t="s">
        <v>2814</v>
      </c>
      <c r="BG17" s="184" t="s">
        <v>891</v>
      </c>
      <c r="BH17" s="184" t="s">
        <v>891</v>
      </c>
      <c r="BI17" s="184" t="s">
        <v>2814</v>
      </c>
      <c r="BJ17" s="184" t="s">
        <v>891</v>
      </c>
      <c r="BK17" s="184" t="s">
        <v>891</v>
      </c>
      <c r="BL17" s="184" t="s">
        <v>2814</v>
      </c>
      <c r="BM17" s="184" t="s">
        <v>891</v>
      </c>
      <c r="BN17" s="184" t="s">
        <v>891</v>
      </c>
      <c r="BO17" s="184" t="s">
        <v>2814</v>
      </c>
      <c r="BP17" s="184" t="s">
        <v>891</v>
      </c>
      <c r="BQ17" s="184" t="s">
        <v>891</v>
      </c>
      <c r="BR17" s="184" t="s">
        <v>2814</v>
      </c>
      <c r="BS17" s="184" t="s">
        <v>891</v>
      </c>
      <c r="BT17" s="184" t="s">
        <v>891</v>
      </c>
      <c r="BU17" s="184" t="s">
        <v>2814</v>
      </c>
      <c r="BV17" s="184" t="s">
        <v>891</v>
      </c>
      <c r="BW17" s="184" t="s">
        <v>891</v>
      </c>
      <c r="BX17" s="184" t="s">
        <v>2814</v>
      </c>
      <c r="BY17" s="184" t="s">
        <v>891</v>
      </c>
      <c r="BZ17" s="184" t="s">
        <v>891</v>
      </c>
      <c r="CA17" s="184" t="s">
        <v>2814</v>
      </c>
      <c r="CB17" s="184" t="s">
        <v>891</v>
      </c>
      <c r="CC17" s="184" t="s">
        <v>891</v>
      </c>
      <c r="CD17" s="184" t="s">
        <v>2814</v>
      </c>
      <c r="CE17" s="184" t="s">
        <v>891</v>
      </c>
      <c r="CF17" s="184" t="s">
        <v>891</v>
      </c>
      <c r="CG17" s="184" t="s">
        <v>2814</v>
      </c>
      <c r="CH17" s="184" t="s">
        <v>891</v>
      </c>
      <c r="CI17" s="184" t="s">
        <v>891</v>
      </c>
      <c r="CJ17" s="184" t="s">
        <v>2814</v>
      </c>
      <c r="CK17" s="184" t="s">
        <v>891</v>
      </c>
      <c r="CL17" s="184" t="s">
        <v>891</v>
      </c>
      <c r="CM17" s="184" t="s">
        <v>2814</v>
      </c>
      <c r="CN17" s="184" t="s">
        <v>891</v>
      </c>
      <c r="CO17" s="184" t="s">
        <v>891</v>
      </c>
      <c r="CP17" s="184" t="s">
        <v>2814</v>
      </c>
      <c r="CQ17" s="184" t="s">
        <v>891</v>
      </c>
      <c r="CR17" s="184" t="s">
        <v>891</v>
      </c>
      <c r="CS17" s="184" t="s">
        <v>2814</v>
      </c>
      <c r="CT17" s="184" t="s">
        <v>891</v>
      </c>
      <c r="CU17" s="184" t="s">
        <v>891</v>
      </c>
      <c r="CV17" s="184" t="s">
        <v>2814</v>
      </c>
      <c r="CW17" s="184" t="s">
        <v>891</v>
      </c>
      <c r="CX17" s="184" t="s">
        <v>891</v>
      </c>
      <c r="CY17" s="184" t="s">
        <v>2814</v>
      </c>
      <c r="CZ17" s="184" t="s">
        <v>891</v>
      </c>
      <c r="DA17" s="184" t="s">
        <v>891</v>
      </c>
      <c r="DB17" s="184" t="s">
        <v>2814</v>
      </c>
      <c r="DC17" s="184" t="s">
        <v>891</v>
      </c>
      <c r="DD17" s="184" t="s">
        <v>891</v>
      </c>
      <c r="DE17" s="184" t="s">
        <v>2814</v>
      </c>
      <c r="DF17" s="184" t="s">
        <v>891</v>
      </c>
      <c r="DG17" s="184" t="s">
        <v>891</v>
      </c>
      <c r="DH17" s="184" t="s">
        <v>2814</v>
      </c>
      <c r="DI17" s="184" t="s">
        <v>891</v>
      </c>
      <c r="DJ17" s="184" t="s">
        <v>891</v>
      </c>
      <c r="DK17" s="184" t="s">
        <v>2814</v>
      </c>
      <c r="DL17" s="184" t="s">
        <v>891</v>
      </c>
      <c r="DM17" s="184" t="s">
        <v>891</v>
      </c>
      <c r="DN17" s="184" t="s">
        <v>2814</v>
      </c>
      <c r="DO17" s="184" t="s">
        <v>891</v>
      </c>
      <c r="DP17" s="184" t="s">
        <v>891</v>
      </c>
      <c r="DQ17" s="184" t="s">
        <v>2814</v>
      </c>
      <c r="DR17" s="184" t="s">
        <v>891</v>
      </c>
      <c r="DS17" s="184" t="s">
        <v>891</v>
      </c>
      <c r="DT17" s="184" t="s">
        <v>2814</v>
      </c>
      <c r="DU17" s="184" t="s">
        <v>891</v>
      </c>
      <c r="DV17" s="184" t="s">
        <v>891</v>
      </c>
      <c r="DW17" s="184" t="s">
        <v>2814</v>
      </c>
      <c r="DX17" s="184" t="s">
        <v>891</v>
      </c>
      <c r="DY17" s="184" t="s">
        <v>891</v>
      </c>
      <c r="DZ17" s="184" t="s">
        <v>2814</v>
      </c>
      <c r="EA17" s="184" t="s">
        <v>891</v>
      </c>
      <c r="EB17" s="184" t="s">
        <v>891</v>
      </c>
      <c r="EC17" s="184" t="s">
        <v>2814</v>
      </c>
      <c r="ED17" s="184" t="s">
        <v>891</v>
      </c>
      <c r="EE17" s="184" t="s">
        <v>891</v>
      </c>
      <c r="EF17" s="184" t="s">
        <v>2814</v>
      </c>
      <c r="EG17" s="184" t="s">
        <v>891</v>
      </c>
      <c r="EH17" s="184" t="s">
        <v>891</v>
      </c>
      <c r="EI17" s="184" t="s">
        <v>2814</v>
      </c>
      <c r="EJ17" s="184" t="s">
        <v>891</v>
      </c>
      <c r="EK17" s="184" t="s">
        <v>891</v>
      </c>
      <c r="EL17" s="184" t="s">
        <v>2814</v>
      </c>
      <c r="EM17" s="184" t="s">
        <v>891</v>
      </c>
      <c r="EN17" s="184" t="s">
        <v>891</v>
      </c>
      <c r="EO17" s="184" t="s">
        <v>2814</v>
      </c>
      <c r="EP17" s="184" t="s">
        <v>891</v>
      </c>
      <c r="EQ17" s="184" t="s">
        <v>891</v>
      </c>
      <c r="ER17" s="184" t="s">
        <v>2814</v>
      </c>
      <c r="ES17" s="184" t="s">
        <v>891</v>
      </c>
      <c r="ET17" s="184" t="s">
        <v>891</v>
      </c>
    </row>
    <row r="18" spans="1:150" x14ac:dyDescent="0.3">
      <c r="A18" s="1"/>
      <c r="B18" s="182" t="s">
        <v>2858</v>
      </c>
      <c r="C18" s="182" t="s">
        <v>121</v>
      </c>
      <c r="D18" s="182" t="s">
        <v>957</v>
      </c>
      <c r="E18" s="182" t="s">
        <v>2859</v>
      </c>
      <c r="F18" s="182" t="s">
        <v>2860</v>
      </c>
      <c r="G18" s="182" t="s">
        <v>2814</v>
      </c>
      <c r="H18" s="182" t="s">
        <v>2694</v>
      </c>
      <c r="I18" s="182" t="s">
        <v>2694</v>
      </c>
      <c r="J18" s="182" t="s">
        <v>2814</v>
      </c>
      <c r="K18" s="182" t="s">
        <v>2694</v>
      </c>
      <c r="L18" s="182" t="s">
        <v>2694</v>
      </c>
      <c r="M18" s="182" t="s">
        <v>2814</v>
      </c>
      <c r="N18" s="182" t="s">
        <v>2694</v>
      </c>
      <c r="O18" s="182" t="s">
        <v>2694</v>
      </c>
      <c r="P18" s="182" t="s">
        <v>2814</v>
      </c>
      <c r="Q18" s="182" t="s">
        <v>2694</v>
      </c>
      <c r="R18" s="182" t="s">
        <v>2694</v>
      </c>
      <c r="S18" s="182" t="s">
        <v>2814</v>
      </c>
      <c r="T18" s="182" t="s">
        <v>2694</v>
      </c>
      <c r="U18" s="182" t="s">
        <v>2694</v>
      </c>
      <c r="V18" s="182" t="s">
        <v>2814</v>
      </c>
      <c r="W18" s="182" t="s">
        <v>2694</v>
      </c>
      <c r="X18" s="182" t="s">
        <v>2694</v>
      </c>
      <c r="Y18" s="182" t="s">
        <v>2814</v>
      </c>
      <c r="Z18" s="182" t="s">
        <v>2694</v>
      </c>
      <c r="AA18" s="182" t="s">
        <v>2694</v>
      </c>
      <c r="AB18" s="182" t="s">
        <v>2814</v>
      </c>
      <c r="AC18" s="182" t="s">
        <v>2694</v>
      </c>
      <c r="AD18" s="182" t="s">
        <v>2694</v>
      </c>
      <c r="AE18" s="182" t="s">
        <v>2814</v>
      </c>
      <c r="AF18" s="182" t="s">
        <v>2694</v>
      </c>
      <c r="AG18" s="182" t="s">
        <v>2694</v>
      </c>
      <c r="AH18" s="182" t="s">
        <v>2814</v>
      </c>
      <c r="AI18" s="182" t="s">
        <v>2694</v>
      </c>
      <c r="AJ18" s="182" t="s">
        <v>2694</v>
      </c>
      <c r="AK18" s="182" t="s">
        <v>2814</v>
      </c>
      <c r="AL18" s="182" t="s">
        <v>2694</v>
      </c>
      <c r="AM18" s="182" t="s">
        <v>2694</v>
      </c>
      <c r="AN18" s="182" t="s">
        <v>2814</v>
      </c>
      <c r="AO18" s="182" t="s">
        <v>2694</v>
      </c>
      <c r="AP18" s="182" t="s">
        <v>2694</v>
      </c>
      <c r="AQ18" s="182" t="s">
        <v>2814</v>
      </c>
      <c r="AR18" s="182" t="s">
        <v>2694</v>
      </c>
      <c r="AS18" s="182" t="s">
        <v>2694</v>
      </c>
      <c r="AT18" s="182" t="s">
        <v>2814</v>
      </c>
      <c r="AU18" s="182" t="s">
        <v>2694</v>
      </c>
      <c r="AV18" s="182" t="s">
        <v>2694</v>
      </c>
      <c r="AW18" s="182" t="s">
        <v>2814</v>
      </c>
      <c r="AX18" s="182" t="s">
        <v>2694</v>
      </c>
      <c r="AY18" s="182" t="s">
        <v>2694</v>
      </c>
      <c r="AZ18" s="182" t="s">
        <v>2814</v>
      </c>
      <c r="BA18" s="182" t="s">
        <v>2694</v>
      </c>
      <c r="BB18" s="182" t="s">
        <v>2694</v>
      </c>
      <c r="BC18" s="182" t="s">
        <v>2814</v>
      </c>
      <c r="BD18" s="182" t="s">
        <v>2694</v>
      </c>
      <c r="BE18" s="182" t="s">
        <v>2694</v>
      </c>
      <c r="BF18" s="182" t="s">
        <v>2814</v>
      </c>
      <c r="BG18" s="182" t="s">
        <v>2694</v>
      </c>
      <c r="BH18" s="182" t="s">
        <v>2694</v>
      </c>
      <c r="BI18" s="182" t="s">
        <v>2814</v>
      </c>
      <c r="BJ18" s="182" t="s">
        <v>2694</v>
      </c>
      <c r="BK18" s="182" t="s">
        <v>2694</v>
      </c>
      <c r="BL18" s="182" t="s">
        <v>2814</v>
      </c>
      <c r="BM18" s="182" t="s">
        <v>2694</v>
      </c>
      <c r="BN18" s="182" t="s">
        <v>2694</v>
      </c>
      <c r="BO18" s="182" t="s">
        <v>2814</v>
      </c>
      <c r="BP18" s="182" t="s">
        <v>2694</v>
      </c>
      <c r="BQ18" s="182" t="s">
        <v>2694</v>
      </c>
      <c r="BR18" s="182" t="s">
        <v>2814</v>
      </c>
      <c r="BS18" s="182" t="s">
        <v>2694</v>
      </c>
      <c r="BT18" s="182" t="s">
        <v>2694</v>
      </c>
      <c r="BU18" s="182" t="s">
        <v>2814</v>
      </c>
      <c r="BV18" s="182" t="s">
        <v>2694</v>
      </c>
      <c r="BW18" s="182" t="s">
        <v>2694</v>
      </c>
      <c r="BX18" s="182" t="s">
        <v>2814</v>
      </c>
      <c r="BY18" s="182" t="s">
        <v>2694</v>
      </c>
      <c r="BZ18" s="182" t="s">
        <v>2694</v>
      </c>
      <c r="CA18" s="182" t="s">
        <v>2814</v>
      </c>
      <c r="CB18" s="182" t="s">
        <v>2694</v>
      </c>
      <c r="CC18" s="182" t="s">
        <v>2694</v>
      </c>
      <c r="CD18" s="182" t="s">
        <v>2814</v>
      </c>
      <c r="CE18" s="182" t="s">
        <v>2694</v>
      </c>
      <c r="CF18" s="182" t="s">
        <v>2694</v>
      </c>
      <c r="CG18" s="182" t="s">
        <v>2814</v>
      </c>
      <c r="CH18" s="182" t="s">
        <v>2694</v>
      </c>
      <c r="CI18" s="182" t="s">
        <v>2694</v>
      </c>
      <c r="CJ18" s="182" t="s">
        <v>2814</v>
      </c>
      <c r="CK18" s="182" t="s">
        <v>2694</v>
      </c>
      <c r="CL18" s="182" t="s">
        <v>2694</v>
      </c>
      <c r="CM18" s="182" t="s">
        <v>2814</v>
      </c>
      <c r="CN18" s="182" t="s">
        <v>2694</v>
      </c>
      <c r="CO18" s="182" t="s">
        <v>2694</v>
      </c>
      <c r="CP18" s="182" t="s">
        <v>2814</v>
      </c>
      <c r="CQ18" s="182" t="s">
        <v>2694</v>
      </c>
      <c r="CR18" s="182" t="s">
        <v>2694</v>
      </c>
      <c r="CS18" s="182" t="s">
        <v>2814</v>
      </c>
      <c r="CT18" s="182" t="s">
        <v>2694</v>
      </c>
      <c r="CU18" s="182" t="s">
        <v>2694</v>
      </c>
      <c r="CV18" s="182" t="s">
        <v>2814</v>
      </c>
      <c r="CW18" s="182" t="s">
        <v>2694</v>
      </c>
      <c r="CX18" s="182" t="s">
        <v>2694</v>
      </c>
      <c r="CY18" s="182" t="s">
        <v>2814</v>
      </c>
      <c r="CZ18" s="182" t="s">
        <v>2694</v>
      </c>
      <c r="DA18" s="182" t="s">
        <v>2694</v>
      </c>
      <c r="DB18" s="182" t="s">
        <v>2814</v>
      </c>
      <c r="DC18" s="182" t="s">
        <v>2694</v>
      </c>
      <c r="DD18" s="182" t="s">
        <v>2694</v>
      </c>
      <c r="DE18" s="182" t="s">
        <v>2814</v>
      </c>
      <c r="DF18" s="182" t="s">
        <v>2694</v>
      </c>
      <c r="DG18" s="182" t="s">
        <v>2694</v>
      </c>
      <c r="DH18" s="182" t="s">
        <v>2814</v>
      </c>
      <c r="DI18" s="182" t="s">
        <v>2694</v>
      </c>
      <c r="DJ18" s="182" t="s">
        <v>2694</v>
      </c>
      <c r="DK18" s="182" t="s">
        <v>2814</v>
      </c>
      <c r="DL18" s="182" t="s">
        <v>2694</v>
      </c>
      <c r="DM18" s="182" t="s">
        <v>2694</v>
      </c>
      <c r="DN18" s="182" t="s">
        <v>2814</v>
      </c>
      <c r="DO18" s="182" t="s">
        <v>2694</v>
      </c>
      <c r="DP18" s="182" t="s">
        <v>2694</v>
      </c>
      <c r="DQ18" s="182" t="s">
        <v>2814</v>
      </c>
      <c r="DR18" s="182" t="s">
        <v>2694</v>
      </c>
      <c r="DS18" s="182" t="s">
        <v>2694</v>
      </c>
      <c r="DT18" s="182" t="s">
        <v>2814</v>
      </c>
      <c r="DU18" s="182" t="s">
        <v>2694</v>
      </c>
      <c r="DV18" s="182" t="s">
        <v>2694</v>
      </c>
      <c r="DW18" s="182" t="s">
        <v>2814</v>
      </c>
      <c r="DX18" s="182" t="s">
        <v>2694</v>
      </c>
      <c r="DY18" s="182" t="s">
        <v>2694</v>
      </c>
      <c r="DZ18" s="182" t="s">
        <v>2814</v>
      </c>
      <c r="EA18" s="182" t="s">
        <v>2694</v>
      </c>
      <c r="EB18" s="182" t="s">
        <v>2694</v>
      </c>
      <c r="EC18" s="182" t="s">
        <v>2814</v>
      </c>
      <c r="ED18" s="182" t="s">
        <v>2694</v>
      </c>
      <c r="EE18" s="182" t="s">
        <v>2694</v>
      </c>
      <c r="EF18" s="182" t="s">
        <v>2814</v>
      </c>
      <c r="EG18" s="182" t="s">
        <v>2694</v>
      </c>
      <c r="EH18" s="182" t="s">
        <v>2694</v>
      </c>
      <c r="EI18" s="182" t="s">
        <v>2814</v>
      </c>
      <c r="EJ18" s="182" t="s">
        <v>2694</v>
      </c>
      <c r="EK18" s="182" t="s">
        <v>2694</v>
      </c>
      <c r="EL18" s="182" t="s">
        <v>2814</v>
      </c>
      <c r="EM18" s="182" t="s">
        <v>2694</v>
      </c>
      <c r="EN18" s="182" t="s">
        <v>2694</v>
      </c>
      <c r="EO18" s="182" t="s">
        <v>2814</v>
      </c>
      <c r="EP18" s="182" t="s">
        <v>2694</v>
      </c>
      <c r="EQ18" s="182" t="s">
        <v>2694</v>
      </c>
      <c r="ER18" s="182" t="s">
        <v>2814</v>
      </c>
      <c r="ES18" s="182" t="s">
        <v>2694</v>
      </c>
      <c r="ET18" s="182" t="s">
        <v>2694</v>
      </c>
    </row>
    <row r="19" spans="1:150" x14ac:dyDescent="0.3">
      <c r="A19" s="1"/>
      <c r="B19" s="183" t="s">
        <v>2861</v>
      </c>
      <c r="C19" s="183" t="s">
        <v>121</v>
      </c>
      <c r="D19" s="183" t="s">
        <v>957</v>
      </c>
      <c r="E19" s="183" t="s">
        <v>2862</v>
      </c>
      <c r="F19" s="183" t="s">
        <v>2863</v>
      </c>
      <c r="G19" s="184" t="s">
        <v>2814</v>
      </c>
      <c r="H19" s="184" t="s">
        <v>2694</v>
      </c>
      <c r="I19" s="184" t="s">
        <v>2694</v>
      </c>
      <c r="J19" s="184" t="s">
        <v>2814</v>
      </c>
      <c r="K19" s="184" t="s">
        <v>2694</v>
      </c>
      <c r="L19" s="184" t="s">
        <v>2694</v>
      </c>
      <c r="M19" s="184" t="s">
        <v>2814</v>
      </c>
      <c r="N19" s="184" t="s">
        <v>2694</v>
      </c>
      <c r="O19" s="184" t="s">
        <v>2694</v>
      </c>
      <c r="P19" s="184" t="s">
        <v>2814</v>
      </c>
      <c r="Q19" s="184" t="s">
        <v>2694</v>
      </c>
      <c r="R19" s="184" t="s">
        <v>2694</v>
      </c>
      <c r="S19" s="184" t="s">
        <v>2814</v>
      </c>
      <c r="T19" s="184" t="s">
        <v>2694</v>
      </c>
      <c r="U19" s="184" t="s">
        <v>2694</v>
      </c>
      <c r="V19" s="184" t="s">
        <v>2814</v>
      </c>
      <c r="W19" s="184" t="s">
        <v>2694</v>
      </c>
      <c r="X19" s="184" t="s">
        <v>2694</v>
      </c>
      <c r="Y19" s="184" t="s">
        <v>2814</v>
      </c>
      <c r="Z19" s="184" t="s">
        <v>2694</v>
      </c>
      <c r="AA19" s="184" t="s">
        <v>2694</v>
      </c>
      <c r="AB19" s="184" t="s">
        <v>2814</v>
      </c>
      <c r="AC19" s="184" t="s">
        <v>2694</v>
      </c>
      <c r="AD19" s="184" t="s">
        <v>2694</v>
      </c>
      <c r="AE19" s="184" t="s">
        <v>2814</v>
      </c>
      <c r="AF19" s="184" t="s">
        <v>2694</v>
      </c>
      <c r="AG19" s="184" t="s">
        <v>2694</v>
      </c>
      <c r="AH19" s="184" t="s">
        <v>2814</v>
      </c>
      <c r="AI19" s="184" t="s">
        <v>2694</v>
      </c>
      <c r="AJ19" s="184" t="s">
        <v>2694</v>
      </c>
      <c r="AK19" s="184" t="s">
        <v>2814</v>
      </c>
      <c r="AL19" s="184" t="s">
        <v>2694</v>
      </c>
      <c r="AM19" s="184" t="s">
        <v>2694</v>
      </c>
      <c r="AN19" s="184" t="s">
        <v>2814</v>
      </c>
      <c r="AO19" s="184" t="s">
        <v>2694</v>
      </c>
      <c r="AP19" s="184" t="s">
        <v>2694</v>
      </c>
      <c r="AQ19" s="184" t="s">
        <v>2814</v>
      </c>
      <c r="AR19" s="184" t="s">
        <v>2694</v>
      </c>
      <c r="AS19" s="184" t="s">
        <v>2694</v>
      </c>
      <c r="AT19" s="184" t="s">
        <v>2814</v>
      </c>
      <c r="AU19" s="184" t="s">
        <v>2694</v>
      </c>
      <c r="AV19" s="184" t="s">
        <v>2694</v>
      </c>
      <c r="AW19" s="184" t="s">
        <v>2814</v>
      </c>
      <c r="AX19" s="184" t="s">
        <v>2694</v>
      </c>
      <c r="AY19" s="184" t="s">
        <v>2694</v>
      </c>
      <c r="AZ19" s="184" t="s">
        <v>2814</v>
      </c>
      <c r="BA19" s="184" t="s">
        <v>2694</v>
      </c>
      <c r="BB19" s="184" t="s">
        <v>2694</v>
      </c>
      <c r="BC19" s="184" t="s">
        <v>2814</v>
      </c>
      <c r="BD19" s="184" t="s">
        <v>2694</v>
      </c>
      <c r="BE19" s="184" t="s">
        <v>2694</v>
      </c>
      <c r="BF19" s="184" t="s">
        <v>2814</v>
      </c>
      <c r="BG19" s="184" t="s">
        <v>2694</v>
      </c>
      <c r="BH19" s="184" t="s">
        <v>2694</v>
      </c>
      <c r="BI19" s="184" t="s">
        <v>2814</v>
      </c>
      <c r="BJ19" s="184" t="s">
        <v>2694</v>
      </c>
      <c r="BK19" s="184" t="s">
        <v>2694</v>
      </c>
      <c r="BL19" s="184" t="s">
        <v>2814</v>
      </c>
      <c r="BM19" s="184" t="s">
        <v>2694</v>
      </c>
      <c r="BN19" s="184" t="s">
        <v>2694</v>
      </c>
      <c r="BO19" s="184" t="s">
        <v>2814</v>
      </c>
      <c r="BP19" s="184" t="s">
        <v>2694</v>
      </c>
      <c r="BQ19" s="184" t="s">
        <v>2694</v>
      </c>
      <c r="BR19" s="184" t="s">
        <v>2814</v>
      </c>
      <c r="BS19" s="184" t="s">
        <v>2694</v>
      </c>
      <c r="BT19" s="184" t="s">
        <v>2694</v>
      </c>
      <c r="BU19" s="184" t="s">
        <v>2814</v>
      </c>
      <c r="BV19" s="184" t="s">
        <v>2694</v>
      </c>
      <c r="BW19" s="184" t="s">
        <v>2694</v>
      </c>
      <c r="BX19" s="184" t="s">
        <v>2814</v>
      </c>
      <c r="BY19" s="184" t="s">
        <v>2694</v>
      </c>
      <c r="BZ19" s="184" t="s">
        <v>2694</v>
      </c>
      <c r="CA19" s="184" t="s">
        <v>2814</v>
      </c>
      <c r="CB19" s="184" t="s">
        <v>2694</v>
      </c>
      <c r="CC19" s="184" t="s">
        <v>2694</v>
      </c>
      <c r="CD19" s="184" t="s">
        <v>2814</v>
      </c>
      <c r="CE19" s="184" t="s">
        <v>2694</v>
      </c>
      <c r="CF19" s="184" t="s">
        <v>2694</v>
      </c>
      <c r="CG19" s="184" t="s">
        <v>2814</v>
      </c>
      <c r="CH19" s="184" t="s">
        <v>2694</v>
      </c>
      <c r="CI19" s="184" t="s">
        <v>2694</v>
      </c>
      <c r="CJ19" s="184" t="s">
        <v>2814</v>
      </c>
      <c r="CK19" s="184" t="s">
        <v>2694</v>
      </c>
      <c r="CL19" s="184" t="s">
        <v>2694</v>
      </c>
      <c r="CM19" s="184" t="s">
        <v>2814</v>
      </c>
      <c r="CN19" s="184" t="s">
        <v>2694</v>
      </c>
      <c r="CO19" s="184" t="s">
        <v>2694</v>
      </c>
      <c r="CP19" s="184" t="s">
        <v>2814</v>
      </c>
      <c r="CQ19" s="184" t="s">
        <v>2694</v>
      </c>
      <c r="CR19" s="184" t="s">
        <v>2694</v>
      </c>
      <c r="CS19" s="184" t="s">
        <v>2814</v>
      </c>
      <c r="CT19" s="184" t="s">
        <v>2694</v>
      </c>
      <c r="CU19" s="184" t="s">
        <v>2694</v>
      </c>
      <c r="CV19" s="184" t="s">
        <v>2814</v>
      </c>
      <c r="CW19" s="184" t="s">
        <v>2694</v>
      </c>
      <c r="CX19" s="184" t="s">
        <v>2694</v>
      </c>
      <c r="CY19" s="184" t="s">
        <v>2814</v>
      </c>
      <c r="CZ19" s="184" t="s">
        <v>2694</v>
      </c>
      <c r="DA19" s="184" t="s">
        <v>2694</v>
      </c>
      <c r="DB19" s="184" t="s">
        <v>2814</v>
      </c>
      <c r="DC19" s="184" t="s">
        <v>2694</v>
      </c>
      <c r="DD19" s="184" t="s">
        <v>2694</v>
      </c>
      <c r="DE19" s="184" t="s">
        <v>2814</v>
      </c>
      <c r="DF19" s="184" t="s">
        <v>2694</v>
      </c>
      <c r="DG19" s="184" t="s">
        <v>2694</v>
      </c>
      <c r="DH19" s="184" t="s">
        <v>2814</v>
      </c>
      <c r="DI19" s="184" t="s">
        <v>2694</v>
      </c>
      <c r="DJ19" s="184" t="s">
        <v>2694</v>
      </c>
      <c r="DK19" s="184" t="s">
        <v>2814</v>
      </c>
      <c r="DL19" s="184" t="s">
        <v>2694</v>
      </c>
      <c r="DM19" s="184" t="s">
        <v>2694</v>
      </c>
      <c r="DN19" s="184" t="s">
        <v>2814</v>
      </c>
      <c r="DO19" s="184" t="s">
        <v>2694</v>
      </c>
      <c r="DP19" s="184" t="s">
        <v>2694</v>
      </c>
      <c r="DQ19" s="184" t="s">
        <v>2814</v>
      </c>
      <c r="DR19" s="184" t="s">
        <v>2694</v>
      </c>
      <c r="DS19" s="184" t="s">
        <v>2694</v>
      </c>
      <c r="DT19" s="184" t="s">
        <v>2814</v>
      </c>
      <c r="DU19" s="184" t="s">
        <v>2694</v>
      </c>
      <c r="DV19" s="184" t="s">
        <v>2694</v>
      </c>
      <c r="DW19" s="184" t="s">
        <v>2814</v>
      </c>
      <c r="DX19" s="184" t="s">
        <v>2694</v>
      </c>
      <c r="DY19" s="184" t="s">
        <v>2694</v>
      </c>
      <c r="DZ19" s="184" t="s">
        <v>2814</v>
      </c>
      <c r="EA19" s="184" t="s">
        <v>2694</v>
      </c>
      <c r="EB19" s="184" t="s">
        <v>2694</v>
      </c>
      <c r="EC19" s="184" t="s">
        <v>2814</v>
      </c>
      <c r="ED19" s="184" t="s">
        <v>2694</v>
      </c>
      <c r="EE19" s="184" t="s">
        <v>2694</v>
      </c>
      <c r="EF19" s="184" t="s">
        <v>2814</v>
      </c>
      <c r="EG19" s="184" t="s">
        <v>2694</v>
      </c>
      <c r="EH19" s="184" t="s">
        <v>2694</v>
      </c>
      <c r="EI19" s="184" t="s">
        <v>2814</v>
      </c>
      <c r="EJ19" s="184" t="s">
        <v>2694</v>
      </c>
      <c r="EK19" s="184" t="s">
        <v>2694</v>
      </c>
      <c r="EL19" s="184" t="s">
        <v>2814</v>
      </c>
      <c r="EM19" s="184" t="s">
        <v>2694</v>
      </c>
      <c r="EN19" s="184" t="s">
        <v>2694</v>
      </c>
      <c r="EO19" s="184" t="s">
        <v>2814</v>
      </c>
      <c r="EP19" s="184" t="s">
        <v>2694</v>
      </c>
      <c r="EQ19" s="184" t="s">
        <v>2694</v>
      </c>
      <c r="ER19" s="184" t="s">
        <v>2814</v>
      </c>
      <c r="ES19" s="184" t="s">
        <v>2694</v>
      </c>
      <c r="ET19" s="184" t="s">
        <v>2694</v>
      </c>
    </row>
    <row r="20" spans="1:150" x14ac:dyDescent="0.3">
      <c r="A20" s="1"/>
      <c r="B20" s="183" t="s">
        <v>2864</v>
      </c>
      <c r="C20" s="183" t="s">
        <v>121</v>
      </c>
      <c r="D20" s="183" t="s">
        <v>957</v>
      </c>
      <c r="E20" s="183" t="s">
        <v>2865</v>
      </c>
      <c r="F20" s="183" t="s">
        <v>2866</v>
      </c>
      <c r="G20" s="184" t="s">
        <v>2814</v>
      </c>
      <c r="H20" s="184" t="s">
        <v>2694</v>
      </c>
      <c r="I20" s="184" t="s">
        <v>2694</v>
      </c>
      <c r="J20" s="184" t="s">
        <v>2814</v>
      </c>
      <c r="K20" s="184" t="s">
        <v>2694</v>
      </c>
      <c r="L20" s="184" t="s">
        <v>2694</v>
      </c>
      <c r="M20" s="184" t="s">
        <v>2814</v>
      </c>
      <c r="N20" s="184" t="s">
        <v>2694</v>
      </c>
      <c r="O20" s="184" t="s">
        <v>2694</v>
      </c>
      <c r="P20" s="184" t="s">
        <v>2814</v>
      </c>
      <c r="Q20" s="184" t="s">
        <v>2694</v>
      </c>
      <c r="R20" s="184" t="s">
        <v>2694</v>
      </c>
      <c r="S20" s="184" t="s">
        <v>2814</v>
      </c>
      <c r="T20" s="184" t="s">
        <v>2694</v>
      </c>
      <c r="U20" s="184" t="s">
        <v>2694</v>
      </c>
      <c r="V20" s="184" t="s">
        <v>2814</v>
      </c>
      <c r="W20" s="184" t="s">
        <v>2694</v>
      </c>
      <c r="X20" s="184" t="s">
        <v>2694</v>
      </c>
      <c r="Y20" s="184" t="s">
        <v>2814</v>
      </c>
      <c r="Z20" s="184" t="s">
        <v>2694</v>
      </c>
      <c r="AA20" s="184" t="s">
        <v>2694</v>
      </c>
      <c r="AB20" s="184" t="s">
        <v>2814</v>
      </c>
      <c r="AC20" s="184" t="s">
        <v>2694</v>
      </c>
      <c r="AD20" s="184" t="s">
        <v>2694</v>
      </c>
      <c r="AE20" s="184" t="s">
        <v>2814</v>
      </c>
      <c r="AF20" s="184" t="s">
        <v>2694</v>
      </c>
      <c r="AG20" s="184" t="s">
        <v>2694</v>
      </c>
      <c r="AH20" s="184" t="s">
        <v>2814</v>
      </c>
      <c r="AI20" s="184" t="s">
        <v>2694</v>
      </c>
      <c r="AJ20" s="184" t="s">
        <v>2694</v>
      </c>
      <c r="AK20" s="184" t="s">
        <v>2814</v>
      </c>
      <c r="AL20" s="184" t="s">
        <v>2694</v>
      </c>
      <c r="AM20" s="184" t="s">
        <v>2694</v>
      </c>
      <c r="AN20" s="184" t="s">
        <v>2814</v>
      </c>
      <c r="AO20" s="184" t="s">
        <v>2694</v>
      </c>
      <c r="AP20" s="184" t="s">
        <v>2694</v>
      </c>
      <c r="AQ20" s="184" t="s">
        <v>2814</v>
      </c>
      <c r="AR20" s="184" t="s">
        <v>2694</v>
      </c>
      <c r="AS20" s="184" t="s">
        <v>2694</v>
      </c>
      <c r="AT20" s="184" t="s">
        <v>2814</v>
      </c>
      <c r="AU20" s="184" t="s">
        <v>2694</v>
      </c>
      <c r="AV20" s="184" t="s">
        <v>2694</v>
      </c>
      <c r="AW20" s="184" t="s">
        <v>2814</v>
      </c>
      <c r="AX20" s="184" t="s">
        <v>2694</v>
      </c>
      <c r="AY20" s="184" t="s">
        <v>2694</v>
      </c>
      <c r="AZ20" s="184" t="s">
        <v>2814</v>
      </c>
      <c r="BA20" s="184" t="s">
        <v>2694</v>
      </c>
      <c r="BB20" s="184" t="s">
        <v>2694</v>
      </c>
      <c r="BC20" s="184" t="s">
        <v>2814</v>
      </c>
      <c r="BD20" s="184" t="s">
        <v>2694</v>
      </c>
      <c r="BE20" s="184" t="s">
        <v>2694</v>
      </c>
      <c r="BF20" s="184" t="s">
        <v>2814</v>
      </c>
      <c r="BG20" s="184" t="s">
        <v>2694</v>
      </c>
      <c r="BH20" s="184" t="s">
        <v>2694</v>
      </c>
      <c r="BI20" s="184" t="s">
        <v>2814</v>
      </c>
      <c r="BJ20" s="184" t="s">
        <v>2694</v>
      </c>
      <c r="BK20" s="184" t="s">
        <v>2694</v>
      </c>
      <c r="BL20" s="184" t="s">
        <v>2814</v>
      </c>
      <c r="BM20" s="184" t="s">
        <v>2694</v>
      </c>
      <c r="BN20" s="184" t="s">
        <v>2694</v>
      </c>
      <c r="BO20" s="184" t="s">
        <v>2814</v>
      </c>
      <c r="BP20" s="184" t="s">
        <v>2694</v>
      </c>
      <c r="BQ20" s="184" t="s">
        <v>2694</v>
      </c>
      <c r="BR20" s="184" t="s">
        <v>2814</v>
      </c>
      <c r="BS20" s="184" t="s">
        <v>2694</v>
      </c>
      <c r="BT20" s="184" t="s">
        <v>2694</v>
      </c>
      <c r="BU20" s="184" t="s">
        <v>2814</v>
      </c>
      <c r="BV20" s="184" t="s">
        <v>2694</v>
      </c>
      <c r="BW20" s="184" t="s">
        <v>2694</v>
      </c>
      <c r="BX20" s="184" t="s">
        <v>2814</v>
      </c>
      <c r="BY20" s="184" t="s">
        <v>2694</v>
      </c>
      <c r="BZ20" s="184" t="s">
        <v>2694</v>
      </c>
      <c r="CA20" s="184" t="s">
        <v>2814</v>
      </c>
      <c r="CB20" s="184" t="s">
        <v>2694</v>
      </c>
      <c r="CC20" s="184" t="s">
        <v>2694</v>
      </c>
      <c r="CD20" s="184" t="s">
        <v>2814</v>
      </c>
      <c r="CE20" s="184" t="s">
        <v>2694</v>
      </c>
      <c r="CF20" s="184" t="s">
        <v>2694</v>
      </c>
      <c r="CG20" s="184" t="s">
        <v>2814</v>
      </c>
      <c r="CH20" s="184" t="s">
        <v>2694</v>
      </c>
      <c r="CI20" s="184" t="s">
        <v>2694</v>
      </c>
      <c r="CJ20" s="184" t="s">
        <v>2814</v>
      </c>
      <c r="CK20" s="184" t="s">
        <v>2694</v>
      </c>
      <c r="CL20" s="184" t="s">
        <v>2694</v>
      </c>
      <c r="CM20" s="184" t="s">
        <v>2814</v>
      </c>
      <c r="CN20" s="184" t="s">
        <v>2694</v>
      </c>
      <c r="CO20" s="184" t="s">
        <v>2694</v>
      </c>
      <c r="CP20" s="184" t="s">
        <v>2814</v>
      </c>
      <c r="CQ20" s="184" t="s">
        <v>2694</v>
      </c>
      <c r="CR20" s="184" t="s">
        <v>2694</v>
      </c>
      <c r="CS20" s="184" t="s">
        <v>2814</v>
      </c>
      <c r="CT20" s="184" t="s">
        <v>2694</v>
      </c>
      <c r="CU20" s="184" t="s">
        <v>2694</v>
      </c>
      <c r="CV20" s="184" t="s">
        <v>2814</v>
      </c>
      <c r="CW20" s="184" t="s">
        <v>2694</v>
      </c>
      <c r="CX20" s="184" t="s">
        <v>2694</v>
      </c>
      <c r="CY20" s="184" t="s">
        <v>2814</v>
      </c>
      <c r="CZ20" s="184" t="s">
        <v>2694</v>
      </c>
      <c r="DA20" s="184" t="s">
        <v>2694</v>
      </c>
      <c r="DB20" s="184" t="s">
        <v>2814</v>
      </c>
      <c r="DC20" s="184" t="s">
        <v>2694</v>
      </c>
      <c r="DD20" s="184" t="s">
        <v>2694</v>
      </c>
      <c r="DE20" s="184" t="s">
        <v>2814</v>
      </c>
      <c r="DF20" s="184" t="s">
        <v>2694</v>
      </c>
      <c r="DG20" s="184" t="s">
        <v>2694</v>
      </c>
      <c r="DH20" s="184" t="s">
        <v>2814</v>
      </c>
      <c r="DI20" s="184" t="s">
        <v>2694</v>
      </c>
      <c r="DJ20" s="184" t="s">
        <v>2694</v>
      </c>
      <c r="DK20" s="184" t="s">
        <v>2814</v>
      </c>
      <c r="DL20" s="184" t="s">
        <v>2694</v>
      </c>
      <c r="DM20" s="184" t="s">
        <v>2694</v>
      </c>
      <c r="DN20" s="184" t="s">
        <v>2814</v>
      </c>
      <c r="DO20" s="184" t="s">
        <v>2694</v>
      </c>
      <c r="DP20" s="184" t="s">
        <v>2694</v>
      </c>
      <c r="DQ20" s="184" t="s">
        <v>2814</v>
      </c>
      <c r="DR20" s="184" t="s">
        <v>2694</v>
      </c>
      <c r="DS20" s="184" t="s">
        <v>2694</v>
      </c>
      <c r="DT20" s="184" t="s">
        <v>2814</v>
      </c>
      <c r="DU20" s="184" t="s">
        <v>2694</v>
      </c>
      <c r="DV20" s="184" t="s">
        <v>2694</v>
      </c>
      <c r="DW20" s="184" t="s">
        <v>2814</v>
      </c>
      <c r="DX20" s="184" t="s">
        <v>2694</v>
      </c>
      <c r="DY20" s="184" t="s">
        <v>2694</v>
      </c>
      <c r="DZ20" s="184" t="s">
        <v>2814</v>
      </c>
      <c r="EA20" s="184" t="s">
        <v>2694</v>
      </c>
      <c r="EB20" s="184" t="s">
        <v>2694</v>
      </c>
      <c r="EC20" s="184" t="s">
        <v>2814</v>
      </c>
      <c r="ED20" s="184" t="s">
        <v>2694</v>
      </c>
      <c r="EE20" s="184" t="s">
        <v>2694</v>
      </c>
      <c r="EF20" s="184" t="s">
        <v>2814</v>
      </c>
      <c r="EG20" s="184" t="s">
        <v>2694</v>
      </c>
      <c r="EH20" s="184" t="s">
        <v>2694</v>
      </c>
      <c r="EI20" s="184" t="s">
        <v>2814</v>
      </c>
      <c r="EJ20" s="184" t="s">
        <v>2694</v>
      </c>
      <c r="EK20" s="184" t="s">
        <v>2694</v>
      </c>
      <c r="EL20" s="184" t="s">
        <v>2814</v>
      </c>
      <c r="EM20" s="184" t="s">
        <v>2694</v>
      </c>
      <c r="EN20" s="184" t="s">
        <v>2694</v>
      </c>
      <c r="EO20" s="184" t="s">
        <v>2814</v>
      </c>
      <c r="EP20" s="184" t="s">
        <v>2694</v>
      </c>
      <c r="EQ20" s="184" t="s">
        <v>2694</v>
      </c>
      <c r="ER20" s="184" t="s">
        <v>2814</v>
      </c>
      <c r="ES20" s="184" t="s">
        <v>2694</v>
      </c>
      <c r="ET20" s="184" t="s">
        <v>2694</v>
      </c>
    </row>
    <row r="21" spans="1:150" x14ac:dyDescent="0.3">
      <c r="A21" s="1"/>
      <c r="B21" s="183" t="s">
        <v>2867</v>
      </c>
      <c r="C21" s="183" t="s">
        <v>121</v>
      </c>
      <c r="D21" s="183" t="s">
        <v>957</v>
      </c>
      <c r="E21" s="183" t="s">
        <v>2868</v>
      </c>
      <c r="F21" s="183" t="s">
        <v>2869</v>
      </c>
      <c r="G21" s="184" t="s">
        <v>2814</v>
      </c>
      <c r="H21" s="184" t="s">
        <v>2694</v>
      </c>
      <c r="I21" s="184" t="s">
        <v>2694</v>
      </c>
      <c r="J21" s="184" t="s">
        <v>2814</v>
      </c>
      <c r="K21" s="184" t="s">
        <v>2694</v>
      </c>
      <c r="L21" s="184" t="s">
        <v>2694</v>
      </c>
      <c r="M21" s="184" t="s">
        <v>2814</v>
      </c>
      <c r="N21" s="184" t="s">
        <v>2694</v>
      </c>
      <c r="O21" s="184" t="s">
        <v>2694</v>
      </c>
      <c r="P21" s="184" t="s">
        <v>2814</v>
      </c>
      <c r="Q21" s="184" t="s">
        <v>2694</v>
      </c>
      <c r="R21" s="184" t="s">
        <v>2694</v>
      </c>
      <c r="S21" s="184" t="s">
        <v>2814</v>
      </c>
      <c r="T21" s="184" t="s">
        <v>2694</v>
      </c>
      <c r="U21" s="184" t="s">
        <v>2694</v>
      </c>
      <c r="V21" s="184" t="s">
        <v>2814</v>
      </c>
      <c r="W21" s="184" t="s">
        <v>2694</v>
      </c>
      <c r="X21" s="184" t="s">
        <v>2694</v>
      </c>
      <c r="Y21" s="184" t="s">
        <v>2814</v>
      </c>
      <c r="Z21" s="184" t="s">
        <v>2694</v>
      </c>
      <c r="AA21" s="184" t="s">
        <v>2694</v>
      </c>
      <c r="AB21" s="184" t="s">
        <v>2814</v>
      </c>
      <c r="AC21" s="184" t="s">
        <v>2694</v>
      </c>
      <c r="AD21" s="184" t="s">
        <v>2694</v>
      </c>
      <c r="AE21" s="184" t="s">
        <v>2814</v>
      </c>
      <c r="AF21" s="184" t="s">
        <v>2694</v>
      </c>
      <c r="AG21" s="184" t="s">
        <v>2694</v>
      </c>
      <c r="AH21" s="184" t="s">
        <v>2814</v>
      </c>
      <c r="AI21" s="184" t="s">
        <v>2694</v>
      </c>
      <c r="AJ21" s="184" t="s">
        <v>2694</v>
      </c>
      <c r="AK21" s="184" t="s">
        <v>2814</v>
      </c>
      <c r="AL21" s="184" t="s">
        <v>2694</v>
      </c>
      <c r="AM21" s="184" t="s">
        <v>2694</v>
      </c>
      <c r="AN21" s="184" t="s">
        <v>2814</v>
      </c>
      <c r="AO21" s="184" t="s">
        <v>2694</v>
      </c>
      <c r="AP21" s="184" t="s">
        <v>2694</v>
      </c>
      <c r="AQ21" s="184" t="s">
        <v>2814</v>
      </c>
      <c r="AR21" s="184" t="s">
        <v>2694</v>
      </c>
      <c r="AS21" s="184" t="s">
        <v>2694</v>
      </c>
      <c r="AT21" s="184" t="s">
        <v>2814</v>
      </c>
      <c r="AU21" s="184" t="s">
        <v>2694</v>
      </c>
      <c r="AV21" s="184" t="s">
        <v>2694</v>
      </c>
      <c r="AW21" s="184" t="s">
        <v>2814</v>
      </c>
      <c r="AX21" s="184" t="s">
        <v>2694</v>
      </c>
      <c r="AY21" s="184" t="s">
        <v>2694</v>
      </c>
      <c r="AZ21" s="184" t="s">
        <v>2814</v>
      </c>
      <c r="BA21" s="184" t="s">
        <v>2694</v>
      </c>
      <c r="BB21" s="184" t="s">
        <v>2694</v>
      </c>
      <c r="BC21" s="184" t="s">
        <v>2814</v>
      </c>
      <c r="BD21" s="184" t="s">
        <v>2694</v>
      </c>
      <c r="BE21" s="184" t="s">
        <v>2694</v>
      </c>
      <c r="BF21" s="184" t="s">
        <v>2814</v>
      </c>
      <c r="BG21" s="184" t="s">
        <v>2694</v>
      </c>
      <c r="BH21" s="184" t="s">
        <v>2694</v>
      </c>
      <c r="BI21" s="184" t="s">
        <v>2814</v>
      </c>
      <c r="BJ21" s="184" t="s">
        <v>2694</v>
      </c>
      <c r="BK21" s="184" t="s">
        <v>2694</v>
      </c>
      <c r="BL21" s="184" t="s">
        <v>2814</v>
      </c>
      <c r="BM21" s="184" t="s">
        <v>2694</v>
      </c>
      <c r="BN21" s="184" t="s">
        <v>2694</v>
      </c>
      <c r="BO21" s="184" t="s">
        <v>2814</v>
      </c>
      <c r="BP21" s="184" t="s">
        <v>2694</v>
      </c>
      <c r="BQ21" s="184" t="s">
        <v>2694</v>
      </c>
      <c r="BR21" s="184" t="s">
        <v>2814</v>
      </c>
      <c r="BS21" s="184" t="s">
        <v>2694</v>
      </c>
      <c r="BT21" s="184" t="s">
        <v>2694</v>
      </c>
      <c r="BU21" s="184" t="s">
        <v>2814</v>
      </c>
      <c r="BV21" s="184" t="s">
        <v>2694</v>
      </c>
      <c r="BW21" s="184" t="s">
        <v>2694</v>
      </c>
      <c r="BX21" s="184" t="s">
        <v>2814</v>
      </c>
      <c r="BY21" s="184" t="s">
        <v>2694</v>
      </c>
      <c r="BZ21" s="184" t="s">
        <v>2694</v>
      </c>
      <c r="CA21" s="184" t="s">
        <v>2814</v>
      </c>
      <c r="CB21" s="184" t="s">
        <v>2694</v>
      </c>
      <c r="CC21" s="184" t="s">
        <v>2694</v>
      </c>
      <c r="CD21" s="184" t="s">
        <v>2814</v>
      </c>
      <c r="CE21" s="184" t="s">
        <v>2694</v>
      </c>
      <c r="CF21" s="184" t="s">
        <v>2694</v>
      </c>
      <c r="CG21" s="184" t="s">
        <v>2814</v>
      </c>
      <c r="CH21" s="184" t="s">
        <v>2694</v>
      </c>
      <c r="CI21" s="184" t="s">
        <v>2694</v>
      </c>
      <c r="CJ21" s="184" t="s">
        <v>2814</v>
      </c>
      <c r="CK21" s="184" t="s">
        <v>2694</v>
      </c>
      <c r="CL21" s="184" t="s">
        <v>2694</v>
      </c>
      <c r="CM21" s="184" t="s">
        <v>2814</v>
      </c>
      <c r="CN21" s="184" t="s">
        <v>2694</v>
      </c>
      <c r="CO21" s="184" t="s">
        <v>2694</v>
      </c>
      <c r="CP21" s="184" t="s">
        <v>2814</v>
      </c>
      <c r="CQ21" s="184" t="s">
        <v>2694</v>
      </c>
      <c r="CR21" s="184" t="s">
        <v>2694</v>
      </c>
      <c r="CS21" s="184" t="s">
        <v>2814</v>
      </c>
      <c r="CT21" s="184" t="s">
        <v>2694</v>
      </c>
      <c r="CU21" s="184" t="s">
        <v>2694</v>
      </c>
      <c r="CV21" s="184" t="s">
        <v>2814</v>
      </c>
      <c r="CW21" s="184" t="s">
        <v>2694</v>
      </c>
      <c r="CX21" s="184" t="s">
        <v>2694</v>
      </c>
      <c r="CY21" s="184" t="s">
        <v>2814</v>
      </c>
      <c r="CZ21" s="184" t="s">
        <v>2694</v>
      </c>
      <c r="DA21" s="184" t="s">
        <v>2694</v>
      </c>
      <c r="DB21" s="184" t="s">
        <v>2814</v>
      </c>
      <c r="DC21" s="184" t="s">
        <v>2694</v>
      </c>
      <c r="DD21" s="184" t="s">
        <v>2694</v>
      </c>
      <c r="DE21" s="184" t="s">
        <v>2814</v>
      </c>
      <c r="DF21" s="184" t="s">
        <v>2694</v>
      </c>
      <c r="DG21" s="184" t="s">
        <v>2694</v>
      </c>
      <c r="DH21" s="184" t="s">
        <v>2814</v>
      </c>
      <c r="DI21" s="184" t="s">
        <v>2694</v>
      </c>
      <c r="DJ21" s="184" t="s">
        <v>2694</v>
      </c>
      <c r="DK21" s="184" t="s">
        <v>2814</v>
      </c>
      <c r="DL21" s="184" t="s">
        <v>2694</v>
      </c>
      <c r="DM21" s="184" t="s">
        <v>2694</v>
      </c>
      <c r="DN21" s="184" t="s">
        <v>2814</v>
      </c>
      <c r="DO21" s="184" t="s">
        <v>2694</v>
      </c>
      <c r="DP21" s="184" t="s">
        <v>2694</v>
      </c>
      <c r="DQ21" s="184" t="s">
        <v>2814</v>
      </c>
      <c r="DR21" s="184" t="s">
        <v>2694</v>
      </c>
      <c r="DS21" s="184" t="s">
        <v>2694</v>
      </c>
      <c r="DT21" s="184" t="s">
        <v>2814</v>
      </c>
      <c r="DU21" s="184" t="s">
        <v>2694</v>
      </c>
      <c r="DV21" s="184" t="s">
        <v>2694</v>
      </c>
      <c r="DW21" s="184" t="s">
        <v>2814</v>
      </c>
      <c r="DX21" s="184" t="s">
        <v>2694</v>
      </c>
      <c r="DY21" s="184" t="s">
        <v>2694</v>
      </c>
      <c r="DZ21" s="184" t="s">
        <v>2814</v>
      </c>
      <c r="EA21" s="184" t="s">
        <v>2694</v>
      </c>
      <c r="EB21" s="184" t="s">
        <v>2694</v>
      </c>
      <c r="EC21" s="184" t="s">
        <v>2814</v>
      </c>
      <c r="ED21" s="184" t="s">
        <v>2694</v>
      </c>
      <c r="EE21" s="184" t="s">
        <v>2694</v>
      </c>
      <c r="EF21" s="184" t="s">
        <v>2814</v>
      </c>
      <c r="EG21" s="184" t="s">
        <v>2694</v>
      </c>
      <c r="EH21" s="184" t="s">
        <v>2694</v>
      </c>
      <c r="EI21" s="184" t="s">
        <v>2814</v>
      </c>
      <c r="EJ21" s="184" t="s">
        <v>2694</v>
      </c>
      <c r="EK21" s="184" t="s">
        <v>2694</v>
      </c>
      <c r="EL21" s="184" t="s">
        <v>2814</v>
      </c>
      <c r="EM21" s="184" t="s">
        <v>2694</v>
      </c>
      <c r="EN21" s="184" t="s">
        <v>2694</v>
      </c>
      <c r="EO21" s="184" t="s">
        <v>2814</v>
      </c>
      <c r="EP21" s="184" t="s">
        <v>2694</v>
      </c>
      <c r="EQ21" s="184" t="s">
        <v>2694</v>
      </c>
      <c r="ER21" s="184" t="s">
        <v>2814</v>
      </c>
      <c r="ES21" s="184" t="s">
        <v>2694</v>
      </c>
      <c r="ET21" s="184" t="s">
        <v>2694</v>
      </c>
    </row>
    <row r="22" spans="1:150" x14ac:dyDescent="0.3">
      <c r="A22" s="1"/>
      <c r="B22" s="183" t="s">
        <v>2870</v>
      </c>
      <c r="C22" s="183" t="s">
        <v>121</v>
      </c>
      <c r="D22" s="183" t="s">
        <v>957</v>
      </c>
      <c r="E22" s="183" t="s">
        <v>2871</v>
      </c>
      <c r="F22" s="183" t="s">
        <v>2872</v>
      </c>
      <c r="G22" s="184" t="s">
        <v>2814</v>
      </c>
      <c r="H22" s="184" t="s">
        <v>2694</v>
      </c>
      <c r="I22" s="184" t="s">
        <v>2694</v>
      </c>
      <c r="J22" s="184" t="s">
        <v>2814</v>
      </c>
      <c r="K22" s="184" t="s">
        <v>2694</v>
      </c>
      <c r="L22" s="184" t="s">
        <v>2694</v>
      </c>
      <c r="M22" s="184" t="s">
        <v>2814</v>
      </c>
      <c r="N22" s="184" t="s">
        <v>2694</v>
      </c>
      <c r="O22" s="184" t="s">
        <v>2694</v>
      </c>
      <c r="P22" s="184" t="s">
        <v>2814</v>
      </c>
      <c r="Q22" s="184" t="s">
        <v>2694</v>
      </c>
      <c r="R22" s="184" t="s">
        <v>2694</v>
      </c>
      <c r="S22" s="184" t="s">
        <v>2814</v>
      </c>
      <c r="T22" s="184" t="s">
        <v>2694</v>
      </c>
      <c r="U22" s="184" t="s">
        <v>2694</v>
      </c>
      <c r="V22" s="184" t="s">
        <v>2814</v>
      </c>
      <c r="W22" s="184" t="s">
        <v>2694</v>
      </c>
      <c r="X22" s="184" t="s">
        <v>2694</v>
      </c>
      <c r="Y22" s="184" t="s">
        <v>2814</v>
      </c>
      <c r="Z22" s="184" t="s">
        <v>2694</v>
      </c>
      <c r="AA22" s="184" t="s">
        <v>2694</v>
      </c>
      <c r="AB22" s="184" t="s">
        <v>2814</v>
      </c>
      <c r="AC22" s="184" t="s">
        <v>2694</v>
      </c>
      <c r="AD22" s="184" t="s">
        <v>2694</v>
      </c>
      <c r="AE22" s="184" t="s">
        <v>2814</v>
      </c>
      <c r="AF22" s="184" t="s">
        <v>2694</v>
      </c>
      <c r="AG22" s="184" t="s">
        <v>2694</v>
      </c>
      <c r="AH22" s="184" t="s">
        <v>2814</v>
      </c>
      <c r="AI22" s="184" t="s">
        <v>2694</v>
      </c>
      <c r="AJ22" s="184" t="s">
        <v>2694</v>
      </c>
      <c r="AK22" s="184" t="s">
        <v>2814</v>
      </c>
      <c r="AL22" s="184" t="s">
        <v>2694</v>
      </c>
      <c r="AM22" s="184" t="s">
        <v>2694</v>
      </c>
      <c r="AN22" s="184" t="s">
        <v>2814</v>
      </c>
      <c r="AO22" s="184" t="s">
        <v>2694</v>
      </c>
      <c r="AP22" s="184" t="s">
        <v>2694</v>
      </c>
      <c r="AQ22" s="184" t="s">
        <v>2814</v>
      </c>
      <c r="AR22" s="184" t="s">
        <v>2694</v>
      </c>
      <c r="AS22" s="184" t="s">
        <v>2694</v>
      </c>
      <c r="AT22" s="184" t="s">
        <v>2814</v>
      </c>
      <c r="AU22" s="184" t="s">
        <v>2694</v>
      </c>
      <c r="AV22" s="184" t="s">
        <v>2694</v>
      </c>
      <c r="AW22" s="184" t="s">
        <v>2814</v>
      </c>
      <c r="AX22" s="184" t="s">
        <v>2694</v>
      </c>
      <c r="AY22" s="184" t="s">
        <v>2694</v>
      </c>
      <c r="AZ22" s="184" t="s">
        <v>2814</v>
      </c>
      <c r="BA22" s="184" t="s">
        <v>2694</v>
      </c>
      <c r="BB22" s="184" t="s">
        <v>2694</v>
      </c>
      <c r="BC22" s="184" t="s">
        <v>2814</v>
      </c>
      <c r="BD22" s="184" t="s">
        <v>2694</v>
      </c>
      <c r="BE22" s="184" t="s">
        <v>2694</v>
      </c>
      <c r="BF22" s="184" t="s">
        <v>2814</v>
      </c>
      <c r="BG22" s="184" t="s">
        <v>2694</v>
      </c>
      <c r="BH22" s="184" t="s">
        <v>2694</v>
      </c>
      <c r="BI22" s="184" t="s">
        <v>2814</v>
      </c>
      <c r="BJ22" s="184" t="s">
        <v>2694</v>
      </c>
      <c r="BK22" s="184" t="s">
        <v>2694</v>
      </c>
      <c r="BL22" s="184" t="s">
        <v>2814</v>
      </c>
      <c r="BM22" s="184" t="s">
        <v>2694</v>
      </c>
      <c r="BN22" s="184" t="s">
        <v>2694</v>
      </c>
      <c r="BO22" s="184" t="s">
        <v>2814</v>
      </c>
      <c r="BP22" s="184" t="s">
        <v>2694</v>
      </c>
      <c r="BQ22" s="184" t="s">
        <v>2694</v>
      </c>
      <c r="BR22" s="184" t="s">
        <v>2814</v>
      </c>
      <c r="BS22" s="184" t="s">
        <v>2694</v>
      </c>
      <c r="BT22" s="184" t="s">
        <v>2694</v>
      </c>
      <c r="BU22" s="184" t="s">
        <v>2814</v>
      </c>
      <c r="BV22" s="184" t="s">
        <v>2694</v>
      </c>
      <c r="BW22" s="184" t="s">
        <v>2694</v>
      </c>
      <c r="BX22" s="184" t="s">
        <v>2814</v>
      </c>
      <c r="BY22" s="184" t="s">
        <v>2694</v>
      </c>
      <c r="BZ22" s="184" t="s">
        <v>2694</v>
      </c>
      <c r="CA22" s="184" t="s">
        <v>2814</v>
      </c>
      <c r="CB22" s="184" t="s">
        <v>2694</v>
      </c>
      <c r="CC22" s="184" t="s">
        <v>2694</v>
      </c>
      <c r="CD22" s="184" t="s">
        <v>2814</v>
      </c>
      <c r="CE22" s="184" t="s">
        <v>2694</v>
      </c>
      <c r="CF22" s="184" t="s">
        <v>2694</v>
      </c>
      <c r="CG22" s="184" t="s">
        <v>2814</v>
      </c>
      <c r="CH22" s="184" t="s">
        <v>2694</v>
      </c>
      <c r="CI22" s="184" t="s">
        <v>2694</v>
      </c>
      <c r="CJ22" s="184" t="s">
        <v>2814</v>
      </c>
      <c r="CK22" s="184" t="s">
        <v>2694</v>
      </c>
      <c r="CL22" s="184" t="s">
        <v>2694</v>
      </c>
      <c r="CM22" s="184" t="s">
        <v>2814</v>
      </c>
      <c r="CN22" s="184" t="s">
        <v>2694</v>
      </c>
      <c r="CO22" s="184" t="s">
        <v>2694</v>
      </c>
      <c r="CP22" s="184" t="s">
        <v>2814</v>
      </c>
      <c r="CQ22" s="184" t="s">
        <v>2694</v>
      </c>
      <c r="CR22" s="184" t="s">
        <v>2694</v>
      </c>
      <c r="CS22" s="184" t="s">
        <v>2814</v>
      </c>
      <c r="CT22" s="184" t="s">
        <v>2694</v>
      </c>
      <c r="CU22" s="184" t="s">
        <v>2694</v>
      </c>
      <c r="CV22" s="184" t="s">
        <v>2814</v>
      </c>
      <c r="CW22" s="184" t="s">
        <v>2694</v>
      </c>
      <c r="CX22" s="184" t="s">
        <v>2694</v>
      </c>
      <c r="CY22" s="184" t="s">
        <v>2814</v>
      </c>
      <c r="CZ22" s="184" t="s">
        <v>2694</v>
      </c>
      <c r="DA22" s="184" t="s">
        <v>2694</v>
      </c>
      <c r="DB22" s="184" t="s">
        <v>2814</v>
      </c>
      <c r="DC22" s="184" t="s">
        <v>2694</v>
      </c>
      <c r="DD22" s="184" t="s">
        <v>2694</v>
      </c>
      <c r="DE22" s="184" t="s">
        <v>2814</v>
      </c>
      <c r="DF22" s="184" t="s">
        <v>2694</v>
      </c>
      <c r="DG22" s="184" t="s">
        <v>2694</v>
      </c>
      <c r="DH22" s="184" t="s">
        <v>2814</v>
      </c>
      <c r="DI22" s="184" t="s">
        <v>2694</v>
      </c>
      <c r="DJ22" s="184" t="s">
        <v>2694</v>
      </c>
      <c r="DK22" s="184" t="s">
        <v>2814</v>
      </c>
      <c r="DL22" s="184" t="s">
        <v>2694</v>
      </c>
      <c r="DM22" s="184" t="s">
        <v>2694</v>
      </c>
      <c r="DN22" s="184" t="s">
        <v>2814</v>
      </c>
      <c r="DO22" s="184" t="s">
        <v>2694</v>
      </c>
      <c r="DP22" s="184" t="s">
        <v>2694</v>
      </c>
      <c r="DQ22" s="184" t="s">
        <v>2814</v>
      </c>
      <c r="DR22" s="184" t="s">
        <v>2694</v>
      </c>
      <c r="DS22" s="184" t="s">
        <v>2694</v>
      </c>
      <c r="DT22" s="184" t="s">
        <v>2814</v>
      </c>
      <c r="DU22" s="184" t="s">
        <v>2694</v>
      </c>
      <c r="DV22" s="184" t="s">
        <v>2694</v>
      </c>
      <c r="DW22" s="184" t="s">
        <v>2814</v>
      </c>
      <c r="DX22" s="184" t="s">
        <v>2694</v>
      </c>
      <c r="DY22" s="184" t="s">
        <v>2694</v>
      </c>
      <c r="DZ22" s="184" t="s">
        <v>2814</v>
      </c>
      <c r="EA22" s="184" t="s">
        <v>2694</v>
      </c>
      <c r="EB22" s="184" t="s">
        <v>2694</v>
      </c>
      <c r="EC22" s="184" t="s">
        <v>2814</v>
      </c>
      <c r="ED22" s="184" t="s">
        <v>2694</v>
      </c>
      <c r="EE22" s="184" t="s">
        <v>2694</v>
      </c>
      <c r="EF22" s="184" t="s">
        <v>2814</v>
      </c>
      <c r="EG22" s="184" t="s">
        <v>2694</v>
      </c>
      <c r="EH22" s="184" t="s">
        <v>2694</v>
      </c>
      <c r="EI22" s="184" t="s">
        <v>2814</v>
      </c>
      <c r="EJ22" s="184" t="s">
        <v>2694</v>
      </c>
      <c r="EK22" s="184" t="s">
        <v>2694</v>
      </c>
      <c r="EL22" s="184" t="s">
        <v>2814</v>
      </c>
      <c r="EM22" s="184" t="s">
        <v>2694</v>
      </c>
      <c r="EN22" s="184" t="s">
        <v>2694</v>
      </c>
      <c r="EO22" s="184" t="s">
        <v>2814</v>
      </c>
      <c r="EP22" s="184" t="s">
        <v>2694</v>
      </c>
      <c r="EQ22" s="184" t="s">
        <v>2694</v>
      </c>
      <c r="ER22" s="184" t="s">
        <v>2814</v>
      </c>
      <c r="ES22" s="184" t="s">
        <v>2694</v>
      </c>
      <c r="ET22" s="184" t="s">
        <v>2694</v>
      </c>
    </row>
    <row r="23" spans="1:150" x14ac:dyDescent="0.3">
      <c r="A23" s="1"/>
      <c r="B23" s="183" t="s">
        <v>2873</v>
      </c>
      <c r="C23" s="183" t="s">
        <v>121</v>
      </c>
      <c r="D23" s="183" t="s">
        <v>957</v>
      </c>
      <c r="E23" s="183" t="s">
        <v>2874</v>
      </c>
      <c r="F23" s="183" t="s">
        <v>2875</v>
      </c>
      <c r="G23" s="184" t="s">
        <v>2814</v>
      </c>
      <c r="H23" s="184" t="s">
        <v>2694</v>
      </c>
      <c r="I23" s="184" t="s">
        <v>2694</v>
      </c>
      <c r="J23" s="184" t="s">
        <v>2814</v>
      </c>
      <c r="K23" s="184" t="s">
        <v>2694</v>
      </c>
      <c r="L23" s="184" t="s">
        <v>2694</v>
      </c>
      <c r="M23" s="184" t="s">
        <v>2814</v>
      </c>
      <c r="N23" s="184" t="s">
        <v>2694</v>
      </c>
      <c r="O23" s="184" t="s">
        <v>2694</v>
      </c>
      <c r="P23" s="184" t="s">
        <v>2814</v>
      </c>
      <c r="Q23" s="184" t="s">
        <v>2694</v>
      </c>
      <c r="R23" s="184" t="s">
        <v>2694</v>
      </c>
      <c r="S23" s="184" t="s">
        <v>2814</v>
      </c>
      <c r="T23" s="184" t="s">
        <v>2694</v>
      </c>
      <c r="U23" s="184" t="s">
        <v>2694</v>
      </c>
      <c r="V23" s="184" t="s">
        <v>2814</v>
      </c>
      <c r="W23" s="184" t="s">
        <v>2694</v>
      </c>
      <c r="X23" s="184" t="s">
        <v>2694</v>
      </c>
      <c r="Y23" s="184" t="s">
        <v>2814</v>
      </c>
      <c r="Z23" s="184" t="s">
        <v>2694</v>
      </c>
      <c r="AA23" s="184" t="s">
        <v>2694</v>
      </c>
      <c r="AB23" s="184" t="s">
        <v>2814</v>
      </c>
      <c r="AC23" s="184" t="s">
        <v>2694</v>
      </c>
      <c r="AD23" s="184" t="s">
        <v>2694</v>
      </c>
      <c r="AE23" s="184" t="s">
        <v>2814</v>
      </c>
      <c r="AF23" s="184" t="s">
        <v>2694</v>
      </c>
      <c r="AG23" s="184" t="s">
        <v>2694</v>
      </c>
      <c r="AH23" s="184" t="s">
        <v>2814</v>
      </c>
      <c r="AI23" s="184" t="s">
        <v>2694</v>
      </c>
      <c r="AJ23" s="184" t="s">
        <v>2694</v>
      </c>
      <c r="AK23" s="184" t="s">
        <v>2814</v>
      </c>
      <c r="AL23" s="184" t="s">
        <v>2694</v>
      </c>
      <c r="AM23" s="184" t="s">
        <v>2694</v>
      </c>
      <c r="AN23" s="184" t="s">
        <v>2814</v>
      </c>
      <c r="AO23" s="184" t="s">
        <v>2694</v>
      </c>
      <c r="AP23" s="184" t="s">
        <v>2694</v>
      </c>
      <c r="AQ23" s="184" t="s">
        <v>2814</v>
      </c>
      <c r="AR23" s="184" t="s">
        <v>2694</v>
      </c>
      <c r="AS23" s="184" t="s">
        <v>2694</v>
      </c>
      <c r="AT23" s="184" t="s">
        <v>2814</v>
      </c>
      <c r="AU23" s="184" t="s">
        <v>2694</v>
      </c>
      <c r="AV23" s="184" t="s">
        <v>2694</v>
      </c>
      <c r="AW23" s="184" t="s">
        <v>2814</v>
      </c>
      <c r="AX23" s="184" t="s">
        <v>2694</v>
      </c>
      <c r="AY23" s="184" t="s">
        <v>2694</v>
      </c>
      <c r="AZ23" s="184" t="s">
        <v>2814</v>
      </c>
      <c r="BA23" s="184" t="s">
        <v>2694</v>
      </c>
      <c r="BB23" s="184" t="s">
        <v>2694</v>
      </c>
      <c r="BC23" s="184" t="s">
        <v>2814</v>
      </c>
      <c r="BD23" s="184" t="s">
        <v>2694</v>
      </c>
      <c r="BE23" s="184" t="s">
        <v>2694</v>
      </c>
      <c r="BF23" s="184" t="s">
        <v>2814</v>
      </c>
      <c r="BG23" s="184" t="s">
        <v>2694</v>
      </c>
      <c r="BH23" s="184" t="s">
        <v>2694</v>
      </c>
      <c r="BI23" s="184" t="s">
        <v>2814</v>
      </c>
      <c r="BJ23" s="184" t="s">
        <v>2694</v>
      </c>
      <c r="BK23" s="184" t="s">
        <v>2694</v>
      </c>
      <c r="BL23" s="184" t="s">
        <v>2814</v>
      </c>
      <c r="BM23" s="184" t="s">
        <v>2694</v>
      </c>
      <c r="BN23" s="184" t="s">
        <v>2694</v>
      </c>
      <c r="BO23" s="184" t="s">
        <v>2814</v>
      </c>
      <c r="BP23" s="184" t="s">
        <v>2694</v>
      </c>
      <c r="BQ23" s="184" t="s">
        <v>2694</v>
      </c>
      <c r="BR23" s="184" t="s">
        <v>2814</v>
      </c>
      <c r="BS23" s="184" t="s">
        <v>2694</v>
      </c>
      <c r="BT23" s="184" t="s">
        <v>2694</v>
      </c>
      <c r="BU23" s="184" t="s">
        <v>2814</v>
      </c>
      <c r="BV23" s="184" t="s">
        <v>2694</v>
      </c>
      <c r="BW23" s="184" t="s">
        <v>2694</v>
      </c>
      <c r="BX23" s="184" t="s">
        <v>2814</v>
      </c>
      <c r="BY23" s="184" t="s">
        <v>2694</v>
      </c>
      <c r="BZ23" s="184" t="s">
        <v>2694</v>
      </c>
      <c r="CA23" s="184" t="s">
        <v>2814</v>
      </c>
      <c r="CB23" s="184" t="s">
        <v>2694</v>
      </c>
      <c r="CC23" s="184" t="s">
        <v>2694</v>
      </c>
      <c r="CD23" s="184" t="s">
        <v>2814</v>
      </c>
      <c r="CE23" s="184" t="s">
        <v>2694</v>
      </c>
      <c r="CF23" s="184" t="s">
        <v>2694</v>
      </c>
      <c r="CG23" s="184" t="s">
        <v>2814</v>
      </c>
      <c r="CH23" s="184" t="s">
        <v>2694</v>
      </c>
      <c r="CI23" s="184" t="s">
        <v>2694</v>
      </c>
      <c r="CJ23" s="184" t="s">
        <v>2814</v>
      </c>
      <c r="CK23" s="184" t="s">
        <v>2694</v>
      </c>
      <c r="CL23" s="184" t="s">
        <v>2694</v>
      </c>
      <c r="CM23" s="184" t="s">
        <v>2814</v>
      </c>
      <c r="CN23" s="184" t="s">
        <v>2694</v>
      </c>
      <c r="CO23" s="184" t="s">
        <v>2694</v>
      </c>
      <c r="CP23" s="184" t="s">
        <v>2814</v>
      </c>
      <c r="CQ23" s="184" t="s">
        <v>2694</v>
      </c>
      <c r="CR23" s="184" t="s">
        <v>2694</v>
      </c>
      <c r="CS23" s="184" t="s">
        <v>2814</v>
      </c>
      <c r="CT23" s="184" t="s">
        <v>2694</v>
      </c>
      <c r="CU23" s="184" t="s">
        <v>2694</v>
      </c>
      <c r="CV23" s="184" t="s">
        <v>2814</v>
      </c>
      <c r="CW23" s="184" t="s">
        <v>2694</v>
      </c>
      <c r="CX23" s="184" t="s">
        <v>2694</v>
      </c>
      <c r="CY23" s="184" t="s">
        <v>2814</v>
      </c>
      <c r="CZ23" s="184" t="s">
        <v>2694</v>
      </c>
      <c r="DA23" s="184" t="s">
        <v>2694</v>
      </c>
      <c r="DB23" s="184" t="s">
        <v>2814</v>
      </c>
      <c r="DC23" s="184" t="s">
        <v>2694</v>
      </c>
      <c r="DD23" s="184" t="s">
        <v>2694</v>
      </c>
      <c r="DE23" s="184" t="s">
        <v>2814</v>
      </c>
      <c r="DF23" s="184" t="s">
        <v>2694</v>
      </c>
      <c r="DG23" s="184" t="s">
        <v>2694</v>
      </c>
      <c r="DH23" s="184" t="s">
        <v>2814</v>
      </c>
      <c r="DI23" s="184" t="s">
        <v>2694</v>
      </c>
      <c r="DJ23" s="184" t="s">
        <v>2694</v>
      </c>
      <c r="DK23" s="184" t="s">
        <v>2814</v>
      </c>
      <c r="DL23" s="184" t="s">
        <v>2694</v>
      </c>
      <c r="DM23" s="184" t="s">
        <v>2694</v>
      </c>
      <c r="DN23" s="184" t="s">
        <v>2814</v>
      </c>
      <c r="DO23" s="184" t="s">
        <v>2694</v>
      </c>
      <c r="DP23" s="184" t="s">
        <v>2694</v>
      </c>
      <c r="DQ23" s="184" t="s">
        <v>2814</v>
      </c>
      <c r="DR23" s="184" t="s">
        <v>2694</v>
      </c>
      <c r="DS23" s="184" t="s">
        <v>2694</v>
      </c>
      <c r="DT23" s="184" t="s">
        <v>2814</v>
      </c>
      <c r="DU23" s="184" t="s">
        <v>2694</v>
      </c>
      <c r="DV23" s="184" t="s">
        <v>2694</v>
      </c>
      <c r="DW23" s="184" t="s">
        <v>2814</v>
      </c>
      <c r="DX23" s="184" t="s">
        <v>2694</v>
      </c>
      <c r="DY23" s="184" t="s">
        <v>2694</v>
      </c>
      <c r="DZ23" s="184" t="s">
        <v>2814</v>
      </c>
      <c r="EA23" s="184" t="s">
        <v>2694</v>
      </c>
      <c r="EB23" s="184" t="s">
        <v>2694</v>
      </c>
      <c r="EC23" s="184" t="s">
        <v>2814</v>
      </c>
      <c r="ED23" s="184" t="s">
        <v>2694</v>
      </c>
      <c r="EE23" s="184" t="s">
        <v>2694</v>
      </c>
      <c r="EF23" s="184" t="s">
        <v>2814</v>
      </c>
      <c r="EG23" s="184" t="s">
        <v>2694</v>
      </c>
      <c r="EH23" s="184" t="s">
        <v>2694</v>
      </c>
      <c r="EI23" s="184" t="s">
        <v>2814</v>
      </c>
      <c r="EJ23" s="184" t="s">
        <v>2694</v>
      </c>
      <c r="EK23" s="184" t="s">
        <v>2694</v>
      </c>
      <c r="EL23" s="184" t="s">
        <v>2814</v>
      </c>
      <c r="EM23" s="184" t="s">
        <v>2694</v>
      </c>
      <c r="EN23" s="184" t="s">
        <v>2694</v>
      </c>
      <c r="EO23" s="184" t="s">
        <v>2814</v>
      </c>
      <c r="EP23" s="184" t="s">
        <v>2694</v>
      </c>
      <c r="EQ23" s="184" t="s">
        <v>2694</v>
      </c>
      <c r="ER23" s="184" t="s">
        <v>2814</v>
      </c>
      <c r="ES23" s="184" t="s">
        <v>2694</v>
      </c>
      <c r="ET23" s="184" t="s">
        <v>2694</v>
      </c>
    </row>
    <row r="24" spans="1:150" x14ac:dyDescent="0.3">
      <c r="A24" s="1"/>
      <c r="B24" s="182" t="s">
        <v>2876</v>
      </c>
      <c r="C24" s="182" t="s">
        <v>121</v>
      </c>
      <c r="D24" s="182" t="s">
        <v>955</v>
      </c>
      <c r="E24" s="182" t="s">
        <v>2877</v>
      </c>
      <c r="F24" s="182" t="s">
        <v>2878</v>
      </c>
      <c r="G24" s="182" t="s">
        <v>2814</v>
      </c>
      <c r="H24" s="182" t="s">
        <v>2879</v>
      </c>
      <c r="I24" s="182" t="s">
        <v>2694</v>
      </c>
      <c r="J24" s="182" t="s">
        <v>2814</v>
      </c>
      <c r="K24" s="182" t="s">
        <v>2879</v>
      </c>
      <c r="L24" s="182" t="s">
        <v>2694</v>
      </c>
      <c r="M24" s="182" t="s">
        <v>2814</v>
      </c>
      <c r="N24" s="182" t="s">
        <v>2879</v>
      </c>
      <c r="O24" s="182" t="s">
        <v>2694</v>
      </c>
      <c r="P24" s="182" t="s">
        <v>2814</v>
      </c>
      <c r="Q24" s="182" t="s">
        <v>2694</v>
      </c>
      <c r="R24" s="182" t="s">
        <v>2694</v>
      </c>
      <c r="S24" s="182" t="s">
        <v>2814</v>
      </c>
      <c r="T24" s="182" t="s">
        <v>2694</v>
      </c>
      <c r="U24" s="182" t="s">
        <v>2694</v>
      </c>
      <c r="V24" s="182" t="s">
        <v>2814</v>
      </c>
      <c r="W24" s="182" t="s">
        <v>2694</v>
      </c>
      <c r="X24" s="182" t="s">
        <v>2694</v>
      </c>
      <c r="Y24" s="182" t="s">
        <v>2814</v>
      </c>
      <c r="Z24" s="182" t="s">
        <v>2694</v>
      </c>
      <c r="AA24" s="182" t="s">
        <v>2694</v>
      </c>
      <c r="AB24" s="182" t="s">
        <v>2814</v>
      </c>
      <c r="AC24" s="182" t="s">
        <v>2694</v>
      </c>
      <c r="AD24" s="182" t="s">
        <v>2694</v>
      </c>
      <c r="AE24" s="182" t="s">
        <v>2814</v>
      </c>
      <c r="AF24" s="182" t="s">
        <v>2694</v>
      </c>
      <c r="AG24" s="182" t="s">
        <v>2694</v>
      </c>
      <c r="AH24" s="182" t="s">
        <v>2814</v>
      </c>
      <c r="AI24" s="182" t="s">
        <v>2694</v>
      </c>
      <c r="AJ24" s="182" t="s">
        <v>2694</v>
      </c>
      <c r="AK24" s="182" t="s">
        <v>2814</v>
      </c>
      <c r="AL24" s="182" t="s">
        <v>2694</v>
      </c>
      <c r="AM24" s="182" t="s">
        <v>2694</v>
      </c>
      <c r="AN24" s="182" t="s">
        <v>2814</v>
      </c>
      <c r="AO24" s="182" t="s">
        <v>2694</v>
      </c>
      <c r="AP24" s="182" t="s">
        <v>2694</v>
      </c>
      <c r="AQ24" s="182" t="s">
        <v>2814</v>
      </c>
      <c r="AR24" s="182" t="s">
        <v>2694</v>
      </c>
      <c r="AS24" s="182" t="s">
        <v>2694</v>
      </c>
      <c r="AT24" s="182" t="s">
        <v>2814</v>
      </c>
      <c r="AU24" s="182" t="s">
        <v>2694</v>
      </c>
      <c r="AV24" s="182" t="s">
        <v>2694</v>
      </c>
      <c r="AW24" s="182" t="s">
        <v>2814</v>
      </c>
      <c r="AX24" s="182" t="s">
        <v>2694</v>
      </c>
      <c r="AY24" s="182" t="s">
        <v>2694</v>
      </c>
      <c r="AZ24" s="182" t="s">
        <v>2814</v>
      </c>
      <c r="BA24" s="182" t="s">
        <v>2694</v>
      </c>
      <c r="BB24" s="182" t="s">
        <v>2694</v>
      </c>
      <c r="BC24" s="182" t="s">
        <v>2814</v>
      </c>
      <c r="BD24" s="182" t="s">
        <v>2694</v>
      </c>
      <c r="BE24" s="182" t="s">
        <v>2694</v>
      </c>
      <c r="BF24" s="182" t="s">
        <v>2814</v>
      </c>
      <c r="BG24" s="182" t="s">
        <v>2879</v>
      </c>
      <c r="BH24" s="182" t="s">
        <v>2694</v>
      </c>
      <c r="BI24" s="182" t="s">
        <v>2814</v>
      </c>
      <c r="BJ24" s="182" t="s">
        <v>2879</v>
      </c>
      <c r="BK24" s="182" t="s">
        <v>2694</v>
      </c>
      <c r="BL24" s="182" t="s">
        <v>2814</v>
      </c>
      <c r="BM24" s="182" t="s">
        <v>2879</v>
      </c>
      <c r="BN24" s="182" t="s">
        <v>2694</v>
      </c>
      <c r="BO24" s="182" t="s">
        <v>2814</v>
      </c>
      <c r="BP24" s="182" t="s">
        <v>2879</v>
      </c>
      <c r="BQ24" s="182" t="s">
        <v>2694</v>
      </c>
      <c r="BR24" s="182" t="s">
        <v>2814</v>
      </c>
      <c r="BS24" s="182" t="s">
        <v>2879</v>
      </c>
      <c r="BT24" s="182" t="s">
        <v>2694</v>
      </c>
      <c r="BU24" s="182" t="s">
        <v>2814</v>
      </c>
      <c r="BV24" s="182" t="s">
        <v>2879</v>
      </c>
      <c r="BW24" s="182" t="s">
        <v>2694</v>
      </c>
      <c r="BX24" s="182" t="s">
        <v>2814</v>
      </c>
      <c r="BY24" s="182" t="s">
        <v>2879</v>
      </c>
      <c r="BZ24" s="182" t="s">
        <v>2694</v>
      </c>
      <c r="CA24" s="182" t="s">
        <v>2814</v>
      </c>
      <c r="CB24" s="182" t="s">
        <v>2879</v>
      </c>
      <c r="CC24" s="182" t="s">
        <v>2694</v>
      </c>
      <c r="CD24" s="182" t="s">
        <v>2814</v>
      </c>
      <c r="CE24" s="182" t="s">
        <v>2879</v>
      </c>
      <c r="CF24" s="182" t="s">
        <v>2694</v>
      </c>
      <c r="CG24" s="182" t="s">
        <v>2814</v>
      </c>
      <c r="CH24" s="182" t="s">
        <v>2879</v>
      </c>
      <c r="CI24" s="182" t="s">
        <v>2694</v>
      </c>
      <c r="CJ24" s="182" t="s">
        <v>2814</v>
      </c>
      <c r="CK24" s="182" t="s">
        <v>2879</v>
      </c>
      <c r="CL24" s="182" t="s">
        <v>2694</v>
      </c>
      <c r="CM24" s="182" t="s">
        <v>2814</v>
      </c>
      <c r="CN24" s="182" t="s">
        <v>2879</v>
      </c>
      <c r="CO24" s="182" t="s">
        <v>2694</v>
      </c>
      <c r="CP24" s="182" t="s">
        <v>2814</v>
      </c>
      <c r="CQ24" s="182" t="s">
        <v>2879</v>
      </c>
      <c r="CR24" s="182" t="s">
        <v>2694</v>
      </c>
      <c r="CS24" s="182" t="s">
        <v>2814</v>
      </c>
      <c r="CT24" s="182" t="s">
        <v>2879</v>
      </c>
      <c r="CU24" s="182" t="s">
        <v>2694</v>
      </c>
      <c r="CV24" s="182" t="s">
        <v>2814</v>
      </c>
      <c r="CW24" s="182" t="s">
        <v>2879</v>
      </c>
      <c r="CX24" s="182" t="s">
        <v>2694</v>
      </c>
      <c r="CY24" s="182" t="s">
        <v>2814</v>
      </c>
      <c r="CZ24" s="182" t="s">
        <v>2879</v>
      </c>
      <c r="DA24" s="182" t="s">
        <v>2694</v>
      </c>
      <c r="DB24" s="182" t="s">
        <v>2814</v>
      </c>
      <c r="DC24" s="182" t="s">
        <v>2879</v>
      </c>
      <c r="DD24" s="182" t="s">
        <v>2694</v>
      </c>
      <c r="DE24" s="182" t="s">
        <v>2814</v>
      </c>
      <c r="DF24" s="182" t="s">
        <v>2879</v>
      </c>
      <c r="DG24" s="182" t="s">
        <v>2694</v>
      </c>
      <c r="DH24" s="182" t="s">
        <v>2814</v>
      </c>
      <c r="DI24" s="182" t="s">
        <v>2879</v>
      </c>
      <c r="DJ24" s="182" t="s">
        <v>2694</v>
      </c>
      <c r="DK24" s="182" t="s">
        <v>2814</v>
      </c>
      <c r="DL24" s="182" t="s">
        <v>2879</v>
      </c>
      <c r="DM24" s="182" t="s">
        <v>2694</v>
      </c>
      <c r="DN24" s="182" t="s">
        <v>2814</v>
      </c>
      <c r="DO24" s="182" t="s">
        <v>2879</v>
      </c>
      <c r="DP24" s="182" t="s">
        <v>2694</v>
      </c>
      <c r="DQ24" s="182" t="s">
        <v>2814</v>
      </c>
      <c r="DR24" s="182" t="s">
        <v>2694</v>
      </c>
      <c r="DS24" s="182" t="s">
        <v>2694</v>
      </c>
      <c r="DT24" s="182" t="s">
        <v>2814</v>
      </c>
      <c r="DU24" s="182" t="s">
        <v>2694</v>
      </c>
      <c r="DV24" s="182" t="s">
        <v>2694</v>
      </c>
      <c r="DW24" s="182" t="s">
        <v>2814</v>
      </c>
      <c r="DX24" s="182" t="s">
        <v>2694</v>
      </c>
      <c r="DY24" s="182" t="s">
        <v>2694</v>
      </c>
      <c r="DZ24" s="182" t="s">
        <v>2814</v>
      </c>
      <c r="EA24" s="182" t="s">
        <v>2694</v>
      </c>
      <c r="EB24" s="182" t="s">
        <v>2694</v>
      </c>
      <c r="EC24" s="182" t="s">
        <v>2814</v>
      </c>
      <c r="ED24" s="182" t="s">
        <v>2694</v>
      </c>
      <c r="EE24" s="182" t="s">
        <v>2694</v>
      </c>
      <c r="EF24" s="182" t="s">
        <v>2814</v>
      </c>
      <c r="EG24" s="182" t="s">
        <v>2694</v>
      </c>
      <c r="EH24" s="182" t="s">
        <v>2694</v>
      </c>
      <c r="EI24" s="182" t="s">
        <v>2814</v>
      </c>
      <c r="EJ24" s="182" t="s">
        <v>2879</v>
      </c>
      <c r="EK24" s="182" t="s">
        <v>2694</v>
      </c>
      <c r="EL24" s="182" t="s">
        <v>2814</v>
      </c>
      <c r="EM24" s="182" t="s">
        <v>2879</v>
      </c>
      <c r="EN24" s="182" t="s">
        <v>2694</v>
      </c>
      <c r="EO24" s="182" t="s">
        <v>2814</v>
      </c>
      <c r="EP24" s="182" t="s">
        <v>2879</v>
      </c>
      <c r="EQ24" s="182" t="s">
        <v>2694</v>
      </c>
      <c r="ER24" s="182" t="s">
        <v>2814</v>
      </c>
      <c r="ES24" s="182" t="s">
        <v>2879</v>
      </c>
      <c r="ET24" s="182" t="s">
        <v>2694</v>
      </c>
    </row>
    <row r="25" spans="1:150" x14ac:dyDescent="0.3">
      <c r="A25" s="1"/>
      <c r="B25" s="183" t="s">
        <v>2880</v>
      </c>
      <c r="C25" s="183" t="s">
        <v>121</v>
      </c>
      <c r="D25" s="183" t="s">
        <v>955</v>
      </c>
      <c r="E25" s="183" t="s">
        <v>2881</v>
      </c>
      <c r="F25" s="183" t="s">
        <v>2882</v>
      </c>
      <c r="G25" s="184" t="s">
        <v>2814</v>
      </c>
      <c r="H25" s="184" t="s">
        <v>2883</v>
      </c>
      <c r="I25" s="184" t="s">
        <v>2694</v>
      </c>
      <c r="J25" s="184" t="s">
        <v>2814</v>
      </c>
      <c r="K25" s="184" t="s">
        <v>2883</v>
      </c>
      <c r="L25" s="184" t="s">
        <v>2694</v>
      </c>
      <c r="M25" s="184" t="s">
        <v>2814</v>
      </c>
      <c r="N25" s="184" t="s">
        <v>2883</v>
      </c>
      <c r="O25" s="184" t="s">
        <v>2694</v>
      </c>
      <c r="P25" s="184" t="s">
        <v>2814</v>
      </c>
      <c r="Q25" s="184" t="s">
        <v>2694</v>
      </c>
      <c r="R25" s="184" t="s">
        <v>2694</v>
      </c>
      <c r="S25" s="184" t="s">
        <v>2814</v>
      </c>
      <c r="T25" s="184" t="s">
        <v>2694</v>
      </c>
      <c r="U25" s="184" t="s">
        <v>2694</v>
      </c>
      <c r="V25" s="184" t="s">
        <v>2814</v>
      </c>
      <c r="W25" s="184" t="s">
        <v>2694</v>
      </c>
      <c r="X25" s="184" t="s">
        <v>2694</v>
      </c>
      <c r="Y25" s="184" t="s">
        <v>2814</v>
      </c>
      <c r="Z25" s="184" t="s">
        <v>2694</v>
      </c>
      <c r="AA25" s="184" t="s">
        <v>2694</v>
      </c>
      <c r="AB25" s="184" t="s">
        <v>2814</v>
      </c>
      <c r="AC25" s="184" t="s">
        <v>2694</v>
      </c>
      <c r="AD25" s="184" t="s">
        <v>2694</v>
      </c>
      <c r="AE25" s="184" t="s">
        <v>2814</v>
      </c>
      <c r="AF25" s="184" t="s">
        <v>2694</v>
      </c>
      <c r="AG25" s="184" t="s">
        <v>2694</v>
      </c>
      <c r="AH25" s="184" t="s">
        <v>2814</v>
      </c>
      <c r="AI25" s="184" t="s">
        <v>2694</v>
      </c>
      <c r="AJ25" s="184" t="s">
        <v>2694</v>
      </c>
      <c r="AK25" s="184" t="s">
        <v>2814</v>
      </c>
      <c r="AL25" s="184" t="s">
        <v>2694</v>
      </c>
      <c r="AM25" s="184" t="s">
        <v>2694</v>
      </c>
      <c r="AN25" s="184" t="s">
        <v>2814</v>
      </c>
      <c r="AO25" s="184" t="s">
        <v>2694</v>
      </c>
      <c r="AP25" s="184" t="s">
        <v>2694</v>
      </c>
      <c r="AQ25" s="184" t="s">
        <v>2814</v>
      </c>
      <c r="AR25" s="184" t="s">
        <v>2694</v>
      </c>
      <c r="AS25" s="184" t="s">
        <v>2694</v>
      </c>
      <c r="AT25" s="184" t="s">
        <v>2814</v>
      </c>
      <c r="AU25" s="184" t="s">
        <v>2694</v>
      </c>
      <c r="AV25" s="184" t="s">
        <v>2694</v>
      </c>
      <c r="AW25" s="184" t="s">
        <v>2814</v>
      </c>
      <c r="AX25" s="184" t="s">
        <v>2694</v>
      </c>
      <c r="AY25" s="184" t="s">
        <v>2694</v>
      </c>
      <c r="AZ25" s="184" t="s">
        <v>2814</v>
      </c>
      <c r="BA25" s="184" t="s">
        <v>2694</v>
      </c>
      <c r="BB25" s="184" t="s">
        <v>2694</v>
      </c>
      <c r="BC25" s="184" t="s">
        <v>2814</v>
      </c>
      <c r="BD25" s="184" t="s">
        <v>2694</v>
      </c>
      <c r="BE25" s="184" t="s">
        <v>2694</v>
      </c>
      <c r="BF25" s="184" t="s">
        <v>2814</v>
      </c>
      <c r="BG25" s="184" t="s">
        <v>2694</v>
      </c>
      <c r="BH25" s="184" t="s">
        <v>2694</v>
      </c>
      <c r="BI25" s="184" t="s">
        <v>2814</v>
      </c>
      <c r="BJ25" s="184" t="s">
        <v>2883</v>
      </c>
      <c r="BK25" s="184" t="s">
        <v>2694</v>
      </c>
      <c r="BL25" s="184" t="s">
        <v>2694</v>
      </c>
      <c r="BM25" s="184" t="s">
        <v>2694</v>
      </c>
      <c r="BN25" s="184" t="s">
        <v>2694</v>
      </c>
      <c r="BO25" s="184" t="s">
        <v>2694</v>
      </c>
      <c r="BP25" s="184" t="s">
        <v>2694</v>
      </c>
      <c r="BQ25" s="184" t="s">
        <v>2694</v>
      </c>
      <c r="BR25" s="184" t="s">
        <v>2694</v>
      </c>
      <c r="BS25" s="184" t="s">
        <v>2694</v>
      </c>
      <c r="BT25" s="184" t="s">
        <v>2694</v>
      </c>
      <c r="BU25" s="184" t="s">
        <v>2694</v>
      </c>
      <c r="BV25" s="184" t="s">
        <v>2694</v>
      </c>
      <c r="BW25" s="184" t="s">
        <v>2694</v>
      </c>
      <c r="BX25" s="184" t="s">
        <v>2694</v>
      </c>
      <c r="BY25" s="184" t="s">
        <v>2694</v>
      </c>
      <c r="BZ25" s="184" t="s">
        <v>2694</v>
      </c>
      <c r="CA25" s="184" t="s">
        <v>2694</v>
      </c>
      <c r="CB25" s="184" t="s">
        <v>2694</v>
      </c>
      <c r="CC25" s="184" t="s">
        <v>2694</v>
      </c>
      <c r="CD25" s="184" t="s">
        <v>2694</v>
      </c>
      <c r="CE25" s="184" t="s">
        <v>2694</v>
      </c>
      <c r="CF25" s="184" t="s">
        <v>2694</v>
      </c>
      <c r="CG25" s="184" t="s">
        <v>2694</v>
      </c>
      <c r="CH25" s="184" t="s">
        <v>2694</v>
      </c>
      <c r="CI25" s="184" t="s">
        <v>2694</v>
      </c>
      <c r="CJ25" s="184" t="s">
        <v>2694</v>
      </c>
      <c r="CK25" s="184" t="s">
        <v>2694</v>
      </c>
      <c r="CL25" s="184" t="s">
        <v>2694</v>
      </c>
      <c r="CM25" s="184" t="s">
        <v>2694</v>
      </c>
      <c r="CN25" s="184" t="s">
        <v>2694</v>
      </c>
      <c r="CO25" s="184" t="s">
        <v>2694</v>
      </c>
      <c r="CP25" s="184" t="s">
        <v>2694</v>
      </c>
      <c r="CQ25" s="184" t="s">
        <v>2694</v>
      </c>
      <c r="CR25" s="184" t="s">
        <v>2694</v>
      </c>
      <c r="CS25" s="184" t="s">
        <v>2694</v>
      </c>
      <c r="CT25" s="184" t="s">
        <v>2694</v>
      </c>
      <c r="CU25" s="184" t="s">
        <v>2694</v>
      </c>
      <c r="CV25" s="184" t="s">
        <v>2694</v>
      </c>
      <c r="CW25" s="184" t="s">
        <v>2694</v>
      </c>
      <c r="CX25" s="184" t="s">
        <v>2694</v>
      </c>
      <c r="CY25" s="184" t="s">
        <v>2694</v>
      </c>
      <c r="CZ25" s="184" t="s">
        <v>2694</v>
      </c>
      <c r="DA25" s="184" t="s">
        <v>2694</v>
      </c>
      <c r="DB25" s="184" t="s">
        <v>2694</v>
      </c>
      <c r="DC25" s="184" t="s">
        <v>2694</v>
      </c>
      <c r="DD25" s="184" t="s">
        <v>2694</v>
      </c>
      <c r="DE25" s="184" t="s">
        <v>2694</v>
      </c>
      <c r="DF25" s="184" t="s">
        <v>2694</v>
      </c>
      <c r="DG25" s="184" t="s">
        <v>2694</v>
      </c>
      <c r="DH25" s="184" t="s">
        <v>2694</v>
      </c>
      <c r="DI25" s="184" t="s">
        <v>2694</v>
      </c>
      <c r="DJ25" s="184" t="s">
        <v>2694</v>
      </c>
      <c r="DK25" s="184" t="s">
        <v>2694</v>
      </c>
      <c r="DL25" s="184" t="s">
        <v>2694</v>
      </c>
      <c r="DM25" s="184" t="s">
        <v>2694</v>
      </c>
      <c r="DN25" s="184" t="s">
        <v>2694</v>
      </c>
      <c r="DO25" s="184" t="s">
        <v>2694</v>
      </c>
      <c r="DP25" s="184" t="s">
        <v>2694</v>
      </c>
      <c r="DQ25" s="184" t="s">
        <v>2694</v>
      </c>
      <c r="DR25" s="184" t="s">
        <v>2694</v>
      </c>
      <c r="DS25" s="184" t="s">
        <v>2694</v>
      </c>
      <c r="DT25" s="184" t="s">
        <v>2814</v>
      </c>
      <c r="DU25" s="184" t="s">
        <v>2694</v>
      </c>
      <c r="DV25" s="184" t="s">
        <v>2694</v>
      </c>
      <c r="DW25" s="184" t="s">
        <v>2814</v>
      </c>
      <c r="DX25" s="184" t="s">
        <v>2694</v>
      </c>
      <c r="DY25" s="184" t="s">
        <v>2694</v>
      </c>
      <c r="DZ25" s="184" t="s">
        <v>2814</v>
      </c>
      <c r="EA25" s="184" t="s">
        <v>2694</v>
      </c>
      <c r="EB25" s="184" t="s">
        <v>2694</v>
      </c>
      <c r="EC25" s="184" t="s">
        <v>2814</v>
      </c>
      <c r="ED25" s="184" t="s">
        <v>2694</v>
      </c>
      <c r="EE25" s="184" t="s">
        <v>2694</v>
      </c>
      <c r="EF25" s="184" t="s">
        <v>2814</v>
      </c>
      <c r="EG25" s="184" t="s">
        <v>2694</v>
      </c>
      <c r="EH25" s="184" t="s">
        <v>2694</v>
      </c>
      <c r="EI25" s="184" t="s">
        <v>2694</v>
      </c>
      <c r="EJ25" s="184" t="s">
        <v>2694</v>
      </c>
      <c r="EK25" s="184" t="s">
        <v>2694</v>
      </c>
      <c r="EL25" s="184" t="s">
        <v>2694</v>
      </c>
      <c r="EM25" s="184" t="s">
        <v>2694</v>
      </c>
      <c r="EN25" s="184" t="s">
        <v>2694</v>
      </c>
      <c r="EO25" s="184" t="s">
        <v>2694</v>
      </c>
      <c r="EP25" s="184" t="s">
        <v>2694</v>
      </c>
      <c r="EQ25" s="184" t="s">
        <v>2694</v>
      </c>
      <c r="ER25" s="184" t="s">
        <v>2694</v>
      </c>
      <c r="ES25" s="184" t="s">
        <v>2694</v>
      </c>
      <c r="ET25" s="184" t="s">
        <v>2694</v>
      </c>
    </row>
    <row r="26" spans="1:150" x14ac:dyDescent="0.3">
      <c r="A26" s="1"/>
      <c r="B26" s="183" t="s">
        <v>2884</v>
      </c>
      <c r="C26" s="183" t="s">
        <v>121</v>
      </c>
      <c r="D26" s="183" t="s">
        <v>955</v>
      </c>
      <c r="E26" s="183" t="s">
        <v>2885</v>
      </c>
      <c r="F26" s="183" t="s">
        <v>2886</v>
      </c>
      <c r="G26" s="184" t="s">
        <v>2814</v>
      </c>
      <c r="H26" s="184" t="s">
        <v>2883</v>
      </c>
      <c r="I26" s="184" t="s">
        <v>2694</v>
      </c>
      <c r="J26" s="184" t="s">
        <v>2814</v>
      </c>
      <c r="K26" s="184" t="s">
        <v>2883</v>
      </c>
      <c r="L26" s="184" t="s">
        <v>2694</v>
      </c>
      <c r="M26" s="184" t="s">
        <v>2814</v>
      </c>
      <c r="N26" s="184" t="s">
        <v>2883</v>
      </c>
      <c r="O26" s="184" t="s">
        <v>2694</v>
      </c>
      <c r="P26" s="184" t="s">
        <v>2814</v>
      </c>
      <c r="Q26" s="184" t="s">
        <v>2694</v>
      </c>
      <c r="R26" s="184" t="s">
        <v>2694</v>
      </c>
      <c r="S26" s="184" t="s">
        <v>2814</v>
      </c>
      <c r="T26" s="184" t="s">
        <v>2694</v>
      </c>
      <c r="U26" s="184" t="s">
        <v>2694</v>
      </c>
      <c r="V26" s="184" t="s">
        <v>2814</v>
      </c>
      <c r="W26" s="184" t="s">
        <v>2694</v>
      </c>
      <c r="X26" s="184" t="s">
        <v>2694</v>
      </c>
      <c r="Y26" s="184" t="s">
        <v>2814</v>
      </c>
      <c r="Z26" s="184" t="s">
        <v>2694</v>
      </c>
      <c r="AA26" s="184" t="s">
        <v>2694</v>
      </c>
      <c r="AB26" s="184" t="s">
        <v>2814</v>
      </c>
      <c r="AC26" s="184" t="s">
        <v>2694</v>
      </c>
      <c r="AD26" s="184" t="s">
        <v>2694</v>
      </c>
      <c r="AE26" s="184" t="s">
        <v>2814</v>
      </c>
      <c r="AF26" s="184" t="s">
        <v>2694</v>
      </c>
      <c r="AG26" s="184" t="s">
        <v>2694</v>
      </c>
      <c r="AH26" s="184" t="s">
        <v>2814</v>
      </c>
      <c r="AI26" s="184" t="s">
        <v>2694</v>
      </c>
      <c r="AJ26" s="184" t="s">
        <v>2694</v>
      </c>
      <c r="AK26" s="184" t="s">
        <v>2814</v>
      </c>
      <c r="AL26" s="184" t="s">
        <v>2694</v>
      </c>
      <c r="AM26" s="184" t="s">
        <v>2694</v>
      </c>
      <c r="AN26" s="184" t="s">
        <v>2814</v>
      </c>
      <c r="AO26" s="184" t="s">
        <v>2694</v>
      </c>
      <c r="AP26" s="184" t="s">
        <v>2694</v>
      </c>
      <c r="AQ26" s="184" t="s">
        <v>2814</v>
      </c>
      <c r="AR26" s="184" t="s">
        <v>2694</v>
      </c>
      <c r="AS26" s="184" t="s">
        <v>2694</v>
      </c>
      <c r="AT26" s="184" t="s">
        <v>2814</v>
      </c>
      <c r="AU26" s="184" t="s">
        <v>2694</v>
      </c>
      <c r="AV26" s="184" t="s">
        <v>2694</v>
      </c>
      <c r="AW26" s="184" t="s">
        <v>2814</v>
      </c>
      <c r="AX26" s="184" t="s">
        <v>2694</v>
      </c>
      <c r="AY26" s="184" t="s">
        <v>2694</v>
      </c>
      <c r="AZ26" s="184" t="s">
        <v>2814</v>
      </c>
      <c r="BA26" s="184" t="s">
        <v>2694</v>
      </c>
      <c r="BB26" s="184" t="s">
        <v>2694</v>
      </c>
      <c r="BC26" s="184" t="s">
        <v>2814</v>
      </c>
      <c r="BD26" s="184" t="s">
        <v>2694</v>
      </c>
      <c r="BE26" s="184" t="s">
        <v>2694</v>
      </c>
      <c r="BF26" s="184" t="s">
        <v>2814</v>
      </c>
      <c r="BG26" s="184" t="s">
        <v>2694</v>
      </c>
      <c r="BH26" s="184" t="s">
        <v>2694</v>
      </c>
      <c r="BI26" s="184" t="s">
        <v>2814</v>
      </c>
      <c r="BJ26" s="184" t="s">
        <v>2883</v>
      </c>
      <c r="BK26" s="184" t="s">
        <v>2694</v>
      </c>
      <c r="BL26" s="184" t="s">
        <v>2814</v>
      </c>
      <c r="BM26" s="184" t="s">
        <v>2883</v>
      </c>
      <c r="BN26" s="184" t="s">
        <v>2694</v>
      </c>
      <c r="BO26" s="184" t="s">
        <v>2814</v>
      </c>
      <c r="BP26" s="184" t="s">
        <v>2883</v>
      </c>
      <c r="BQ26" s="184" t="s">
        <v>2694</v>
      </c>
      <c r="BR26" s="184" t="s">
        <v>2814</v>
      </c>
      <c r="BS26" s="184" t="s">
        <v>2883</v>
      </c>
      <c r="BT26" s="184" t="s">
        <v>2694</v>
      </c>
      <c r="BU26" s="184" t="s">
        <v>2814</v>
      </c>
      <c r="BV26" s="184" t="s">
        <v>2883</v>
      </c>
      <c r="BW26" s="184" t="s">
        <v>2694</v>
      </c>
      <c r="BX26" s="184" t="s">
        <v>2814</v>
      </c>
      <c r="BY26" s="184" t="s">
        <v>2883</v>
      </c>
      <c r="BZ26" s="184" t="s">
        <v>2694</v>
      </c>
      <c r="CA26" s="184" t="s">
        <v>2814</v>
      </c>
      <c r="CB26" s="184" t="s">
        <v>2883</v>
      </c>
      <c r="CC26" s="184" t="s">
        <v>2694</v>
      </c>
      <c r="CD26" s="184" t="s">
        <v>2814</v>
      </c>
      <c r="CE26" s="184" t="s">
        <v>2883</v>
      </c>
      <c r="CF26" s="184" t="s">
        <v>2694</v>
      </c>
      <c r="CG26" s="184" t="s">
        <v>2814</v>
      </c>
      <c r="CH26" s="184" t="s">
        <v>2883</v>
      </c>
      <c r="CI26" s="184" t="s">
        <v>2694</v>
      </c>
      <c r="CJ26" s="184" t="s">
        <v>2814</v>
      </c>
      <c r="CK26" s="184" t="s">
        <v>2883</v>
      </c>
      <c r="CL26" s="184" t="s">
        <v>2694</v>
      </c>
      <c r="CM26" s="184" t="s">
        <v>2814</v>
      </c>
      <c r="CN26" s="184" t="s">
        <v>2883</v>
      </c>
      <c r="CO26" s="184" t="s">
        <v>2694</v>
      </c>
      <c r="CP26" s="184" t="s">
        <v>2814</v>
      </c>
      <c r="CQ26" s="184" t="s">
        <v>2883</v>
      </c>
      <c r="CR26" s="184" t="s">
        <v>2694</v>
      </c>
      <c r="CS26" s="184" t="s">
        <v>2814</v>
      </c>
      <c r="CT26" s="184" t="s">
        <v>2883</v>
      </c>
      <c r="CU26" s="184" t="s">
        <v>2694</v>
      </c>
      <c r="CV26" s="184" t="s">
        <v>2814</v>
      </c>
      <c r="CW26" s="184" t="s">
        <v>2883</v>
      </c>
      <c r="CX26" s="184" t="s">
        <v>2694</v>
      </c>
      <c r="CY26" s="184" t="s">
        <v>2814</v>
      </c>
      <c r="CZ26" s="184" t="s">
        <v>2883</v>
      </c>
      <c r="DA26" s="184" t="s">
        <v>2694</v>
      </c>
      <c r="DB26" s="184" t="s">
        <v>2814</v>
      </c>
      <c r="DC26" s="184" t="s">
        <v>2883</v>
      </c>
      <c r="DD26" s="184" t="s">
        <v>2694</v>
      </c>
      <c r="DE26" s="184" t="s">
        <v>2814</v>
      </c>
      <c r="DF26" s="184" t="s">
        <v>2883</v>
      </c>
      <c r="DG26" s="184" t="s">
        <v>2694</v>
      </c>
      <c r="DH26" s="184" t="s">
        <v>2814</v>
      </c>
      <c r="DI26" s="184" t="s">
        <v>2883</v>
      </c>
      <c r="DJ26" s="184" t="s">
        <v>2694</v>
      </c>
      <c r="DK26" s="184" t="s">
        <v>2814</v>
      </c>
      <c r="DL26" s="184" t="s">
        <v>2883</v>
      </c>
      <c r="DM26" s="184" t="s">
        <v>2694</v>
      </c>
      <c r="DN26" s="184" t="s">
        <v>2814</v>
      </c>
      <c r="DO26" s="184" t="s">
        <v>2883</v>
      </c>
      <c r="DP26" s="184" t="s">
        <v>2694</v>
      </c>
      <c r="DQ26" s="184" t="s">
        <v>2814</v>
      </c>
      <c r="DR26" s="184" t="s">
        <v>2694</v>
      </c>
      <c r="DS26" s="184" t="s">
        <v>2694</v>
      </c>
      <c r="DT26" s="184" t="s">
        <v>2814</v>
      </c>
      <c r="DU26" s="184" t="s">
        <v>2694</v>
      </c>
      <c r="DV26" s="184" t="s">
        <v>2694</v>
      </c>
      <c r="DW26" s="184" t="s">
        <v>2814</v>
      </c>
      <c r="DX26" s="184" t="s">
        <v>2694</v>
      </c>
      <c r="DY26" s="184" t="s">
        <v>2694</v>
      </c>
      <c r="DZ26" s="184" t="s">
        <v>2814</v>
      </c>
      <c r="EA26" s="184" t="s">
        <v>2694</v>
      </c>
      <c r="EB26" s="184" t="s">
        <v>2694</v>
      </c>
      <c r="EC26" s="184" t="s">
        <v>2814</v>
      </c>
      <c r="ED26" s="184" t="s">
        <v>2694</v>
      </c>
      <c r="EE26" s="184" t="s">
        <v>2694</v>
      </c>
      <c r="EF26" s="184" t="s">
        <v>2814</v>
      </c>
      <c r="EG26" s="184" t="s">
        <v>2694</v>
      </c>
      <c r="EH26" s="184" t="s">
        <v>2694</v>
      </c>
      <c r="EI26" s="184" t="s">
        <v>2814</v>
      </c>
      <c r="EJ26" s="184" t="s">
        <v>2883</v>
      </c>
      <c r="EK26" s="184" t="s">
        <v>2694</v>
      </c>
      <c r="EL26" s="184" t="s">
        <v>2814</v>
      </c>
      <c r="EM26" s="184" t="s">
        <v>2883</v>
      </c>
      <c r="EN26" s="184" t="s">
        <v>2694</v>
      </c>
      <c r="EO26" s="184" t="s">
        <v>2814</v>
      </c>
      <c r="EP26" s="184" t="s">
        <v>2883</v>
      </c>
      <c r="EQ26" s="184" t="s">
        <v>2694</v>
      </c>
      <c r="ER26" s="184" t="s">
        <v>2814</v>
      </c>
      <c r="ES26" s="184" t="s">
        <v>2883</v>
      </c>
      <c r="ET26" s="184" t="s">
        <v>2694</v>
      </c>
    </row>
    <row r="27" spans="1:150" x14ac:dyDescent="0.3">
      <c r="A27" s="1"/>
      <c r="B27" s="183" t="s">
        <v>2887</v>
      </c>
      <c r="C27" s="183" t="s">
        <v>121</v>
      </c>
      <c r="D27" s="183" t="s">
        <v>955</v>
      </c>
      <c r="E27" s="183" t="s">
        <v>2888</v>
      </c>
      <c r="F27" s="183" t="s">
        <v>2889</v>
      </c>
      <c r="G27" s="184" t="s">
        <v>2814</v>
      </c>
      <c r="H27" s="184" t="s">
        <v>2883</v>
      </c>
      <c r="I27" s="184" t="s">
        <v>2694</v>
      </c>
      <c r="J27" s="184" t="s">
        <v>2814</v>
      </c>
      <c r="K27" s="184" t="s">
        <v>2883</v>
      </c>
      <c r="L27" s="184" t="s">
        <v>2694</v>
      </c>
      <c r="M27" s="184" t="s">
        <v>2814</v>
      </c>
      <c r="N27" s="184" t="s">
        <v>2883</v>
      </c>
      <c r="O27" s="184" t="s">
        <v>2694</v>
      </c>
      <c r="P27" s="184" t="s">
        <v>2814</v>
      </c>
      <c r="Q27" s="184" t="s">
        <v>2694</v>
      </c>
      <c r="R27" s="184" t="s">
        <v>2694</v>
      </c>
      <c r="S27" s="184" t="s">
        <v>2814</v>
      </c>
      <c r="T27" s="184" t="s">
        <v>2694</v>
      </c>
      <c r="U27" s="184" t="s">
        <v>2694</v>
      </c>
      <c r="V27" s="184" t="s">
        <v>2814</v>
      </c>
      <c r="W27" s="184" t="s">
        <v>2694</v>
      </c>
      <c r="X27" s="184" t="s">
        <v>2694</v>
      </c>
      <c r="Y27" s="184" t="s">
        <v>2814</v>
      </c>
      <c r="Z27" s="184" t="s">
        <v>2694</v>
      </c>
      <c r="AA27" s="184" t="s">
        <v>2694</v>
      </c>
      <c r="AB27" s="184" t="s">
        <v>2814</v>
      </c>
      <c r="AC27" s="184" t="s">
        <v>2694</v>
      </c>
      <c r="AD27" s="184" t="s">
        <v>2694</v>
      </c>
      <c r="AE27" s="184" t="s">
        <v>2814</v>
      </c>
      <c r="AF27" s="184" t="s">
        <v>2694</v>
      </c>
      <c r="AG27" s="184" t="s">
        <v>2694</v>
      </c>
      <c r="AH27" s="184" t="s">
        <v>2814</v>
      </c>
      <c r="AI27" s="184" t="s">
        <v>2694</v>
      </c>
      <c r="AJ27" s="184" t="s">
        <v>2694</v>
      </c>
      <c r="AK27" s="184" t="s">
        <v>2814</v>
      </c>
      <c r="AL27" s="184" t="s">
        <v>2694</v>
      </c>
      <c r="AM27" s="184" t="s">
        <v>2694</v>
      </c>
      <c r="AN27" s="184" t="s">
        <v>2814</v>
      </c>
      <c r="AO27" s="184" t="s">
        <v>2694</v>
      </c>
      <c r="AP27" s="184" t="s">
        <v>2694</v>
      </c>
      <c r="AQ27" s="184" t="s">
        <v>2814</v>
      </c>
      <c r="AR27" s="184" t="s">
        <v>2694</v>
      </c>
      <c r="AS27" s="184" t="s">
        <v>2694</v>
      </c>
      <c r="AT27" s="184" t="s">
        <v>2814</v>
      </c>
      <c r="AU27" s="184" t="s">
        <v>2694</v>
      </c>
      <c r="AV27" s="184" t="s">
        <v>2694</v>
      </c>
      <c r="AW27" s="184" t="s">
        <v>2814</v>
      </c>
      <c r="AX27" s="184" t="s">
        <v>2694</v>
      </c>
      <c r="AY27" s="184" t="s">
        <v>2694</v>
      </c>
      <c r="AZ27" s="184" t="s">
        <v>2814</v>
      </c>
      <c r="BA27" s="184" t="s">
        <v>2694</v>
      </c>
      <c r="BB27" s="184" t="s">
        <v>2694</v>
      </c>
      <c r="BC27" s="184" t="s">
        <v>2814</v>
      </c>
      <c r="BD27" s="184" t="s">
        <v>2694</v>
      </c>
      <c r="BE27" s="184" t="s">
        <v>2694</v>
      </c>
      <c r="BF27" s="184" t="s">
        <v>2814</v>
      </c>
      <c r="BG27" s="184" t="s">
        <v>2694</v>
      </c>
      <c r="BH27" s="184" t="s">
        <v>2694</v>
      </c>
      <c r="BI27" s="184" t="s">
        <v>2814</v>
      </c>
      <c r="BJ27" s="184" t="s">
        <v>2883</v>
      </c>
      <c r="BK27" s="184" t="s">
        <v>2694</v>
      </c>
      <c r="BL27" s="184" t="s">
        <v>2814</v>
      </c>
      <c r="BM27" s="184" t="s">
        <v>2883</v>
      </c>
      <c r="BN27" s="184" t="s">
        <v>2694</v>
      </c>
      <c r="BO27" s="184" t="s">
        <v>2814</v>
      </c>
      <c r="BP27" s="184" t="s">
        <v>2883</v>
      </c>
      <c r="BQ27" s="184" t="s">
        <v>2694</v>
      </c>
      <c r="BR27" s="184" t="s">
        <v>2814</v>
      </c>
      <c r="BS27" s="184" t="s">
        <v>2883</v>
      </c>
      <c r="BT27" s="184" t="s">
        <v>2694</v>
      </c>
      <c r="BU27" s="184" t="s">
        <v>2814</v>
      </c>
      <c r="BV27" s="184" t="s">
        <v>2883</v>
      </c>
      <c r="BW27" s="184" t="s">
        <v>2694</v>
      </c>
      <c r="BX27" s="184" t="s">
        <v>2814</v>
      </c>
      <c r="BY27" s="184" t="s">
        <v>2883</v>
      </c>
      <c r="BZ27" s="184" t="s">
        <v>2694</v>
      </c>
      <c r="CA27" s="184" t="s">
        <v>2814</v>
      </c>
      <c r="CB27" s="184" t="s">
        <v>2883</v>
      </c>
      <c r="CC27" s="184" t="s">
        <v>2694</v>
      </c>
      <c r="CD27" s="184" t="s">
        <v>2814</v>
      </c>
      <c r="CE27" s="184" t="s">
        <v>2883</v>
      </c>
      <c r="CF27" s="184" t="s">
        <v>2694</v>
      </c>
      <c r="CG27" s="184" t="s">
        <v>2814</v>
      </c>
      <c r="CH27" s="184" t="s">
        <v>2883</v>
      </c>
      <c r="CI27" s="184" t="s">
        <v>2694</v>
      </c>
      <c r="CJ27" s="184" t="s">
        <v>2814</v>
      </c>
      <c r="CK27" s="184" t="s">
        <v>2883</v>
      </c>
      <c r="CL27" s="184" t="s">
        <v>2694</v>
      </c>
      <c r="CM27" s="184" t="s">
        <v>2814</v>
      </c>
      <c r="CN27" s="184" t="s">
        <v>2883</v>
      </c>
      <c r="CO27" s="184" t="s">
        <v>2694</v>
      </c>
      <c r="CP27" s="184" t="s">
        <v>2814</v>
      </c>
      <c r="CQ27" s="184" t="s">
        <v>2883</v>
      </c>
      <c r="CR27" s="184" t="s">
        <v>2694</v>
      </c>
      <c r="CS27" s="184" t="s">
        <v>2814</v>
      </c>
      <c r="CT27" s="184" t="s">
        <v>2883</v>
      </c>
      <c r="CU27" s="184" t="s">
        <v>2694</v>
      </c>
      <c r="CV27" s="184" t="s">
        <v>2814</v>
      </c>
      <c r="CW27" s="184" t="s">
        <v>2883</v>
      </c>
      <c r="CX27" s="184" t="s">
        <v>2694</v>
      </c>
      <c r="CY27" s="184" t="s">
        <v>2814</v>
      </c>
      <c r="CZ27" s="184" t="s">
        <v>2883</v>
      </c>
      <c r="DA27" s="184" t="s">
        <v>2694</v>
      </c>
      <c r="DB27" s="184" t="s">
        <v>2814</v>
      </c>
      <c r="DC27" s="184" t="s">
        <v>2883</v>
      </c>
      <c r="DD27" s="184" t="s">
        <v>2694</v>
      </c>
      <c r="DE27" s="184" t="s">
        <v>2814</v>
      </c>
      <c r="DF27" s="184" t="s">
        <v>2883</v>
      </c>
      <c r="DG27" s="184" t="s">
        <v>2694</v>
      </c>
      <c r="DH27" s="184" t="s">
        <v>2814</v>
      </c>
      <c r="DI27" s="184" t="s">
        <v>2883</v>
      </c>
      <c r="DJ27" s="184" t="s">
        <v>2694</v>
      </c>
      <c r="DK27" s="184" t="s">
        <v>2814</v>
      </c>
      <c r="DL27" s="184" t="s">
        <v>2883</v>
      </c>
      <c r="DM27" s="184" t="s">
        <v>2694</v>
      </c>
      <c r="DN27" s="184" t="s">
        <v>2814</v>
      </c>
      <c r="DO27" s="184" t="s">
        <v>2883</v>
      </c>
      <c r="DP27" s="184" t="s">
        <v>2694</v>
      </c>
      <c r="DQ27" s="184" t="s">
        <v>2814</v>
      </c>
      <c r="DR27" s="184" t="s">
        <v>2694</v>
      </c>
      <c r="DS27" s="184" t="s">
        <v>2694</v>
      </c>
      <c r="DT27" s="184" t="s">
        <v>2814</v>
      </c>
      <c r="DU27" s="184" t="s">
        <v>2694</v>
      </c>
      <c r="DV27" s="184" t="s">
        <v>2694</v>
      </c>
      <c r="DW27" s="184" t="s">
        <v>2814</v>
      </c>
      <c r="DX27" s="184" t="s">
        <v>2694</v>
      </c>
      <c r="DY27" s="184" t="s">
        <v>2694</v>
      </c>
      <c r="DZ27" s="184" t="s">
        <v>2814</v>
      </c>
      <c r="EA27" s="184" t="s">
        <v>2694</v>
      </c>
      <c r="EB27" s="184" t="s">
        <v>2694</v>
      </c>
      <c r="EC27" s="184" t="s">
        <v>2814</v>
      </c>
      <c r="ED27" s="184" t="s">
        <v>2694</v>
      </c>
      <c r="EE27" s="184" t="s">
        <v>2694</v>
      </c>
      <c r="EF27" s="184" t="s">
        <v>2814</v>
      </c>
      <c r="EG27" s="184" t="s">
        <v>2694</v>
      </c>
      <c r="EH27" s="184" t="s">
        <v>2694</v>
      </c>
      <c r="EI27" s="184" t="s">
        <v>2814</v>
      </c>
      <c r="EJ27" s="184" t="s">
        <v>2883</v>
      </c>
      <c r="EK27" s="184" t="s">
        <v>2694</v>
      </c>
      <c r="EL27" s="184" t="s">
        <v>2814</v>
      </c>
      <c r="EM27" s="184" t="s">
        <v>2883</v>
      </c>
      <c r="EN27" s="184" t="s">
        <v>2694</v>
      </c>
      <c r="EO27" s="184" t="s">
        <v>2814</v>
      </c>
      <c r="EP27" s="184" t="s">
        <v>2883</v>
      </c>
      <c r="EQ27" s="184" t="s">
        <v>2694</v>
      </c>
      <c r="ER27" s="184" t="s">
        <v>2814</v>
      </c>
      <c r="ES27" s="184" t="s">
        <v>2883</v>
      </c>
      <c r="ET27" s="184" t="s">
        <v>2694</v>
      </c>
    </row>
    <row r="28" spans="1:150" x14ac:dyDescent="0.3">
      <c r="A28" s="1"/>
      <c r="B28" s="183" t="s">
        <v>2890</v>
      </c>
      <c r="C28" s="183" t="s">
        <v>121</v>
      </c>
      <c r="D28" s="183" t="s">
        <v>955</v>
      </c>
      <c r="E28" s="183" t="s">
        <v>2891</v>
      </c>
      <c r="F28" s="183" t="s">
        <v>2892</v>
      </c>
      <c r="G28" s="184" t="s">
        <v>2694</v>
      </c>
      <c r="H28" s="184" t="s">
        <v>2694</v>
      </c>
      <c r="I28" s="184" t="s">
        <v>2694</v>
      </c>
      <c r="J28" s="184" t="s">
        <v>2694</v>
      </c>
      <c r="K28" s="184" t="s">
        <v>2694</v>
      </c>
      <c r="L28" s="184" t="s">
        <v>2694</v>
      </c>
      <c r="M28" s="184" t="s">
        <v>2694</v>
      </c>
      <c r="N28" s="184" t="s">
        <v>2694</v>
      </c>
      <c r="O28" s="184" t="s">
        <v>2694</v>
      </c>
      <c r="P28" s="184" t="s">
        <v>2694</v>
      </c>
      <c r="Q28" s="184" t="s">
        <v>2694</v>
      </c>
      <c r="R28" s="184" t="s">
        <v>2694</v>
      </c>
      <c r="S28" s="184" t="s">
        <v>2694</v>
      </c>
      <c r="T28" s="184" t="s">
        <v>2694</v>
      </c>
      <c r="U28" s="184" t="s">
        <v>2694</v>
      </c>
      <c r="V28" s="184" t="s">
        <v>2694</v>
      </c>
      <c r="W28" s="184" t="s">
        <v>2694</v>
      </c>
      <c r="X28" s="184" t="s">
        <v>2694</v>
      </c>
      <c r="Y28" s="184" t="s">
        <v>2694</v>
      </c>
      <c r="Z28" s="184" t="s">
        <v>2694</v>
      </c>
      <c r="AA28" s="184" t="s">
        <v>2694</v>
      </c>
      <c r="AB28" s="184" t="s">
        <v>2694</v>
      </c>
      <c r="AC28" s="184" t="s">
        <v>2694</v>
      </c>
      <c r="AD28" s="184" t="s">
        <v>2694</v>
      </c>
      <c r="AE28" s="184" t="s">
        <v>2694</v>
      </c>
      <c r="AF28" s="184" t="s">
        <v>2694</v>
      </c>
      <c r="AG28" s="184" t="s">
        <v>2694</v>
      </c>
      <c r="AH28" s="184" t="s">
        <v>2694</v>
      </c>
      <c r="AI28" s="184" t="s">
        <v>2694</v>
      </c>
      <c r="AJ28" s="184" t="s">
        <v>2694</v>
      </c>
      <c r="AK28" s="184" t="s">
        <v>2694</v>
      </c>
      <c r="AL28" s="184" t="s">
        <v>2694</v>
      </c>
      <c r="AM28" s="184" t="s">
        <v>2694</v>
      </c>
      <c r="AN28" s="184" t="s">
        <v>2694</v>
      </c>
      <c r="AO28" s="184" t="s">
        <v>2694</v>
      </c>
      <c r="AP28" s="184" t="s">
        <v>2694</v>
      </c>
      <c r="AQ28" s="184" t="s">
        <v>2694</v>
      </c>
      <c r="AR28" s="184" t="s">
        <v>2694</v>
      </c>
      <c r="AS28" s="184" t="s">
        <v>2694</v>
      </c>
      <c r="AT28" s="184" t="s">
        <v>2694</v>
      </c>
      <c r="AU28" s="184" t="s">
        <v>2694</v>
      </c>
      <c r="AV28" s="184" t="s">
        <v>2694</v>
      </c>
      <c r="AW28" s="184" t="s">
        <v>2694</v>
      </c>
      <c r="AX28" s="184" t="s">
        <v>2694</v>
      </c>
      <c r="AY28" s="184" t="s">
        <v>2694</v>
      </c>
      <c r="AZ28" s="184" t="s">
        <v>2814</v>
      </c>
      <c r="BA28" s="184" t="s">
        <v>2694</v>
      </c>
      <c r="BB28" s="184" t="s">
        <v>2694</v>
      </c>
      <c r="BC28" s="184" t="s">
        <v>2814</v>
      </c>
      <c r="BD28" s="184" t="s">
        <v>2694</v>
      </c>
      <c r="BE28" s="184" t="s">
        <v>2694</v>
      </c>
      <c r="BF28" s="184" t="s">
        <v>2694</v>
      </c>
      <c r="BG28" s="184" t="s">
        <v>2694</v>
      </c>
      <c r="BH28" s="184" t="s">
        <v>2694</v>
      </c>
      <c r="BI28" s="184" t="s">
        <v>2694</v>
      </c>
      <c r="BJ28" s="184" t="s">
        <v>2694</v>
      </c>
      <c r="BK28" s="184" t="s">
        <v>2694</v>
      </c>
      <c r="BL28" s="184" t="s">
        <v>2814</v>
      </c>
      <c r="BM28" s="184" t="s">
        <v>2883</v>
      </c>
      <c r="BN28" s="184" t="s">
        <v>2694</v>
      </c>
      <c r="BO28" s="184" t="s">
        <v>2814</v>
      </c>
      <c r="BP28" s="184" t="s">
        <v>2883</v>
      </c>
      <c r="BQ28" s="184" t="s">
        <v>2694</v>
      </c>
      <c r="BR28" s="184" t="s">
        <v>2814</v>
      </c>
      <c r="BS28" s="184" t="s">
        <v>2883</v>
      </c>
      <c r="BT28" s="184" t="s">
        <v>2694</v>
      </c>
      <c r="BU28" s="184" t="s">
        <v>2814</v>
      </c>
      <c r="BV28" s="184" t="s">
        <v>2883</v>
      </c>
      <c r="BW28" s="184" t="s">
        <v>2694</v>
      </c>
      <c r="BX28" s="184" t="s">
        <v>2814</v>
      </c>
      <c r="BY28" s="184" t="s">
        <v>2883</v>
      </c>
      <c r="BZ28" s="184" t="s">
        <v>2694</v>
      </c>
      <c r="CA28" s="184" t="s">
        <v>2814</v>
      </c>
      <c r="CB28" s="184" t="s">
        <v>2883</v>
      </c>
      <c r="CC28" s="184" t="s">
        <v>2694</v>
      </c>
      <c r="CD28" s="184" t="s">
        <v>2814</v>
      </c>
      <c r="CE28" s="184" t="s">
        <v>2883</v>
      </c>
      <c r="CF28" s="184" t="s">
        <v>2694</v>
      </c>
      <c r="CG28" s="184" t="s">
        <v>2814</v>
      </c>
      <c r="CH28" s="184" t="s">
        <v>2883</v>
      </c>
      <c r="CI28" s="184" t="s">
        <v>2694</v>
      </c>
      <c r="CJ28" s="184" t="s">
        <v>2814</v>
      </c>
      <c r="CK28" s="184" t="s">
        <v>2883</v>
      </c>
      <c r="CL28" s="184" t="s">
        <v>2694</v>
      </c>
      <c r="CM28" s="184" t="s">
        <v>2814</v>
      </c>
      <c r="CN28" s="184" t="s">
        <v>2883</v>
      </c>
      <c r="CO28" s="184" t="s">
        <v>2694</v>
      </c>
      <c r="CP28" s="184" t="s">
        <v>2814</v>
      </c>
      <c r="CQ28" s="184" t="s">
        <v>2883</v>
      </c>
      <c r="CR28" s="184" t="s">
        <v>2694</v>
      </c>
      <c r="CS28" s="184" t="s">
        <v>2814</v>
      </c>
      <c r="CT28" s="184" t="s">
        <v>2883</v>
      </c>
      <c r="CU28" s="184" t="s">
        <v>2694</v>
      </c>
      <c r="CV28" s="184" t="s">
        <v>2814</v>
      </c>
      <c r="CW28" s="184" t="s">
        <v>2883</v>
      </c>
      <c r="CX28" s="184" t="s">
        <v>2694</v>
      </c>
      <c r="CY28" s="184" t="s">
        <v>2814</v>
      </c>
      <c r="CZ28" s="184" t="s">
        <v>2883</v>
      </c>
      <c r="DA28" s="184" t="s">
        <v>2694</v>
      </c>
      <c r="DB28" s="184" t="s">
        <v>2814</v>
      </c>
      <c r="DC28" s="184" t="s">
        <v>2883</v>
      </c>
      <c r="DD28" s="184" t="s">
        <v>2694</v>
      </c>
      <c r="DE28" s="184" t="s">
        <v>2814</v>
      </c>
      <c r="DF28" s="184" t="s">
        <v>2883</v>
      </c>
      <c r="DG28" s="184" t="s">
        <v>2694</v>
      </c>
      <c r="DH28" s="184" t="s">
        <v>2814</v>
      </c>
      <c r="DI28" s="184" t="s">
        <v>2883</v>
      </c>
      <c r="DJ28" s="184" t="s">
        <v>2694</v>
      </c>
      <c r="DK28" s="184" t="s">
        <v>2814</v>
      </c>
      <c r="DL28" s="184" t="s">
        <v>2883</v>
      </c>
      <c r="DM28" s="184" t="s">
        <v>2694</v>
      </c>
      <c r="DN28" s="184" t="s">
        <v>2814</v>
      </c>
      <c r="DO28" s="184" t="s">
        <v>2883</v>
      </c>
      <c r="DP28" s="184" t="s">
        <v>2694</v>
      </c>
      <c r="DQ28" s="184" t="s">
        <v>2814</v>
      </c>
      <c r="DR28" s="184" t="s">
        <v>2694</v>
      </c>
      <c r="DS28" s="184" t="s">
        <v>2694</v>
      </c>
      <c r="DT28" s="184" t="s">
        <v>2814</v>
      </c>
      <c r="DU28" s="184" t="s">
        <v>2694</v>
      </c>
      <c r="DV28" s="184" t="s">
        <v>2694</v>
      </c>
      <c r="DW28" s="184" t="s">
        <v>2814</v>
      </c>
      <c r="DX28" s="184" t="s">
        <v>2694</v>
      </c>
      <c r="DY28" s="184" t="s">
        <v>2694</v>
      </c>
      <c r="DZ28" s="184" t="s">
        <v>2814</v>
      </c>
      <c r="EA28" s="184" t="s">
        <v>2694</v>
      </c>
      <c r="EB28" s="184" t="s">
        <v>2694</v>
      </c>
      <c r="EC28" s="184" t="s">
        <v>2814</v>
      </c>
      <c r="ED28" s="184" t="s">
        <v>2694</v>
      </c>
      <c r="EE28" s="184" t="s">
        <v>2694</v>
      </c>
      <c r="EF28" s="184" t="s">
        <v>2814</v>
      </c>
      <c r="EG28" s="184" t="s">
        <v>2694</v>
      </c>
      <c r="EH28" s="184" t="s">
        <v>2694</v>
      </c>
      <c r="EI28" s="184" t="s">
        <v>2814</v>
      </c>
      <c r="EJ28" s="184" t="s">
        <v>2883</v>
      </c>
      <c r="EK28" s="184" t="s">
        <v>2694</v>
      </c>
      <c r="EL28" s="184" t="s">
        <v>2814</v>
      </c>
      <c r="EM28" s="184" t="s">
        <v>2883</v>
      </c>
      <c r="EN28" s="184" t="s">
        <v>2694</v>
      </c>
      <c r="EO28" s="184" t="s">
        <v>2814</v>
      </c>
      <c r="EP28" s="184" t="s">
        <v>2883</v>
      </c>
      <c r="EQ28" s="184" t="s">
        <v>2694</v>
      </c>
      <c r="ER28" s="184" t="s">
        <v>2814</v>
      </c>
      <c r="ES28" s="184" t="s">
        <v>2883</v>
      </c>
      <c r="ET28" s="184" t="s">
        <v>2694</v>
      </c>
    </row>
    <row r="29" spans="1:150" x14ac:dyDescent="0.3">
      <c r="A29" s="1"/>
      <c r="B29" s="182" t="s">
        <v>2893</v>
      </c>
      <c r="C29" s="182" t="s">
        <v>121</v>
      </c>
      <c r="D29" s="182" t="s">
        <v>953</v>
      </c>
      <c r="E29" s="182" t="s">
        <v>2894</v>
      </c>
      <c r="F29" s="182" t="s">
        <v>2895</v>
      </c>
      <c r="G29" s="182" t="s">
        <v>2814</v>
      </c>
      <c r="H29" s="182" t="s">
        <v>2694</v>
      </c>
      <c r="I29" s="182" t="s">
        <v>2896</v>
      </c>
      <c r="J29" s="182" t="s">
        <v>2814</v>
      </c>
      <c r="K29" s="182" t="s">
        <v>2694</v>
      </c>
      <c r="L29" s="182" t="s">
        <v>2896</v>
      </c>
      <c r="M29" s="182" t="s">
        <v>2814</v>
      </c>
      <c r="N29" s="182" t="s">
        <v>2694</v>
      </c>
      <c r="O29" s="182" t="s">
        <v>2896</v>
      </c>
      <c r="P29" s="182" t="s">
        <v>2814</v>
      </c>
      <c r="Q29" s="182" t="s">
        <v>2694</v>
      </c>
      <c r="R29" s="182" t="s">
        <v>2896</v>
      </c>
      <c r="S29" s="182" t="s">
        <v>2814</v>
      </c>
      <c r="T29" s="182" t="s">
        <v>2694</v>
      </c>
      <c r="U29" s="182" t="s">
        <v>2896</v>
      </c>
      <c r="V29" s="182" t="s">
        <v>2814</v>
      </c>
      <c r="W29" s="182" t="s">
        <v>2694</v>
      </c>
      <c r="X29" s="182" t="s">
        <v>2896</v>
      </c>
      <c r="Y29" s="182" t="s">
        <v>2814</v>
      </c>
      <c r="Z29" s="182" t="s">
        <v>2694</v>
      </c>
      <c r="AA29" s="182" t="s">
        <v>2694</v>
      </c>
      <c r="AB29" s="182" t="s">
        <v>2814</v>
      </c>
      <c r="AC29" s="182" t="s">
        <v>2694</v>
      </c>
      <c r="AD29" s="182" t="s">
        <v>2694</v>
      </c>
      <c r="AE29" s="182" t="s">
        <v>2814</v>
      </c>
      <c r="AF29" s="182" t="s">
        <v>2694</v>
      </c>
      <c r="AG29" s="182" t="s">
        <v>2896</v>
      </c>
      <c r="AH29" s="182" t="s">
        <v>2814</v>
      </c>
      <c r="AI29" s="182" t="s">
        <v>2694</v>
      </c>
      <c r="AJ29" s="182" t="s">
        <v>2896</v>
      </c>
      <c r="AK29" s="182" t="s">
        <v>2814</v>
      </c>
      <c r="AL29" s="182" t="s">
        <v>2694</v>
      </c>
      <c r="AM29" s="182" t="s">
        <v>2694</v>
      </c>
      <c r="AN29" s="182" t="s">
        <v>2814</v>
      </c>
      <c r="AO29" s="182" t="s">
        <v>2694</v>
      </c>
      <c r="AP29" s="182" t="s">
        <v>2694</v>
      </c>
      <c r="AQ29" s="182" t="s">
        <v>2814</v>
      </c>
      <c r="AR29" s="182" t="s">
        <v>2694</v>
      </c>
      <c r="AS29" s="182" t="s">
        <v>2694</v>
      </c>
      <c r="AT29" s="182" t="s">
        <v>2814</v>
      </c>
      <c r="AU29" s="182" t="s">
        <v>2694</v>
      </c>
      <c r="AV29" s="182" t="s">
        <v>2694</v>
      </c>
      <c r="AW29" s="182" t="s">
        <v>2814</v>
      </c>
      <c r="AX29" s="182" t="s">
        <v>2694</v>
      </c>
      <c r="AY29" s="182" t="s">
        <v>2694</v>
      </c>
      <c r="AZ29" s="182" t="s">
        <v>2814</v>
      </c>
      <c r="BA29" s="182" t="s">
        <v>2694</v>
      </c>
      <c r="BB29" s="182" t="s">
        <v>2694</v>
      </c>
      <c r="BC29" s="182" t="s">
        <v>2814</v>
      </c>
      <c r="BD29" s="182" t="s">
        <v>2694</v>
      </c>
      <c r="BE29" s="182" t="s">
        <v>2694</v>
      </c>
      <c r="BF29" s="182" t="s">
        <v>2814</v>
      </c>
      <c r="BG29" s="182" t="s">
        <v>2694</v>
      </c>
      <c r="BH29" s="182" t="s">
        <v>2694</v>
      </c>
      <c r="BI29" s="182" t="s">
        <v>2814</v>
      </c>
      <c r="BJ29" s="182" t="s">
        <v>2694</v>
      </c>
      <c r="BK29" s="182" t="s">
        <v>2694</v>
      </c>
      <c r="BL29" s="182" t="s">
        <v>2814</v>
      </c>
      <c r="BM29" s="182" t="s">
        <v>2694</v>
      </c>
      <c r="BN29" s="182" t="s">
        <v>2694</v>
      </c>
      <c r="BO29" s="182" t="s">
        <v>2814</v>
      </c>
      <c r="BP29" s="182" t="s">
        <v>2694</v>
      </c>
      <c r="BQ29" s="182" t="s">
        <v>2694</v>
      </c>
      <c r="BR29" s="182" t="s">
        <v>2814</v>
      </c>
      <c r="BS29" s="182" t="s">
        <v>2694</v>
      </c>
      <c r="BT29" s="182" t="s">
        <v>2694</v>
      </c>
      <c r="BU29" s="182" t="s">
        <v>2814</v>
      </c>
      <c r="BV29" s="182" t="s">
        <v>2694</v>
      </c>
      <c r="BW29" s="182" t="s">
        <v>2694</v>
      </c>
      <c r="BX29" s="182" t="s">
        <v>2814</v>
      </c>
      <c r="BY29" s="182" t="s">
        <v>2694</v>
      </c>
      <c r="BZ29" s="182" t="s">
        <v>2694</v>
      </c>
      <c r="CA29" s="182" t="s">
        <v>2814</v>
      </c>
      <c r="CB29" s="182" t="s">
        <v>2694</v>
      </c>
      <c r="CC29" s="182" t="s">
        <v>2694</v>
      </c>
      <c r="CD29" s="182" t="s">
        <v>2814</v>
      </c>
      <c r="CE29" s="182" t="s">
        <v>2694</v>
      </c>
      <c r="CF29" s="182" t="s">
        <v>2694</v>
      </c>
      <c r="CG29" s="182" t="s">
        <v>2814</v>
      </c>
      <c r="CH29" s="182" t="s">
        <v>2694</v>
      </c>
      <c r="CI29" s="182" t="s">
        <v>2694</v>
      </c>
      <c r="CJ29" s="182" t="s">
        <v>2814</v>
      </c>
      <c r="CK29" s="182" t="s">
        <v>2694</v>
      </c>
      <c r="CL29" s="182" t="s">
        <v>2694</v>
      </c>
      <c r="CM29" s="182" t="s">
        <v>2814</v>
      </c>
      <c r="CN29" s="182" t="s">
        <v>2694</v>
      </c>
      <c r="CO29" s="182" t="s">
        <v>2694</v>
      </c>
      <c r="CP29" s="182" t="s">
        <v>2814</v>
      </c>
      <c r="CQ29" s="182" t="s">
        <v>2694</v>
      </c>
      <c r="CR29" s="182" t="s">
        <v>2694</v>
      </c>
      <c r="CS29" s="182" t="s">
        <v>2814</v>
      </c>
      <c r="CT29" s="182" t="s">
        <v>2694</v>
      </c>
      <c r="CU29" s="182" t="s">
        <v>2694</v>
      </c>
      <c r="CV29" s="182" t="s">
        <v>2814</v>
      </c>
      <c r="CW29" s="182" t="s">
        <v>2694</v>
      </c>
      <c r="CX29" s="182" t="s">
        <v>2694</v>
      </c>
      <c r="CY29" s="182" t="s">
        <v>2814</v>
      </c>
      <c r="CZ29" s="182" t="s">
        <v>2694</v>
      </c>
      <c r="DA29" s="182" t="s">
        <v>2694</v>
      </c>
      <c r="DB29" s="182" t="s">
        <v>2814</v>
      </c>
      <c r="DC29" s="182" t="s">
        <v>2694</v>
      </c>
      <c r="DD29" s="182" t="s">
        <v>2694</v>
      </c>
      <c r="DE29" s="182" t="s">
        <v>2814</v>
      </c>
      <c r="DF29" s="182" t="s">
        <v>2694</v>
      </c>
      <c r="DG29" s="182" t="s">
        <v>2694</v>
      </c>
      <c r="DH29" s="182" t="s">
        <v>2814</v>
      </c>
      <c r="DI29" s="182" t="s">
        <v>2694</v>
      </c>
      <c r="DJ29" s="182" t="s">
        <v>2694</v>
      </c>
      <c r="DK29" s="182" t="s">
        <v>2814</v>
      </c>
      <c r="DL29" s="182" t="s">
        <v>2694</v>
      </c>
      <c r="DM29" s="182" t="s">
        <v>2694</v>
      </c>
      <c r="DN29" s="182" t="s">
        <v>2814</v>
      </c>
      <c r="DO29" s="182" t="s">
        <v>2694</v>
      </c>
      <c r="DP29" s="182" t="s">
        <v>2694</v>
      </c>
      <c r="DQ29" s="182" t="s">
        <v>2814</v>
      </c>
      <c r="DR29" s="182" t="s">
        <v>2694</v>
      </c>
      <c r="DS29" s="182" t="s">
        <v>2694</v>
      </c>
      <c r="DT29" s="182" t="s">
        <v>2814</v>
      </c>
      <c r="DU29" s="182" t="s">
        <v>2694</v>
      </c>
      <c r="DV29" s="182" t="s">
        <v>2694</v>
      </c>
      <c r="DW29" s="182" t="s">
        <v>2814</v>
      </c>
      <c r="DX29" s="182" t="s">
        <v>2694</v>
      </c>
      <c r="DY29" s="182" t="s">
        <v>2694</v>
      </c>
      <c r="DZ29" s="182" t="s">
        <v>2814</v>
      </c>
      <c r="EA29" s="182" t="s">
        <v>2694</v>
      </c>
      <c r="EB29" s="182" t="s">
        <v>2694</v>
      </c>
      <c r="EC29" s="182" t="s">
        <v>2814</v>
      </c>
      <c r="ED29" s="182" t="s">
        <v>2694</v>
      </c>
      <c r="EE29" s="182" t="s">
        <v>2694</v>
      </c>
      <c r="EF29" s="182" t="s">
        <v>2814</v>
      </c>
      <c r="EG29" s="182" t="s">
        <v>2694</v>
      </c>
      <c r="EH29" s="182" t="s">
        <v>2694</v>
      </c>
      <c r="EI29" s="182" t="s">
        <v>2814</v>
      </c>
      <c r="EJ29" s="182" t="s">
        <v>2694</v>
      </c>
      <c r="EK29" s="182" t="s">
        <v>2694</v>
      </c>
      <c r="EL29" s="182" t="s">
        <v>2814</v>
      </c>
      <c r="EM29" s="182" t="s">
        <v>2694</v>
      </c>
      <c r="EN29" s="182" t="s">
        <v>2694</v>
      </c>
      <c r="EO29" s="182" t="s">
        <v>2814</v>
      </c>
      <c r="EP29" s="182" t="s">
        <v>2694</v>
      </c>
      <c r="EQ29" s="182" t="s">
        <v>2694</v>
      </c>
      <c r="ER29" s="182" t="s">
        <v>2814</v>
      </c>
      <c r="ES29" s="182" t="s">
        <v>2694</v>
      </c>
      <c r="ET29" s="182" t="s">
        <v>2694</v>
      </c>
    </row>
    <row r="30" spans="1:150" x14ac:dyDescent="0.3">
      <c r="A30" s="1"/>
      <c r="B30" s="183" t="s">
        <v>2897</v>
      </c>
      <c r="C30" s="183" t="s">
        <v>121</v>
      </c>
      <c r="D30" s="183" t="s">
        <v>953</v>
      </c>
      <c r="E30" s="183" t="s">
        <v>2898</v>
      </c>
      <c r="F30" s="183" t="s">
        <v>2899</v>
      </c>
      <c r="G30" s="184" t="s">
        <v>2814</v>
      </c>
      <c r="H30" s="184" t="s">
        <v>2694</v>
      </c>
      <c r="I30" s="184" t="s">
        <v>2896</v>
      </c>
      <c r="J30" s="184" t="s">
        <v>2814</v>
      </c>
      <c r="K30" s="184" t="s">
        <v>2694</v>
      </c>
      <c r="L30" s="184" t="s">
        <v>2896</v>
      </c>
      <c r="M30" s="184" t="s">
        <v>2814</v>
      </c>
      <c r="N30" s="184" t="s">
        <v>2694</v>
      </c>
      <c r="O30" s="184" t="s">
        <v>2896</v>
      </c>
      <c r="P30" s="184" t="s">
        <v>2814</v>
      </c>
      <c r="Q30" s="184" t="s">
        <v>2694</v>
      </c>
      <c r="R30" s="184" t="s">
        <v>2896</v>
      </c>
      <c r="S30" s="184" t="s">
        <v>2814</v>
      </c>
      <c r="T30" s="184" t="s">
        <v>2694</v>
      </c>
      <c r="U30" s="184" t="s">
        <v>2896</v>
      </c>
      <c r="V30" s="184" t="s">
        <v>2814</v>
      </c>
      <c r="W30" s="184" t="s">
        <v>2694</v>
      </c>
      <c r="X30" s="184" t="s">
        <v>2896</v>
      </c>
      <c r="Y30" s="184" t="s">
        <v>2814</v>
      </c>
      <c r="Z30" s="184" t="s">
        <v>2694</v>
      </c>
      <c r="AA30" s="184" t="s">
        <v>2694</v>
      </c>
      <c r="AB30" s="184" t="s">
        <v>2814</v>
      </c>
      <c r="AC30" s="184" t="s">
        <v>2694</v>
      </c>
      <c r="AD30" s="184" t="s">
        <v>2694</v>
      </c>
      <c r="AE30" s="184" t="s">
        <v>2814</v>
      </c>
      <c r="AF30" s="184" t="s">
        <v>2694</v>
      </c>
      <c r="AG30" s="184" t="s">
        <v>2896</v>
      </c>
      <c r="AH30" s="184" t="s">
        <v>2814</v>
      </c>
      <c r="AI30" s="184" t="s">
        <v>2694</v>
      </c>
      <c r="AJ30" s="184" t="s">
        <v>2896</v>
      </c>
      <c r="AK30" s="184" t="s">
        <v>2814</v>
      </c>
      <c r="AL30" s="184" t="s">
        <v>2694</v>
      </c>
      <c r="AM30" s="184" t="s">
        <v>2694</v>
      </c>
      <c r="AN30" s="184" t="s">
        <v>2814</v>
      </c>
      <c r="AO30" s="184" t="s">
        <v>2694</v>
      </c>
      <c r="AP30" s="184" t="s">
        <v>2694</v>
      </c>
      <c r="AQ30" s="184" t="s">
        <v>2814</v>
      </c>
      <c r="AR30" s="184" t="s">
        <v>2694</v>
      </c>
      <c r="AS30" s="184" t="s">
        <v>2694</v>
      </c>
      <c r="AT30" s="184" t="s">
        <v>2814</v>
      </c>
      <c r="AU30" s="184" t="s">
        <v>2694</v>
      </c>
      <c r="AV30" s="184" t="s">
        <v>2694</v>
      </c>
      <c r="AW30" s="184" t="s">
        <v>2814</v>
      </c>
      <c r="AX30" s="184" t="s">
        <v>2694</v>
      </c>
      <c r="AY30" s="184" t="s">
        <v>2694</v>
      </c>
      <c r="AZ30" s="184" t="s">
        <v>2814</v>
      </c>
      <c r="BA30" s="184" t="s">
        <v>891</v>
      </c>
      <c r="BB30" s="184" t="s">
        <v>891</v>
      </c>
      <c r="BC30" s="184" t="s">
        <v>2814</v>
      </c>
      <c r="BD30" s="184" t="s">
        <v>891</v>
      </c>
      <c r="BE30" s="184" t="s">
        <v>891</v>
      </c>
      <c r="BF30" s="184" t="s">
        <v>2814</v>
      </c>
      <c r="BG30" s="184" t="s">
        <v>891</v>
      </c>
      <c r="BH30" s="184" t="s">
        <v>891</v>
      </c>
      <c r="BI30" s="184" t="s">
        <v>2814</v>
      </c>
      <c r="BJ30" s="184" t="s">
        <v>891</v>
      </c>
      <c r="BK30" s="184" t="s">
        <v>891</v>
      </c>
      <c r="BL30" s="184" t="s">
        <v>2814</v>
      </c>
      <c r="BM30" s="184" t="s">
        <v>891</v>
      </c>
      <c r="BN30" s="184" t="s">
        <v>891</v>
      </c>
      <c r="BO30" s="184" t="s">
        <v>2814</v>
      </c>
      <c r="BP30" s="184" t="s">
        <v>891</v>
      </c>
      <c r="BQ30" s="184" t="s">
        <v>891</v>
      </c>
      <c r="BR30" s="184" t="s">
        <v>2814</v>
      </c>
      <c r="BS30" s="184" t="s">
        <v>891</v>
      </c>
      <c r="BT30" s="184" t="s">
        <v>891</v>
      </c>
      <c r="BU30" s="184" t="s">
        <v>2814</v>
      </c>
      <c r="BV30" s="184" t="s">
        <v>891</v>
      </c>
      <c r="BW30" s="184" t="s">
        <v>891</v>
      </c>
      <c r="BX30" s="184" t="s">
        <v>2814</v>
      </c>
      <c r="BY30" s="184" t="s">
        <v>891</v>
      </c>
      <c r="BZ30" s="184" t="s">
        <v>891</v>
      </c>
      <c r="CA30" s="184" t="s">
        <v>2814</v>
      </c>
      <c r="CB30" s="184" t="s">
        <v>891</v>
      </c>
      <c r="CC30" s="184" t="s">
        <v>891</v>
      </c>
      <c r="CD30" s="184" t="s">
        <v>2814</v>
      </c>
      <c r="CE30" s="184" t="s">
        <v>891</v>
      </c>
      <c r="CF30" s="184" t="s">
        <v>891</v>
      </c>
      <c r="CG30" s="184" t="s">
        <v>2814</v>
      </c>
      <c r="CH30" s="184" t="s">
        <v>891</v>
      </c>
      <c r="CI30" s="184" t="s">
        <v>891</v>
      </c>
      <c r="CJ30" s="184" t="s">
        <v>2814</v>
      </c>
      <c r="CK30" s="184" t="s">
        <v>891</v>
      </c>
      <c r="CL30" s="184" t="s">
        <v>891</v>
      </c>
      <c r="CM30" s="184" t="s">
        <v>2814</v>
      </c>
      <c r="CN30" s="184" t="s">
        <v>891</v>
      </c>
      <c r="CO30" s="184" t="s">
        <v>891</v>
      </c>
      <c r="CP30" s="184" t="s">
        <v>2814</v>
      </c>
      <c r="CQ30" s="184" t="s">
        <v>891</v>
      </c>
      <c r="CR30" s="184" t="s">
        <v>891</v>
      </c>
      <c r="CS30" s="184" t="s">
        <v>2814</v>
      </c>
      <c r="CT30" s="184" t="s">
        <v>891</v>
      </c>
      <c r="CU30" s="184" t="s">
        <v>891</v>
      </c>
      <c r="CV30" s="184" t="s">
        <v>2814</v>
      </c>
      <c r="CW30" s="184" t="s">
        <v>891</v>
      </c>
      <c r="CX30" s="184" t="s">
        <v>891</v>
      </c>
      <c r="CY30" s="184" t="s">
        <v>2814</v>
      </c>
      <c r="CZ30" s="184" t="s">
        <v>891</v>
      </c>
      <c r="DA30" s="184" t="s">
        <v>891</v>
      </c>
      <c r="DB30" s="184" t="s">
        <v>2814</v>
      </c>
      <c r="DC30" s="184" t="s">
        <v>891</v>
      </c>
      <c r="DD30" s="184" t="s">
        <v>891</v>
      </c>
      <c r="DE30" s="184" t="s">
        <v>2814</v>
      </c>
      <c r="DF30" s="184" t="s">
        <v>891</v>
      </c>
      <c r="DG30" s="184" t="s">
        <v>891</v>
      </c>
      <c r="DH30" s="184" t="s">
        <v>2814</v>
      </c>
      <c r="DI30" s="184" t="s">
        <v>891</v>
      </c>
      <c r="DJ30" s="184" t="s">
        <v>891</v>
      </c>
      <c r="DK30" s="184" t="s">
        <v>2814</v>
      </c>
      <c r="DL30" s="184" t="s">
        <v>891</v>
      </c>
      <c r="DM30" s="184" t="s">
        <v>891</v>
      </c>
      <c r="DN30" s="184" t="s">
        <v>2814</v>
      </c>
      <c r="DO30" s="184" t="s">
        <v>891</v>
      </c>
      <c r="DP30" s="184" t="s">
        <v>891</v>
      </c>
      <c r="DQ30" s="184" t="s">
        <v>2814</v>
      </c>
      <c r="DR30" s="184" t="s">
        <v>891</v>
      </c>
      <c r="DS30" s="184" t="s">
        <v>891</v>
      </c>
      <c r="DT30" s="184" t="s">
        <v>2814</v>
      </c>
      <c r="DU30" s="184" t="s">
        <v>891</v>
      </c>
      <c r="DV30" s="184" t="s">
        <v>891</v>
      </c>
      <c r="DW30" s="184" t="s">
        <v>2814</v>
      </c>
      <c r="DX30" s="184" t="s">
        <v>891</v>
      </c>
      <c r="DY30" s="184" t="s">
        <v>891</v>
      </c>
      <c r="DZ30" s="184" t="s">
        <v>2814</v>
      </c>
      <c r="EA30" s="184" t="s">
        <v>891</v>
      </c>
      <c r="EB30" s="184" t="s">
        <v>891</v>
      </c>
      <c r="EC30" s="184" t="s">
        <v>2814</v>
      </c>
      <c r="ED30" s="184" t="s">
        <v>891</v>
      </c>
      <c r="EE30" s="184" t="s">
        <v>891</v>
      </c>
      <c r="EF30" s="184" t="s">
        <v>2814</v>
      </c>
      <c r="EG30" s="184" t="s">
        <v>891</v>
      </c>
      <c r="EH30" s="184" t="s">
        <v>891</v>
      </c>
      <c r="EI30" s="184" t="s">
        <v>2814</v>
      </c>
      <c r="EJ30" s="184" t="s">
        <v>891</v>
      </c>
      <c r="EK30" s="184" t="s">
        <v>891</v>
      </c>
      <c r="EL30" s="184" t="s">
        <v>2814</v>
      </c>
      <c r="EM30" s="184" t="s">
        <v>891</v>
      </c>
      <c r="EN30" s="184" t="s">
        <v>891</v>
      </c>
      <c r="EO30" s="184" t="s">
        <v>2814</v>
      </c>
      <c r="EP30" s="184" t="s">
        <v>891</v>
      </c>
      <c r="EQ30" s="184" t="s">
        <v>891</v>
      </c>
      <c r="ER30" s="184" t="s">
        <v>2814</v>
      </c>
      <c r="ES30" s="184" t="s">
        <v>891</v>
      </c>
      <c r="ET30" s="184" t="s">
        <v>891</v>
      </c>
    </row>
    <row r="31" spans="1:150" x14ac:dyDescent="0.3">
      <c r="A31" s="1"/>
      <c r="B31" s="183" t="s">
        <v>2900</v>
      </c>
      <c r="C31" s="183" t="s">
        <v>121</v>
      </c>
      <c r="D31" s="183" t="s">
        <v>953</v>
      </c>
      <c r="E31" s="183" t="s">
        <v>2901</v>
      </c>
      <c r="F31" s="183" t="s">
        <v>2902</v>
      </c>
      <c r="G31" s="184" t="s">
        <v>2814</v>
      </c>
      <c r="H31" s="184" t="s">
        <v>2694</v>
      </c>
      <c r="I31" s="184" t="s">
        <v>2694</v>
      </c>
      <c r="J31" s="184" t="s">
        <v>2814</v>
      </c>
      <c r="K31" s="184" t="s">
        <v>2694</v>
      </c>
      <c r="L31" s="184" t="s">
        <v>2694</v>
      </c>
      <c r="M31" s="184" t="s">
        <v>2814</v>
      </c>
      <c r="N31" s="184" t="s">
        <v>2694</v>
      </c>
      <c r="O31" s="184" t="s">
        <v>2694</v>
      </c>
      <c r="P31" s="184" t="s">
        <v>2814</v>
      </c>
      <c r="Q31" s="184" t="s">
        <v>2694</v>
      </c>
      <c r="R31" s="184" t="s">
        <v>2694</v>
      </c>
      <c r="S31" s="184" t="s">
        <v>2814</v>
      </c>
      <c r="T31" s="184" t="s">
        <v>2694</v>
      </c>
      <c r="U31" s="184" t="s">
        <v>2694</v>
      </c>
      <c r="V31" s="184" t="s">
        <v>2814</v>
      </c>
      <c r="W31" s="184" t="s">
        <v>2694</v>
      </c>
      <c r="X31" s="184" t="s">
        <v>2694</v>
      </c>
      <c r="Y31" s="184" t="s">
        <v>2814</v>
      </c>
      <c r="Z31" s="184" t="s">
        <v>2694</v>
      </c>
      <c r="AA31" s="184" t="s">
        <v>2694</v>
      </c>
      <c r="AB31" s="184" t="s">
        <v>2814</v>
      </c>
      <c r="AC31" s="184" t="s">
        <v>2694</v>
      </c>
      <c r="AD31" s="184" t="s">
        <v>2694</v>
      </c>
      <c r="AE31" s="184" t="s">
        <v>2814</v>
      </c>
      <c r="AF31" s="184" t="s">
        <v>2694</v>
      </c>
      <c r="AG31" s="184" t="s">
        <v>2694</v>
      </c>
      <c r="AH31" s="184" t="s">
        <v>2814</v>
      </c>
      <c r="AI31" s="184" t="s">
        <v>2694</v>
      </c>
      <c r="AJ31" s="184" t="s">
        <v>2694</v>
      </c>
      <c r="AK31" s="184" t="s">
        <v>2814</v>
      </c>
      <c r="AL31" s="184" t="s">
        <v>2694</v>
      </c>
      <c r="AM31" s="184" t="s">
        <v>2694</v>
      </c>
      <c r="AN31" s="184" t="s">
        <v>2814</v>
      </c>
      <c r="AO31" s="184" t="s">
        <v>2694</v>
      </c>
      <c r="AP31" s="184" t="s">
        <v>2694</v>
      </c>
      <c r="AQ31" s="184" t="s">
        <v>2814</v>
      </c>
      <c r="AR31" s="184" t="s">
        <v>2694</v>
      </c>
      <c r="AS31" s="184" t="s">
        <v>2694</v>
      </c>
      <c r="AT31" s="184" t="s">
        <v>2814</v>
      </c>
      <c r="AU31" s="184" t="s">
        <v>2694</v>
      </c>
      <c r="AV31" s="184" t="s">
        <v>2694</v>
      </c>
      <c r="AW31" s="184" t="s">
        <v>2814</v>
      </c>
      <c r="AX31" s="184" t="s">
        <v>2694</v>
      </c>
      <c r="AY31" s="184" t="s">
        <v>2694</v>
      </c>
      <c r="AZ31" s="184" t="s">
        <v>2814</v>
      </c>
      <c r="BA31" s="184" t="s">
        <v>891</v>
      </c>
      <c r="BB31" s="184" t="s">
        <v>891</v>
      </c>
      <c r="BC31" s="184" t="s">
        <v>2814</v>
      </c>
      <c r="BD31" s="184" t="s">
        <v>891</v>
      </c>
      <c r="BE31" s="184" t="s">
        <v>891</v>
      </c>
      <c r="BF31" s="184" t="s">
        <v>2814</v>
      </c>
      <c r="BG31" s="184" t="s">
        <v>891</v>
      </c>
      <c r="BH31" s="184" t="s">
        <v>891</v>
      </c>
      <c r="BI31" s="184" t="s">
        <v>2814</v>
      </c>
      <c r="BJ31" s="184" t="s">
        <v>891</v>
      </c>
      <c r="BK31" s="184" t="s">
        <v>891</v>
      </c>
      <c r="BL31" s="184" t="s">
        <v>2814</v>
      </c>
      <c r="BM31" s="184" t="s">
        <v>891</v>
      </c>
      <c r="BN31" s="184" t="s">
        <v>891</v>
      </c>
      <c r="BO31" s="184" t="s">
        <v>2814</v>
      </c>
      <c r="BP31" s="184" t="s">
        <v>891</v>
      </c>
      <c r="BQ31" s="184" t="s">
        <v>891</v>
      </c>
      <c r="BR31" s="184" t="s">
        <v>2814</v>
      </c>
      <c r="BS31" s="184" t="s">
        <v>891</v>
      </c>
      <c r="BT31" s="184" t="s">
        <v>891</v>
      </c>
      <c r="BU31" s="184" t="s">
        <v>2814</v>
      </c>
      <c r="BV31" s="184" t="s">
        <v>891</v>
      </c>
      <c r="BW31" s="184" t="s">
        <v>891</v>
      </c>
      <c r="BX31" s="184" t="s">
        <v>2814</v>
      </c>
      <c r="BY31" s="184" t="s">
        <v>891</v>
      </c>
      <c r="BZ31" s="184" t="s">
        <v>891</v>
      </c>
      <c r="CA31" s="184" t="s">
        <v>2814</v>
      </c>
      <c r="CB31" s="184" t="s">
        <v>891</v>
      </c>
      <c r="CC31" s="184" t="s">
        <v>891</v>
      </c>
      <c r="CD31" s="184" t="s">
        <v>2814</v>
      </c>
      <c r="CE31" s="184" t="s">
        <v>891</v>
      </c>
      <c r="CF31" s="184" t="s">
        <v>891</v>
      </c>
      <c r="CG31" s="184" t="s">
        <v>2814</v>
      </c>
      <c r="CH31" s="184" t="s">
        <v>891</v>
      </c>
      <c r="CI31" s="184" t="s">
        <v>891</v>
      </c>
      <c r="CJ31" s="184" t="s">
        <v>2814</v>
      </c>
      <c r="CK31" s="184" t="s">
        <v>891</v>
      </c>
      <c r="CL31" s="184" t="s">
        <v>891</v>
      </c>
      <c r="CM31" s="184" t="s">
        <v>2814</v>
      </c>
      <c r="CN31" s="184" t="s">
        <v>891</v>
      </c>
      <c r="CO31" s="184" t="s">
        <v>891</v>
      </c>
      <c r="CP31" s="184" t="s">
        <v>2814</v>
      </c>
      <c r="CQ31" s="184" t="s">
        <v>891</v>
      </c>
      <c r="CR31" s="184" t="s">
        <v>891</v>
      </c>
      <c r="CS31" s="184" t="s">
        <v>2814</v>
      </c>
      <c r="CT31" s="184" t="s">
        <v>891</v>
      </c>
      <c r="CU31" s="184" t="s">
        <v>891</v>
      </c>
      <c r="CV31" s="184" t="s">
        <v>2814</v>
      </c>
      <c r="CW31" s="184" t="s">
        <v>891</v>
      </c>
      <c r="CX31" s="184" t="s">
        <v>891</v>
      </c>
      <c r="CY31" s="184" t="s">
        <v>2814</v>
      </c>
      <c r="CZ31" s="184" t="s">
        <v>891</v>
      </c>
      <c r="DA31" s="184" t="s">
        <v>891</v>
      </c>
      <c r="DB31" s="184" t="s">
        <v>2814</v>
      </c>
      <c r="DC31" s="184" t="s">
        <v>891</v>
      </c>
      <c r="DD31" s="184" t="s">
        <v>891</v>
      </c>
      <c r="DE31" s="184" t="s">
        <v>2814</v>
      </c>
      <c r="DF31" s="184" t="s">
        <v>891</v>
      </c>
      <c r="DG31" s="184" t="s">
        <v>891</v>
      </c>
      <c r="DH31" s="184" t="s">
        <v>2814</v>
      </c>
      <c r="DI31" s="184" t="s">
        <v>891</v>
      </c>
      <c r="DJ31" s="184" t="s">
        <v>891</v>
      </c>
      <c r="DK31" s="184" t="s">
        <v>2814</v>
      </c>
      <c r="DL31" s="184" t="s">
        <v>891</v>
      </c>
      <c r="DM31" s="184" t="s">
        <v>891</v>
      </c>
      <c r="DN31" s="184" t="s">
        <v>2814</v>
      </c>
      <c r="DO31" s="184" t="s">
        <v>891</v>
      </c>
      <c r="DP31" s="184" t="s">
        <v>891</v>
      </c>
      <c r="DQ31" s="184" t="s">
        <v>2814</v>
      </c>
      <c r="DR31" s="184" t="s">
        <v>891</v>
      </c>
      <c r="DS31" s="184" t="s">
        <v>891</v>
      </c>
      <c r="DT31" s="184" t="s">
        <v>2814</v>
      </c>
      <c r="DU31" s="184" t="s">
        <v>891</v>
      </c>
      <c r="DV31" s="184" t="s">
        <v>891</v>
      </c>
      <c r="DW31" s="184" t="s">
        <v>2814</v>
      </c>
      <c r="DX31" s="184" t="s">
        <v>891</v>
      </c>
      <c r="DY31" s="184" t="s">
        <v>891</v>
      </c>
      <c r="DZ31" s="184" t="s">
        <v>2814</v>
      </c>
      <c r="EA31" s="184" t="s">
        <v>891</v>
      </c>
      <c r="EB31" s="184" t="s">
        <v>891</v>
      </c>
      <c r="EC31" s="184" t="s">
        <v>2814</v>
      </c>
      <c r="ED31" s="184" t="s">
        <v>891</v>
      </c>
      <c r="EE31" s="184" t="s">
        <v>891</v>
      </c>
      <c r="EF31" s="184" t="s">
        <v>2814</v>
      </c>
      <c r="EG31" s="184" t="s">
        <v>891</v>
      </c>
      <c r="EH31" s="184" t="s">
        <v>891</v>
      </c>
      <c r="EI31" s="184" t="s">
        <v>2814</v>
      </c>
      <c r="EJ31" s="184" t="s">
        <v>891</v>
      </c>
      <c r="EK31" s="184" t="s">
        <v>891</v>
      </c>
      <c r="EL31" s="184" t="s">
        <v>2814</v>
      </c>
      <c r="EM31" s="184" t="s">
        <v>891</v>
      </c>
      <c r="EN31" s="184" t="s">
        <v>891</v>
      </c>
      <c r="EO31" s="184" t="s">
        <v>2814</v>
      </c>
      <c r="EP31" s="184" t="s">
        <v>891</v>
      </c>
      <c r="EQ31" s="184" t="s">
        <v>891</v>
      </c>
      <c r="ER31" s="184" t="s">
        <v>2814</v>
      </c>
      <c r="ES31" s="184" t="s">
        <v>891</v>
      </c>
      <c r="ET31" s="184" t="s">
        <v>891</v>
      </c>
    </row>
    <row r="32" spans="1:150" x14ac:dyDescent="0.3">
      <c r="A32" s="1"/>
      <c r="B32" s="182" t="s">
        <v>2903</v>
      </c>
      <c r="C32" s="182" t="s">
        <v>91</v>
      </c>
      <c r="D32" s="182" t="s">
        <v>2904</v>
      </c>
      <c r="E32" s="182" t="s">
        <v>2905</v>
      </c>
      <c r="F32" s="182" t="s">
        <v>2906</v>
      </c>
      <c r="G32" s="182" t="s">
        <v>2814</v>
      </c>
      <c r="H32" s="182" t="s">
        <v>2694</v>
      </c>
      <c r="I32" s="182" t="s">
        <v>2694</v>
      </c>
      <c r="J32" s="182" t="s">
        <v>2814</v>
      </c>
      <c r="K32" s="182" t="s">
        <v>2694</v>
      </c>
      <c r="L32" s="182" t="s">
        <v>2694</v>
      </c>
      <c r="M32" s="182" t="s">
        <v>2814</v>
      </c>
      <c r="N32" s="182" t="s">
        <v>2694</v>
      </c>
      <c r="O32" s="182" t="s">
        <v>2694</v>
      </c>
      <c r="P32" s="182" t="s">
        <v>2814</v>
      </c>
      <c r="Q32" s="182" t="s">
        <v>2694</v>
      </c>
      <c r="R32" s="182" t="s">
        <v>2694</v>
      </c>
      <c r="S32" s="182" t="s">
        <v>2814</v>
      </c>
      <c r="T32" s="182" t="s">
        <v>2694</v>
      </c>
      <c r="U32" s="182" t="s">
        <v>2694</v>
      </c>
      <c r="V32" s="182" t="s">
        <v>2814</v>
      </c>
      <c r="W32" s="182" t="s">
        <v>2694</v>
      </c>
      <c r="X32" s="182" t="s">
        <v>2694</v>
      </c>
      <c r="Y32" s="182" t="s">
        <v>2814</v>
      </c>
      <c r="Z32" s="182" t="s">
        <v>2694</v>
      </c>
      <c r="AA32" s="182" t="s">
        <v>2694</v>
      </c>
      <c r="AB32" s="182" t="s">
        <v>2814</v>
      </c>
      <c r="AC32" s="182" t="s">
        <v>2694</v>
      </c>
      <c r="AD32" s="182" t="s">
        <v>2694</v>
      </c>
      <c r="AE32" s="182" t="s">
        <v>2814</v>
      </c>
      <c r="AF32" s="182" t="s">
        <v>2694</v>
      </c>
      <c r="AG32" s="182" t="s">
        <v>2694</v>
      </c>
      <c r="AH32" s="182" t="s">
        <v>2814</v>
      </c>
      <c r="AI32" s="182" t="s">
        <v>2694</v>
      </c>
      <c r="AJ32" s="182" t="s">
        <v>2694</v>
      </c>
      <c r="AK32" s="182" t="s">
        <v>2814</v>
      </c>
      <c r="AL32" s="182" t="s">
        <v>2694</v>
      </c>
      <c r="AM32" s="182" t="s">
        <v>2694</v>
      </c>
      <c r="AN32" s="182" t="s">
        <v>2814</v>
      </c>
      <c r="AO32" s="182" t="s">
        <v>2694</v>
      </c>
      <c r="AP32" s="182" t="s">
        <v>2694</v>
      </c>
      <c r="AQ32" s="182" t="s">
        <v>2814</v>
      </c>
      <c r="AR32" s="182" t="s">
        <v>2694</v>
      </c>
      <c r="AS32" s="182" t="s">
        <v>2694</v>
      </c>
      <c r="AT32" s="182" t="s">
        <v>2814</v>
      </c>
      <c r="AU32" s="182" t="s">
        <v>2694</v>
      </c>
      <c r="AV32" s="182" t="s">
        <v>2694</v>
      </c>
      <c r="AW32" s="182" t="s">
        <v>2814</v>
      </c>
      <c r="AX32" s="182" t="s">
        <v>2694</v>
      </c>
      <c r="AY32" s="182" t="s">
        <v>2694</v>
      </c>
      <c r="AZ32" s="182" t="s">
        <v>2814</v>
      </c>
      <c r="BA32" s="182" t="s">
        <v>2694</v>
      </c>
      <c r="BB32" s="182" t="s">
        <v>2694</v>
      </c>
      <c r="BC32" s="182" t="s">
        <v>2814</v>
      </c>
      <c r="BD32" s="182" t="s">
        <v>2694</v>
      </c>
      <c r="BE32" s="182" t="s">
        <v>2694</v>
      </c>
      <c r="BF32" s="182" t="s">
        <v>2814</v>
      </c>
      <c r="BG32" s="182" t="s">
        <v>2694</v>
      </c>
      <c r="BH32" s="182" t="s">
        <v>2694</v>
      </c>
      <c r="BI32" s="182" t="s">
        <v>2814</v>
      </c>
      <c r="BJ32" s="182" t="s">
        <v>2694</v>
      </c>
      <c r="BK32" s="182" t="s">
        <v>2694</v>
      </c>
      <c r="BL32" s="182" t="s">
        <v>2814</v>
      </c>
      <c r="BM32" s="182" t="s">
        <v>2694</v>
      </c>
      <c r="BN32" s="182" t="s">
        <v>2694</v>
      </c>
      <c r="BO32" s="182" t="s">
        <v>2814</v>
      </c>
      <c r="BP32" s="182" t="s">
        <v>2694</v>
      </c>
      <c r="BQ32" s="182" t="s">
        <v>2694</v>
      </c>
      <c r="BR32" s="182" t="s">
        <v>2814</v>
      </c>
      <c r="BS32" s="182" t="s">
        <v>2694</v>
      </c>
      <c r="BT32" s="182" t="s">
        <v>2694</v>
      </c>
      <c r="BU32" s="182" t="s">
        <v>2814</v>
      </c>
      <c r="BV32" s="182" t="s">
        <v>2694</v>
      </c>
      <c r="BW32" s="182" t="s">
        <v>2694</v>
      </c>
      <c r="BX32" s="182" t="s">
        <v>2814</v>
      </c>
      <c r="BY32" s="182" t="s">
        <v>2694</v>
      </c>
      <c r="BZ32" s="182" t="s">
        <v>2694</v>
      </c>
      <c r="CA32" s="182" t="s">
        <v>2814</v>
      </c>
      <c r="CB32" s="182" t="s">
        <v>2694</v>
      </c>
      <c r="CC32" s="182" t="s">
        <v>2694</v>
      </c>
      <c r="CD32" s="182" t="s">
        <v>2814</v>
      </c>
      <c r="CE32" s="182" t="s">
        <v>2694</v>
      </c>
      <c r="CF32" s="182" t="s">
        <v>2694</v>
      </c>
      <c r="CG32" s="182" t="s">
        <v>2814</v>
      </c>
      <c r="CH32" s="182" t="s">
        <v>2694</v>
      </c>
      <c r="CI32" s="182" t="s">
        <v>2694</v>
      </c>
      <c r="CJ32" s="182" t="s">
        <v>2814</v>
      </c>
      <c r="CK32" s="182" t="s">
        <v>2694</v>
      </c>
      <c r="CL32" s="182" t="s">
        <v>2694</v>
      </c>
      <c r="CM32" s="182" t="s">
        <v>2814</v>
      </c>
      <c r="CN32" s="182" t="s">
        <v>2694</v>
      </c>
      <c r="CO32" s="182" t="s">
        <v>2694</v>
      </c>
      <c r="CP32" s="182" t="s">
        <v>2814</v>
      </c>
      <c r="CQ32" s="182" t="s">
        <v>2694</v>
      </c>
      <c r="CR32" s="182" t="s">
        <v>2694</v>
      </c>
      <c r="CS32" s="182" t="s">
        <v>2814</v>
      </c>
      <c r="CT32" s="182" t="s">
        <v>2694</v>
      </c>
      <c r="CU32" s="182" t="s">
        <v>2694</v>
      </c>
      <c r="CV32" s="182" t="s">
        <v>2814</v>
      </c>
      <c r="CW32" s="182" t="s">
        <v>2694</v>
      </c>
      <c r="CX32" s="182" t="s">
        <v>2694</v>
      </c>
      <c r="CY32" s="182" t="s">
        <v>2814</v>
      </c>
      <c r="CZ32" s="182" t="s">
        <v>2694</v>
      </c>
      <c r="DA32" s="182" t="s">
        <v>2694</v>
      </c>
      <c r="DB32" s="182" t="s">
        <v>2814</v>
      </c>
      <c r="DC32" s="182" t="s">
        <v>2694</v>
      </c>
      <c r="DD32" s="182" t="s">
        <v>2694</v>
      </c>
      <c r="DE32" s="182" t="s">
        <v>2814</v>
      </c>
      <c r="DF32" s="182" t="s">
        <v>2694</v>
      </c>
      <c r="DG32" s="182" t="s">
        <v>2694</v>
      </c>
      <c r="DH32" s="182" t="s">
        <v>2814</v>
      </c>
      <c r="DI32" s="182" t="s">
        <v>2694</v>
      </c>
      <c r="DJ32" s="182" t="s">
        <v>2694</v>
      </c>
      <c r="DK32" s="182" t="s">
        <v>2814</v>
      </c>
      <c r="DL32" s="182" t="s">
        <v>2694</v>
      </c>
      <c r="DM32" s="182" t="s">
        <v>2694</v>
      </c>
      <c r="DN32" s="182" t="s">
        <v>2814</v>
      </c>
      <c r="DO32" s="182" t="s">
        <v>2694</v>
      </c>
      <c r="DP32" s="182" t="s">
        <v>2694</v>
      </c>
      <c r="DQ32" s="182" t="s">
        <v>2814</v>
      </c>
      <c r="DR32" s="182" t="s">
        <v>2694</v>
      </c>
      <c r="DS32" s="182" t="s">
        <v>2694</v>
      </c>
      <c r="DT32" s="182" t="s">
        <v>2814</v>
      </c>
      <c r="DU32" s="182" t="s">
        <v>2694</v>
      </c>
      <c r="DV32" s="182" t="s">
        <v>2694</v>
      </c>
      <c r="DW32" s="182" t="s">
        <v>2814</v>
      </c>
      <c r="DX32" s="182" t="s">
        <v>2694</v>
      </c>
      <c r="DY32" s="182" t="s">
        <v>2694</v>
      </c>
      <c r="DZ32" s="182" t="s">
        <v>2814</v>
      </c>
      <c r="EA32" s="182" t="s">
        <v>2694</v>
      </c>
      <c r="EB32" s="182" t="s">
        <v>2694</v>
      </c>
      <c r="EC32" s="182" t="s">
        <v>2814</v>
      </c>
      <c r="ED32" s="182" t="s">
        <v>2694</v>
      </c>
      <c r="EE32" s="182" t="s">
        <v>2694</v>
      </c>
      <c r="EF32" s="182" t="s">
        <v>2814</v>
      </c>
      <c r="EG32" s="182" t="s">
        <v>2694</v>
      </c>
      <c r="EH32" s="182" t="s">
        <v>2694</v>
      </c>
      <c r="EI32" s="182" t="s">
        <v>2814</v>
      </c>
      <c r="EJ32" s="182" t="s">
        <v>2694</v>
      </c>
      <c r="EK32" s="182" t="s">
        <v>2694</v>
      </c>
      <c r="EL32" s="182" t="s">
        <v>2814</v>
      </c>
      <c r="EM32" s="182" t="s">
        <v>2694</v>
      </c>
      <c r="EN32" s="182" t="s">
        <v>2694</v>
      </c>
      <c r="EO32" s="182" t="s">
        <v>2814</v>
      </c>
      <c r="EP32" s="182" t="s">
        <v>2694</v>
      </c>
      <c r="EQ32" s="182" t="s">
        <v>2694</v>
      </c>
      <c r="ER32" s="182" t="s">
        <v>2814</v>
      </c>
      <c r="ES32" s="182" t="s">
        <v>2694</v>
      </c>
      <c r="ET32" s="182" t="s">
        <v>2694</v>
      </c>
    </row>
    <row r="33" spans="1:150" x14ac:dyDescent="0.3">
      <c r="A33" s="1"/>
      <c r="B33" s="183" t="s">
        <v>2907</v>
      </c>
      <c r="C33" s="183" t="s">
        <v>91</v>
      </c>
      <c r="D33" s="183" t="s">
        <v>2904</v>
      </c>
      <c r="E33" s="183" t="s">
        <v>2908</v>
      </c>
      <c r="F33" s="183" t="s">
        <v>2909</v>
      </c>
      <c r="G33" s="184" t="s">
        <v>2814</v>
      </c>
      <c r="H33" s="184" t="s">
        <v>891</v>
      </c>
      <c r="I33" s="184" t="s">
        <v>891</v>
      </c>
      <c r="J33" s="184" t="s">
        <v>2814</v>
      </c>
      <c r="K33" s="184" t="s">
        <v>891</v>
      </c>
      <c r="L33" s="184" t="s">
        <v>891</v>
      </c>
      <c r="M33" s="184" t="s">
        <v>2814</v>
      </c>
      <c r="N33" s="184" t="s">
        <v>891</v>
      </c>
      <c r="O33" s="184" t="s">
        <v>891</v>
      </c>
      <c r="P33" s="184" t="s">
        <v>2814</v>
      </c>
      <c r="Q33" s="184" t="s">
        <v>891</v>
      </c>
      <c r="R33" s="184" t="s">
        <v>891</v>
      </c>
      <c r="S33" s="184" t="s">
        <v>2814</v>
      </c>
      <c r="T33" s="184" t="s">
        <v>891</v>
      </c>
      <c r="U33" s="184" t="s">
        <v>891</v>
      </c>
      <c r="V33" s="184" t="s">
        <v>2814</v>
      </c>
      <c r="W33" s="184" t="s">
        <v>891</v>
      </c>
      <c r="X33" s="184" t="s">
        <v>891</v>
      </c>
      <c r="Y33" s="184" t="s">
        <v>2814</v>
      </c>
      <c r="Z33" s="184" t="s">
        <v>891</v>
      </c>
      <c r="AA33" s="184" t="s">
        <v>891</v>
      </c>
      <c r="AB33" s="184" t="s">
        <v>2814</v>
      </c>
      <c r="AC33" s="184" t="s">
        <v>891</v>
      </c>
      <c r="AD33" s="184" t="s">
        <v>891</v>
      </c>
      <c r="AE33" s="184" t="s">
        <v>2814</v>
      </c>
      <c r="AF33" s="184" t="s">
        <v>891</v>
      </c>
      <c r="AG33" s="184" t="s">
        <v>891</v>
      </c>
      <c r="AH33" s="184" t="s">
        <v>2814</v>
      </c>
      <c r="AI33" s="184" t="s">
        <v>891</v>
      </c>
      <c r="AJ33" s="184" t="s">
        <v>891</v>
      </c>
      <c r="AK33" s="184" t="s">
        <v>2814</v>
      </c>
      <c r="AL33" s="184" t="s">
        <v>891</v>
      </c>
      <c r="AM33" s="184" t="s">
        <v>891</v>
      </c>
      <c r="AN33" s="184" t="s">
        <v>2814</v>
      </c>
      <c r="AO33" s="184" t="s">
        <v>891</v>
      </c>
      <c r="AP33" s="184" t="s">
        <v>891</v>
      </c>
      <c r="AQ33" s="184" t="s">
        <v>2814</v>
      </c>
      <c r="AR33" s="184" t="s">
        <v>891</v>
      </c>
      <c r="AS33" s="184" t="s">
        <v>891</v>
      </c>
      <c r="AT33" s="184" t="s">
        <v>2814</v>
      </c>
      <c r="AU33" s="184" t="s">
        <v>891</v>
      </c>
      <c r="AV33" s="184" t="s">
        <v>891</v>
      </c>
      <c r="AW33" s="184" t="s">
        <v>2814</v>
      </c>
      <c r="AX33" s="184" t="s">
        <v>891</v>
      </c>
      <c r="AY33" s="184" t="s">
        <v>891</v>
      </c>
      <c r="AZ33" s="184" t="s">
        <v>2814</v>
      </c>
      <c r="BA33" s="184" t="s">
        <v>891</v>
      </c>
      <c r="BB33" s="184" t="s">
        <v>891</v>
      </c>
      <c r="BC33" s="184" t="s">
        <v>2814</v>
      </c>
      <c r="BD33" s="184" t="s">
        <v>891</v>
      </c>
      <c r="BE33" s="184" t="s">
        <v>891</v>
      </c>
      <c r="BF33" s="184" t="s">
        <v>2814</v>
      </c>
      <c r="BG33" s="184" t="s">
        <v>891</v>
      </c>
      <c r="BH33" s="184" t="s">
        <v>891</v>
      </c>
      <c r="BI33" s="184" t="s">
        <v>2814</v>
      </c>
      <c r="BJ33" s="184" t="s">
        <v>891</v>
      </c>
      <c r="BK33" s="184" t="s">
        <v>891</v>
      </c>
      <c r="BL33" s="184" t="s">
        <v>2814</v>
      </c>
      <c r="BM33" s="184" t="s">
        <v>891</v>
      </c>
      <c r="BN33" s="184" t="s">
        <v>891</v>
      </c>
      <c r="BO33" s="184" t="s">
        <v>2814</v>
      </c>
      <c r="BP33" s="184" t="s">
        <v>891</v>
      </c>
      <c r="BQ33" s="184" t="s">
        <v>891</v>
      </c>
      <c r="BR33" s="184" t="s">
        <v>2814</v>
      </c>
      <c r="BS33" s="184" t="s">
        <v>891</v>
      </c>
      <c r="BT33" s="184" t="s">
        <v>891</v>
      </c>
      <c r="BU33" s="184" t="s">
        <v>2814</v>
      </c>
      <c r="BV33" s="184" t="s">
        <v>891</v>
      </c>
      <c r="BW33" s="184" t="s">
        <v>891</v>
      </c>
      <c r="BX33" s="184" t="s">
        <v>2814</v>
      </c>
      <c r="BY33" s="184" t="s">
        <v>891</v>
      </c>
      <c r="BZ33" s="184" t="s">
        <v>891</v>
      </c>
      <c r="CA33" s="184" t="s">
        <v>2814</v>
      </c>
      <c r="CB33" s="184" t="s">
        <v>891</v>
      </c>
      <c r="CC33" s="184" t="s">
        <v>891</v>
      </c>
      <c r="CD33" s="184" t="s">
        <v>2814</v>
      </c>
      <c r="CE33" s="184" t="s">
        <v>891</v>
      </c>
      <c r="CF33" s="184" t="s">
        <v>891</v>
      </c>
      <c r="CG33" s="184" t="s">
        <v>2814</v>
      </c>
      <c r="CH33" s="184" t="s">
        <v>891</v>
      </c>
      <c r="CI33" s="184" t="s">
        <v>891</v>
      </c>
      <c r="CJ33" s="184" t="s">
        <v>2814</v>
      </c>
      <c r="CK33" s="184" t="s">
        <v>891</v>
      </c>
      <c r="CL33" s="184" t="s">
        <v>891</v>
      </c>
      <c r="CM33" s="184" t="s">
        <v>2814</v>
      </c>
      <c r="CN33" s="184" t="s">
        <v>891</v>
      </c>
      <c r="CO33" s="184" t="s">
        <v>891</v>
      </c>
      <c r="CP33" s="184" t="s">
        <v>2814</v>
      </c>
      <c r="CQ33" s="184" t="s">
        <v>891</v>
      </c>
      <c r="CR33" s="184" t="s">
        <v>891</v>
      </c>
      <c r="CS33" s="184" t="s">
        <v>2814</v>
      </c>
      <c r="CT33" s="184" t="s">
        <v>891</v>
      </c>
      <c r="CU33" s="184" t="s">
        <v>891</v>
      </c>
      <c r="CV33" s="184" t="s">
        <v>2814</v>
      </c>
      <c r="CW33" s="184" t="s">
        <v>891</v>
      </c>
      <c r="CX33" s="184" t="s">
        <v>891</v>
      </c>
      <c r="CY33" s="184" t="s">
        <v>2814</v>
      </c>
      <c r="CZ33" s="184" t="s">
        <v>891</v>
      </c>
      <c r="DA33" s="184" t="s">
        <v>891</v>
      </c>
      <c r="DB33" s="184" t="s">
        <v>2814</v>
      </c>
      <c r="DC33" s="184" t="s">
        <v>891</v>
      </c>
      <c r="DD33" s="184" t="s">
        <v>891</v>
      </c>
      <c r="DE33" s="184" t="s">
        <v>2814</v>
      </c>
      <c r="DF33" s="184" t="s">
        <v>891</v>
      </c>
      <c r="DG33" s="184" t="s">
        <v>891</v>
      </c>
      <c r="DH33" s="184" t="s">
        <v>2814</v>
      </c>
      <c r="DI33" s="184" t="s">
        <v>891</v>
      </c>
      <c r="DJ33" s="184" t="s">
        <v>891</v>
      </c>
      <c r="DK33" s="184" t="s">
        <v>2814</v>
      </c>
      <c r="DL33" s="184" t="s">
        <v>891</v>
      </c>
      <c r="DM33" s="184" t="s">
        <v>891</v>
      </c>
      <c r="DN33" s="184" t="s">
        <v>2814</v>
      </c>
      <c r="DO33" s="184" t="s">
        <v>891</v>
      </c>
      <c r="DP33" s="184" t="s">
        <v>891</v>
      </c>
      <c r="DQ33" s="184" t="s">
        <v>2814</v>
      </c>
      <c r="DR33" s="184" t="s">
        <v>891</v>
      </c>
      <c r="DS33" s="184" t="s">
        <v>891</v>
      </c>
      <c r="DT33" s="184" t="s">
        <v>2814</v>
      </c>
      <c r="DU33" s="184" t="s">
        <v>891</v>
      </c>
      <c r="DV33" s="184" t="s">
        <v>891</v>
      </c>
      <c r="DW33" s="184" t="s">
        <v>2814</v>
      </c>
      <c r="DX33" s="184" t="s">
        <v>891</v>
      </c>
      <c r="DY33" s="184" t="s">
        <v>891</v>
      </c>
      <c r="DZ33" s="184" t="s">
        <v>2814</v>
      </c>
      <c r="EA33" s="184" t="s">
        <v>891</v>
      </c>
      <c r="EB33" s="184" t="s">
        <v>891</v>
      </c>
      <c r="EC33" s="184" t="s">
        <v>2814</v>
      </c>
      <c r="ED33" s="184" t="s">
        <v>891</v>
      </c>
      <c r="EE33" s="184" t="s">
        <v>891</v>
      </c>
      <c r="EF33" s="184" t="s">
        <v>2814</v>
      </c>
      <c r="EG33" s="184" t="s">
        <v>891</v>
      </c>
      <c r="EH33" s="184" t="s">
        <v>891</v>
      </c>
      <c r="EI33" s="184" t="s">
        <v>2814</v>
      </c>
      <c r="EJ33" s="184" t="s">
        <v>891</v>
      </c>
      <c r="EK33" s="184" t="s">
        <v>891</v>
      </c>
      <c r="EL33" s="184" t="s">
        <v>2814</v>
      </c>
      <c r="EM33" s="184" t="s">
        <v>891</v>
      </c>
      <c r="EN33" s="184" t="s">
        <v>891</v>
      </c>
      <c r="EO33" s="184" t="s">
        <v>2814</v>
      </c>
      <c r="EP33" s="184" t="s">
        <v>891</v>
      </c>
      <c r="EQ33" s="184" t="s">
        <v>891</v>
      </c>
      <c r="ER33" s="184" t="s">
        <v>2814</v>
      </c>
      <c r="ES33" s="184" t="s">
        <v>891</v>
      </c>
      <c r="ET33" s="184" t="s">
        <v>891</v>
      </c>
    </row>
    <row r="34" spans="1:150" x14ac:dyDescent="0.3">
      <c r="A34" s="1"/>
      <c r="B34" s="183" t="s">
        <v>2910</v>
      </c>
      <c r="C34" s="183" t="s">
        <v>91</v>
      </c>
      <c r="D34" s="183" t="s">
        <v>2904</v>
      </c>
      <c r="E34" s="183" t="s">
        <v>2911</v>
      </c>
      <c r="F34" s="183" t="s">
        <v>2912</v>
      </c>
      <c r="G34" s="184" t="s">
        <v>2814</v>
      </c>
      <c r="H34" s="184" t="s">
        <v>891</v>
      </c>
      <c r="I34" s="184" t="s">
        <v>891</v>
      </c>
      <c r="J34" s="184" t="s">
        <v>2814</v>
      </c>
      <c r="K34" s="184" t="s">
        <v>891</v>
      </c>
      <c r="L34" s="184" t="s">
        <v>891</v>
      </c>
      <c r="M34" s="184" t="s">
        <v>2814</v>
      </c>
      <c r="N34" s="184" t="s">
        <v>891</v>
      </c>
      <c r="O34" s="184" t="s">
        <v>891</v>
      </c>
      <c r="P34" s="184" t="s">
        <v>2814</v>
      </c>
      <c r="Q34" s="184" t="s">
        <v>891</v>
      </c>
      <c r="R34" s="184" t="s">
        <v>891</v>
      </c>
      <c r="S34" s="184" t="s">
        <v>2814</v>
      </c>
      <c r="T34" s="184" t="s">
        <v>891</v>
      </c>
      <c r="U34" s="184" t="s">
        <v>891</v>
      </c>
      <c r="V34" s="184" t="s">
        <v>2814</v>
      </c>
      <c r="W34" s="184" t="s">
        <v>891</v>
      </c>
      <c r="X34" s="184" t="s">
        <v>891</v>
      </c>
      <c r="Y34" s="184" t="s">
        <v>2814</v>
      </c>
      <c r="Z34" s="184" t="s">
        <v>891</v>
      </c>
      <c r="AA34" s="184" t="s">
        <v>891</v>
      </c>
      <c r="AB34" s="184" t="s">
        <v>2814</v>
      </c>
      <c r="AC34" s="184" t="s">
        <v>891</v>
      </c>
      <c r="AD34" s="184" t="s">
        <v>891</v>
      </c>
      <c r="AE34" s="184" t="s">
        <v>2814</v>
      </c>
      <c r="AF34" s="184" t="s">
        <v>891</v>
      </c>
      <c r="AG34" s="184" t="s">
        <v>891</v>
      </c>
      <c r="AH34" s="184" t="s">
        <v>2814</v>
      </c>
      <c r="AI34" s="184" t="s">
        <v>891</v>
      </c>
      <c r="AJ34" s="184" t="s">
        <v>891</v>
      </c>
      <c r="AK34" s="184" t="s">
        <v>2814</v>
      </c>
      <c r="AL34" s="184" t="s">
        <v>891</v>
      </c>
      <c r="AM34" s="184" t="s">
        <v>891</v>
      </c>
      <c r="AN34" s="184" t="s">
        <v>2814</v>
      </c>
      <c r="AO34" s="184" t="s">
        <v>891</v>
      </c>
      <c r="AP34" s="184" t="s">
        <v>891</v>
      </c>
      <c r="AQ34" s="184" t="s">
        <v>2814</v>
      </c>
      <c r="AR34" s="184" t="s">
        <v>891</v>
      </c>
      <c r="AS34" s="184" t="s">
        <v>891</v>
      </c>
      <c r="AT34" s="184" t="s">
        <v>2814</v>
      </c>
      <c r="AU34" s="184" t="s">
        <v>891</v>
      </c>
      <c r="AV34" s="184" t="s">
        <v>891</v>
      </c>
      <c r="AW34" s="184" t="s">
        <v>2814</v>
      </c>
      <c r="AX34" s="184" t="s">
        <v>891</v>
      </c>
      <c r="AY34" s="184" t="s">
        <v>891</v>
      </c>
      <c r="AZ34" s="184" t="s">
        <v>2814</v>
      </c>
      <c r="BA34" s="184" t="s">
        <v>891</v>
      </c>
      <c r="BB34" s="184" t="s">
        <v>891</v>
      </c>
      <c r="BC34" s="184" t="s">
        <v>2814</v>
      </c>
      <c r="BD34" s="184" t="s">
        <v>891</v>
      </c>
      <c r="BE34" s="184" t="s">
        <v>891</v>
      </c>
      <c r="BF34" s="184" t="s">
        <v>2814</v>
      </c>
      <c r="BG34" s="184" t="s">
        <v>891</v>
      </c>
      <c r="BH34" s="184" t="s">
        <v>891</v>
      </c>
      <c r="BI34" s="184" t="s">
        <v>2814</v>
      </c>
      <c r="BJ34" s="184" t="s">
        <v>891</v>
      </c>
      <c r="BK34" s="184" t="s">
        <v>891</v>
      </c>
      <c r="BL34" s="184" t="s">
        <v>2814</v>
      </c>
      <c r="BM34" s="184" t="s">
        <v>891</v>
      </c>
      <c r="BN34" s="184" t="s">
        <v>891</v>
      </c>
      <c r="BO34" s="184" t="s">
        <v>2814</v>
      </c>
      <c r="BP34" s="184" t="s">
        <v>891</v>
      </c>
      <c r="BQ34" s="184" t="s">
        <v>891</v>
      </c>
      <c r="BR34" s="184" t="s">
        <v>2814</v>
      </c>
      <c r="BS34" s="184" t="s">
        <v>891</v>
      </c>
      <c r="BT34" s="184" t="s">
        <v>891</v>
      </c>
      <c r="BU34" s="184" t="s">
        <v>2814</v>
      </c>
      <c r="BV34" s="184" t="s">
        <v>891</v>
      </c>
      <c r="BW34" s="184" t="s">
        <v>891</v>
      </c>
      <c r="BX34" s="184" t="s">
        <v>2814</v>
      </c>
      <c r="BY34" s="184" t="s">
        <v>891</v>
      </c>
      <c r="BZ34" s="184" t="s">
        <v>891</v>
      </c>
      <c r="CA34" s="184" t="s">
        <v>2814</v>
      </c>
      <c r="CB34" s="184" t="s">
        <v>891</v>
      </c>
      <c r="CC34" s="184" t="s">
        <v>891</v>
      </c>
      <c r="CD34" s="184" t="s">
        <v>2814</v>
      </c>
      <c r="CE34" s="184" t="s">
        <v>891</v>
      </c>
      <c r="CF34" s="184" t="s">
        <v>891</v>
      </c>
      <c r="CG34" s="184" t="s">
        <v>2814</v>
      </c>
      <c r="CH34" s="184" t="s">
        <v>891</v>
      </c>
      <c r="CI34" s="184" t="s">
        <v>891</v>
      </c>
      <c r="CJ34" s="184" t="s">
        <v>2814</v>
      </c>
      <c r="CK34" s="184" t="s">
        <v>891</v>
      </c>
      <c r="CL34" s="184" t="s">
        <v>891</v>
      </c>
      <c r="CM34" s="184" t="s">
        <v>2814</v>
      </c>
      <c r="CN34" s="184" t="s">
        <v>891</v>
      </c>
      <c r="CO34" s="184" t="s">
        <v>891</v>
      </c>
      <c r="CP34" s="184" t="s">
        <v>2814</v>
      </c>
      <c r="CQ34" s="184" t="s">
        <v>891</v>
      </c>
      <c r="CR34" s="184" t="s">
        <v>891</v>
      </c>
      <c r="CS34" s="184" t="s">
        <v>2814</v>
      </c>
      <c r="CT34" s="184" t="s">
        <v>891</v>
      </c>
      <c r="CU34" s="184" t="s">
        <v>891</v>
      </c>
      <c r="CV34" s="184" t="s">
        <v>2814</v>
      </c>
      <c r="CW34" s="184" t="s">
        <v>891</v>
      </c>
      <c r="CX34" s="184" t="s">
        <v>891</v>
      </c>
      <c r="CY34" s="184" t="s">
        <v>2814</v>
      </c>
      <c r="CZ34" s="184" t="s">
        <v>891</v>
      </c>
      <c r="DA34" s="184" t="s">
        <v>891</v>
      </c>
      <c r="DB34" s="184" t="s">
        <v>2814</v>
      </c>
      <c r="DC34" s="184" t="s">
        <v>891</v>
      </c>
      <c r="DD34" s="184" t="s">
        <v>891</v>
      </c>
      <c r="DE34" s="184" t="s">
        <v>2814</v>
      </c>
      <c r="DF34" s="184" t="s">
        <v>891</v>
      </c>
      <c r="DG34" s="184" t="s">
        <v>891</v>
      </c>
      <c r="DH34" s="184" t="s">
        <v>2814</v>
      </c>
      <c r="DI34" s="184" t="s">
        <v>891</v>
      </c>
      <c r="DJ34" s="184" t="s">
        <v>891</v>
      </c>
      <c r="DK34" s="184" t="s">
        <v>2814</v>
      </c>
      <c r="DL34" s="184" t="s">
        <v>891</v>
      </c>
      <c r="DM34" s="184" t="s">
        <v>891</v>
      </c>
      <c r="DN34" s="184" t="s">
        <v>2814</v>
      </c>
      <c r="DO34" s="184" t="s">
        <v>891</v>
      </c>
      <c r="DP34" s="184" t="s">
        <v>891</v>
      </c>
      <c r="DQ34" s="184" t="s">
        <v>2814</v>
      </c>
      <c r="DR34" s="184" t="s">
        <v>891</v>
      </c>
      <c r="DS34" s="184" t="s">
        <v>891</v>
      </c>
      <c r="DT34" s="184" t="s">
        <v>2814</v>
      </c>
      <c r="DU34" s="184" t="s">
        <v>891</v>
      </c>
      <c r="DV34" s="184" t="s">
        <v>891</v>
      </c>
      <c r="DW34" s="184" t="s">
        <v>2814</v>
      </c>
      <c r="DX34" s="184" t="s">
        <v>891</v>
      </c>
      <c r="DY34" s="184" t="s">
        <v>891</v>
      </c>
      <c r="DZ34" s="184" t="s">
        <v>2814</v>
      </c>
      <c r="EA34" s="184" t="s">
        <v>891</v>
      </c>
      <c r="EB34" s="184" t="s">
        <v>891</v>
      </c>
      <c r="EC34" s="184" t="s">
        <v>2814</v>
      </c>
      <c r="ED34" s="184" t="s">
        <v>891</v>
      </c>
      <c r="EE34" s="184" t="s">
        <v>891</v>
      </c>
      <c r="EF34" s="184" t="s">
        <v>2814</v>
      </c>
      <c r="EG34" s="184" t="s">
        <v>891</v>
      </c>
      <c r="EH34" s="184" t="s">
        <v>891</v>
      </c>
      <c r="EI34" s="184" t="s">
        <v>2814</v>
      </c>
      <c r="EJ34" s="184" t="s">
        <v>891</v>
      </c>
      <c r="EK34" s="184" t="s">
        <v>891</v>
      </c>
      <c r="EL34" s="184" t="s">
        <v>2814</v>
      </c>
      <c r="EM34" s="184" t="s">
        <v>891</v>
      </c>
      <c r="EN34" s="184" t="s">
        <v>891</v>
      </c>
      <c r="EO34" s="184" t="s">
        <v>2814</v>
      </c>
      <c r="EP34" s="184" t="s">
        <v>891</v>
      </c>
      <c r="EQ34" s="184" t="s">
        <v>891</v>
      </c>
      <c r="ER34" s="184" t="s">
        <v>2814</v>
      </c>
      <c r="ES34" s="184" t="s">
        <v>891</v>
      </c>
      <c r="ET34" s="184" t="s">
        <v>891</v>
      </c>
    </row>
    <row r="35" spans="1:150" x14ac:dyDescent="0.3">
      <c r="A35" s="1"/>
      <c r="B35" s="183" t="s">
        <v>2913</v>
      </c>
      <c r="C35" s="183" t="s">
        <v>91</v>
      </c>
      <c r="D35" s="183" t="s">
        <v>2904</v>
      </c>
      <c r="E35" s="183" t="s">
        <v>2914</v>
      </c>
      <c r="F35" s="183" t="s">
        <v>2915</v>
      </c>
      <c r="G35" s="184" t="s">
        <v>2814</v>
      </c>
      <c r="H35" s="184" t="s">
        <v>891</v>
      </c>
      <c r="I35" s="184" t="s">
        <v>891</v>
      </c>
      <c r="J35" s="184" t="s">
        <v>2814</v>
      </c>
      <c r="K35" s="184" t="s">
        <v>891</v>
      </c>
      <c r="L35" s="184" t="s">
        <v>891</v>
      </c>
      <c r="M35" s="184" t="s">
        <v>2814</v>
      </c>
      <c r="N35" s="184" t="s">
        <v>891</v>
      </c>
      <c r="O35" s="184" t="s">
        <v>891</v>
      </c>
      <c r="P35" s="184" t="s">
        <v>2814</v>
      </c>
      <c r="Q35" s="184" t="s">
        <v>891</v>
      </c>
      <c r="R35" s="184" t="s">
        <v>891</v>
      </c>
      <c r="S35" s="184" t="s">
        <v>2814</v>
      </c>
      <c r="T35" s="184" t="s">
        <v>891</v>
      </c>
      <c r="U35" s="184" t="s">
        <v>891</v>
      </c>
      <c r="V35" s="184" t="s">
        <v>2814</v>
      </c>
      <c r="W35" s="184" t="s">
        <v>891</v>
      </c>
      <c r="X35" s="184" t="s">
        <v>891</v>
      </c>
      <c r="Y35" s="184" t="s">
        <v>2814</v>
      </c>
      <c r="Z35" s="184" t="s">
        <v>891</v>
      </c>
      <c r="AA35" s="184" t="s">
        <v>891</v>
      </c>
      <c r="AB35" s="184" t="s">
        <v>2814</v>
      </c>
      <c r="AC35" s="184" t="s">
        <v>891</v>
      </c>
      <c r="AD35" s="184" t="s">
        <v>891</v>
      </c>
      <c r="AE35" s="184" t="s">
        <v>2814</v>
      </c>
      <c r="AF35" s="184" t="s">
        <v>891</v>
      </c>
      <c r="AG35" s="184" t="s">
        <v>891</v>
      </c>
      <c r="AH35" s="184" t="s">
        <v>2814</v>
      </c>
      <c r="AI35" s="184" t="s">
        <v>891</v>
      </c>
      <c r="AJ35" s="184" t="s">
        <v>891</v>
      </c>
      <c r="AK35" s="184" t="s">
        <v>2814</v>
      </c>
      <c r="AL35" s="184" t="s">
        <v>891</v>
      </c>
      <c r="AM35" s="184" t="s">
        <v>891</v>
      </c>
      <c r="AN35" s="184" t="s">
        <v>2814</v>
      </c>
      <c r="AO35" s="184" t="s">
        <v>891</v>
      </c>
      <c r="AP35" s="184" t="s">
        <v>891</v>
      </c>
      <c r="AQ35" s="184" t="s">
        <v>2814</v>
      </c>
      <c r="AR35" s="184" t="s">
        <v>891</v>
      </c>
      <c r="AS35" s="184" t="s">
        <v>891</v>
      </c>
      <c r="AT35" s="184" t="s">
        <v>2814</v>
      </c>
      <c r="AU35" s="184" t="s">
        <v>891</v>
      </c>
      <c r="AV35" s="184" t="s">
        <v>891</v>
      </c>
      <c r="AW35" s="184" t="s">
        <v>2814</v>
      </c>
      <c r="AX35" s="184" t="s">
        <v>891</v>
      </c>
      <c r="AY35" s="184" t="s">
        <v>891</v>
      </c>
      <c r="AZ35" s="184" t="s">
        <v>2814</v>
      </c>
      <c r="BA35" s="184" t="s">
        <v>891</v>
      </c>
      <c r="BB35" s="184" t="s">
        <v>891</v>
      </c>
      <c r="BC35" s="184" t="s">
        <v>2814</v>
      </c>
      <c r="BD35" s="184" t="s">
        <v>891</v>
      </c>
      <c r="BE35" s="184" t="s">
        <v>891</v>
      </c>
      <c r="BF35" s="184" t="s">
        <v>2814</v>
      </c>
      <c r="BG35" s="184" t="s">
        <v>891</v>
      </c>
      <c r="BH35" s="184" t="s">
        <v>891</v>
      </c>
      <c r="BI35" s="184" t="s">
        <v>2814</v>
      </c>
      <c r="BJ35" s="184" t="s">
        <v>891</v>
      </c>
      <c r="BK35" s="184" t="s">
        <v>891</v>
      </c>
      <c r="BL35" s="184" t="s">
        <v>2814</v>
      </c>
      <c r="BM35" s="184" t="s">
        <v>891</v>
      </c>
      <c r="BN35" s="184" t="s">
        <v>891</v>
      </c>
      <c r="BO35" s="184" t="s">
        <v>2814</v>
      </c>
      <c r="BP35" s="184" t="s">
        <v>891</v>
      </c>
      <c r="BQ35" s="184" t="s">
        <v>891</v>
      </c>
      <c r="BR35" s="184" t="s">
        <v>2814</v>
      </c>
      <c r="BS35" s="184" t="s">
        <v>891</v>
      </c>
      <c r="BT35" s="184" t="s">
        <v>891</v>
      </c>
      <c r="BU35" s="184" t="s">
        <v>2814</v>
      </c>
      <c r="BV35" s="184" t="s">
        <v>891</v>
      </c>
      <c r="BW35" s="184" t="s">
        <v>891</v>
      </c>
      <c r="BX35" s="184" t="s">
        <v>2814</v>
      </c>
      <c r="BY35" s="184" t="s">
        <v>891</v>
      </c>
      <c r="BZ35" s="184" t="s">
        <v>891</v>
      </c>
      <c r="CA35" s="184" t="s">
        <v>2814</v>
      </c>
      <c r="CB35" s="184" t="s">
        <v>891</v>
      </c>
      <c r="CC35" s="184" t="s">
        <v>891</v>
      </c>
      <c r="CD35" s="184" t="s">
        <v>2814</v>
      </c>
      <c r="CE35" s="184" t="s">
        <v>891</v>
      </c>
      <c r="CF35" s="184" t="s">
        <v>891</v>
      </c>
      <c r="CG35" s="184" t="s">
        <v>2814</v>
      </c>
      <c r="CH35" s="184" t="s">
        <v>891</v>
      </c>
      <c r="CI35" s="184" t="s">
        <v>891</v>
      </c>
      <c r="CJ35" s="184" t="s">
        <v>2814</v>
      </c>
      <c r="CK35" s="184" t="s">
        <v>891</v>
      </c>
      <c r="CL35" s="184" t="s">
        <v>891</v>
      </c>
      <c r="CM35" s="184" t="s">
        <v>2814</v>
      </c>
      <c r="CN35" s="184" t="s">
        <v>891</v>
      </c>
      <c r="CO35" s="184" t="s">
        <v>891</v>
      </c>
      <c r="CP35" s="184" t="s">
        <v>2814</v>
      </c>
      <c r="CQ35" s="184" t="s">
        <v>891</v>
      </c>
      <c r="CR35" s="184" t="s">
        <v>891</v>
      </c>
      <c r="CS35" s="184" t="s">
        <v>2814</v>
      </c>
      <c r="CT35" s="184" t="s">
        <v>891</v>
      </c>
      <c r="CU35" s="184" t="s">
        <v>891</v>
      </c>
      <c r="CV35" s="184" t="s">
        <v>2814</v>
      </c>
      <c r="CW35" s="184" t="s">
        <v>891</v>
      </c>
      <c r="CX35" s="184" t="s">
        <v>891</v>
      </c>
      <c r="CY35" s="184" t="s">
        <v>2814</v>
      </c>
      <c r="CZ35" s="184" t="s">
        <v>891</v>
      </c>
      <c r="DA35" s="184" t="s">
        <v>891</v>
      </c>
      <c r="DB35" s="184" t="s">
        <v>2814</v>
      </c>
      <c r="DC35" s="184" t="s">
        <v>891</v>
      </c>
      <c r="DD35" s="184" t="s">
        <v>891</v>
      </c>
      <c r="DE35" s="184" t="s">
        <v>2814</v>
      </c>
      <c r="DF35" s="184" t="s">
        <v>891</v>
      </c>
      <c r="DG35" s="184" t="s">
        <v>891</v>
      </c>
      <c r="DH35" s="184" t="s">
        <v>2814</v>
      </c>
      <c r="DI35" s="184" t="s">
        <v>891</v>
      </c>
      <c r="DJ35" s="184" t="s">
        <v>891</v>
      </c>
      <c r="DK35" s="184" t="s">
        <v>2814</v>
      </c>
      <c r="DL35" s="184" t="s">
        <v>891</v>
      </c>
      <c r="DM35" s="184" t="s">
        <v>891</v>
      </c>
      <c r="DN35" s="184" t="s">
        <v>2814</v>
      </c>
      <c r="DO35" s="184" t="s">
        <v>891</v>
      </c>
      <c r="DP35" s="184" t="s">
        <v>891</v>
      </c>
      <c r="DQ35" s="184" t="s">
        <v>2814</v>
      </c>
      <c r="DR35" s="184" t="s">
        <v>891</v>
      </c>
      <c r="DS35" s="184" t="s">
        <v>891</v>
      </c>
      <c r="DT35" s="184" t="s">
        <v>2814</v>
      </c>
      <c r="DU35" s="184" t="s">
        <v>891</v>
      </c>
      <c r="DV35" s="184" t="s">
        <v>891</v>
      </c>
      <c r="DW35" s="184" t="s">
        <v>2814</v>
      </c>
      <c r="DX35" s="184" t="s">
        <v>891</v>
      </c>
      <c r="DY35" s="184" t="s">
        <v>891</v>
      </c>
      <c r="DZ35" s="184" t="s">
        <v>2814</v>
      </c>
      <c r="EA35" s="184" t="s">
        <v>891</v>
      </c>
      <c r="EB35" s="184" t="s">
        <v>891</v>
      </c>
      <c r="EC35" s="184" t="s">
        <v>2814</v>
      </c>
      <c r="ED35" s="184" t="s">
        <v>891</v>
      </c>
      <c r="EE35" s="184" t="s">
        <v>891</v>
      </c>
      <c r="EF35" s="184" t="s">
        <v>2814</v>
      </c>
      <c r="EG35" s="184" t="s">
        <v>891</v>
      </c>
      <c r="EH35" s="184" t="s">
        <v>891</v>
      </c>
      <c r="EI35" s="184" t="s">
        <v>2814</v>
      </c>
      <c r="EJ35" s="184" t="s">
        <v>891</v>
      </c>
      <c r="EK35" s="184" t="s">
        <v>891</v>
      </c>
      <c r="EL35" s="184" t="s">
        <v>2814</v>
      </c>
      <c r="EM35" s="184" t="s">
        <v>891</v>
      </c>
      <c r="EN35" s="184" t="s">
        <v>891</v>
      </c>
      <c r="EO35" s="184" t="s">
        <v>2814</v>
      </c>
      <c r="EP35" s="184" t="s">
        <v>891</v>
      </c>
      <c r="EQ35" s="184" t="s">
        <v>891</v>
      </c>
      <c r="ER35" s="184" t="s">
        <v>2814</v>
      </c>
      <c r="ES35" s="184" t="s">
        <v>891</v>
      </c>
      <c r="ET35" s="184" t="s">
        <v>891</v>
      </c>
    </row>
    <row r="36" spans="1:150" x14ac:dyDescent="0.3">
      <c r="A36" s="1"/>
      <c r="B36" s="183" t="s">
        <v>2916</v>
      </c>
      <c r="C36" s="183" t="s">
        <v>91</v>
      </c>
      <c r="D36" s="183" t="s">
        <v>2904</v>
      </c>
      <c r="E36" s="183" t="s">
        <v>2917</v>
      </c>
      <c r="F36" s="183" t="s">
        <v>2918</v>
      </c>
      <c r="G36" s="184" t="s">
        <v>2814</v>
      </c>
      <c r="H36" s="184" t="s">
        <v>891</v>
      </c>
      <c r="I36" s="184" t="s">
        <v>891</v>
      </c>
      <c r="J36" s="184" t="s">
        <v>2814</v>
      </c>
      <c r="K36" s="184" t="s">
        <v>891</v>
      </c>
      <c r="L36" s="184" t="s">
        <v>891</v>
      </c>
      <c r="M36" s="184" t="s">
        <v>2814</v>
      </c>
      <c r="N36" s="184" t="s">
        <v>891</v>
      </c>
      <c r="O36" s="184" t="s">
        <v>891</v>
      </c>
      <c r="P36" s="184" t="s">
        <v>2814</v>
      </c>
      <c r="Q36" s="184" t="s">
        <v>891</v>
      </c>
      <c r="R36" s="184" t="s">
        <v>891</v>
      </c>
      <c r="S36" s="184" t="s">
        <v>2814</v>
      </c>
      <c r="T36" s="184" t="s">
        <v>891</v>
      </c>
      <c r="U36" s="184" t="s">
        <v>891</v>
      </c>
      <c r="V36" s="184" t="s">
        <v>2814</v>
      </c>
      <c r="W36" s="184" t="s">
        <v>891</v>
      </c>
      <c r="X36" s="184" t="s">
        <v>891</v>
      </c>
      <c r="Y36" s="184" t="s">
        <v>2814</v>
      </c>
      <c r="Z36" s="184" t="s">
        <v>891</v>
      </c>
      <c r="AA36" s="184" t="s">
        <v>891</v>
      </c>
      <c r="AB36" s="184" t="s">
        <v>2814</v>
      </c>
      <c r="AC36" s="184" t="s">
        <v>891</v>
      </c>
      <c r="AD36" s="184" t="s">
        <v>891</v>
      </c>
      <c r="AE36" s="184" t="s">
        <v>2814</v>
      </c>
      <c r="AF36" s="184" t="s">
        <v>891</v>
      </c>
      <c r="AG36" s="184" t="s">
        <v>891</v>
      </c>
      <c r="AH36" s="184" t="s">
        <v>2814</v>
      </c>
      <c r="AI36" s="184" t="s">
        <v>891</v>
      </c>
      <c r="AJ36" s="184" t="s">
        <v>891</v>
      </c>
      <c r="AK36" s="184" t="s">
        <v>2814</v>
      </c>
      <c r="AL36" s="184" t="s">
        <v>891</v>
      </c>
      <c r="AM36" s="184" t="s">
        <v>891</v>
      </c>
      <c r="AN36" s="184" t="s">
        <v>2814</v>
      </c>
      <c r="AO36" s="184" t="s">
        <v>891</v>
      </c>
      <c r="AP36" s="184" t="s">
        <v>891</v>
      </c>
      <c r="AQ36" s="184" t="s">
        <v>2814</v>
      </c>
      <c r="AR36" s="184" t="s">
        <v>891</v>
      </c>
      <c r="AS36" s="184" t="s">
        <v>891</v>
      </c>
      <c r="AT36" s="184" t="s">
        <v>2814</v>
      </c>
      <c r="AU36" s="184" t="s">
        <v>891</v>
      </c>
      <c r="AV36" s="184" t="s">
        <v>891</v>
      </c>
      <c r="AW36" s="184" t="s">
        <v>2814</v>
      </c>
      <c r="AX36" s="184" t="s">
        <v>891</v>
      </c>
      <c r="AY36" s="184" t="s">
        <v>891</v>
      </c>
      <c r="AZ36" s="184" t="s">
        <v>2814</v>
      </c>
      <c r="BA36" s="184" t="s">
        <v>891</v>
      </c>
      <c r="BB36" s="184" t="s">
        <v>891</v>
      </c>
      <c r="BC36" s="184" t="s">
        <v>2814</v>
      </c>
      <c r="BD36" s="184" t="s">
        <v>891</v>
      </c>
      <c r="BE36" s="184" t="s">
        <v>891</v>
      </c>
      <c r="BF36" s="184" t="s">
        <v>2814</v>
      </c>
      <c r="BG36" s="184" t="s">
        <v>891</v>
      </c>
      <c r="BH36" s="184" t="s">
        <v>891</v>
      </c>
      <c r="BI36" s="184" t="s">
        <v>2814</v>
      </c>
      <c r="BJ36" s="184" t="s">
        <v>891</v>
      </c>
      <c r="BK36" s="184" t="s">
        <v>891</v>
      </c>
      <c r="BL36" s="184" t="s">
        <v>2814</v>
      </c>
      <c r="BM36" s="184" t="s">
        <v>891</v>
      </c>
      <c r="BN36" s="184" t="s">
        <v>891</v>
      </c>
      <c r="BO36" s="184" t="s">
        <v>2814</v>
      </c>
      <c r="BP36" s="184" t="s">
        <v>891</v>
      </c>
      <c r="BQ36" s="184" t="s">
        <v>891</v>
      </c>
      <c r="BR36" s="184" t="s">
        <v>2814</v>
      </c>
      <c r="BS36" s="184" t="s">
        <v>891</v>
      </c>
      <c r="BT36" s="184" t="s">
        <v>891</v>
      </c>
      <c r="BU36" s="184" t="s">
        <v>2814</v>
      </c>
      <c r="BV36" s="184" t="s">
        <v>891</v>
      </c>
      <c r="BW36" s="184" t="s">
        <v>891</v>
      </c>
      <c r="BX36" s="184" t="s">
        <v>2814</v>
      </c>
      <c r="BY36" s="184" t="s">
        <v>891</v>
      </c>
      <c r="BZ36" s="184" t="s">
        <v>891</v>
      </c>
      <c r="CA36" s="184" t="s">
        <v>2814</v>
      </c>
      <c r="CB36" s="184" t="s">
        <v>891</v>
      </c>
      <c r="CC36" s="184" t="s">
        <v>891</v>
      </c>
      <c r="CD36" s="184" t="s">
        <v>2814</v>
      </c>
      <c r="CE36" s="184" t="s">
        <v>891</v>
      </c>
      <c r="CF36" s="184" t="s">
        <v>891</v>
      </c>
      <c r="CG36" s="184" t="s">
        <v>2814</v>
      </c>
      <c r="CH36" s="184" t="s">
        <v>891</v>
      </c>
      <c r="CI36" s="184" t="s">
        <v>891</v>
      </c>
      <c r="CJ36" s="184" t="s">
        <v>2814</v>
      </c>
      <c r="CK36" s="184" t="s">
        <v>891</v>
      </c>
      <c r="CL36" s="184" t="s">
        <v>891</v>
      </c>
      <c r="CM36" s="184" t="s">
        <v>2814</v>
      </c>
      <c r="CN36" s="184" t="s">
        <v>891</v>
      </c>
      <c r="CO36" s="184" t="s">
        <v>891</v>
      </c>
      <c r="CP36" s="184" t="s">
        <v>2814</v>
      </c>
      <c r="CQ36" s="184" t="s">
        <v>891</v>
      </c>
      <c r="CR36" s="184" t="s">
        <v>891</v>
      </c>
      <c r="CS36" s="184" t="s">
        <v>2814</v>
      </c>
      <c r="CT36" s="184" t="s">
        <v>891</v>
      </c>
      <c r="CU36" s="184" t="s">
        <v>891</v>
      </c>
      <c r="CV36" s="184" t="s">
        <v>2814</v>
      </c>
      <c r="CW36" s="184" t="s">
        <v>891</v>
      </c>
      <c r="CX36" s="184" t="s">
        <v>891</v>
      </c>
      <c r="CY36" s="184" t="s">
        <v>2814</v>
      </c>
      <c r="CZ36" s="184" t="s">
        <v>891</v>
      </c>
      <c r="DA36" s="184" t="s">
        <v>891</v>
      </c>
      <c r="DB36" s="184" t="s">
        <v>2814</v>
      </c>
      <c r="DC36" s="184" t="s">
        <v>891</v>
      </c>
      <c r="DD36" s="184" t="s">
        <v>891</v>
      </c>
      <c r="DE36" s="184" t="s">
        <v>2814</v>
      </c>
      <c r="DF36" s="184" t="s">
        <v>891</v>
      </c>
      <c r="DG36" s="184" t="s">
        <v>891</v>
      </c>
      <c r="DH36" s="184" t="s">
        <v>2814</v>
      </c>
      <c r="DI36" s="184" t="s">
        <v>891</v>
      </c>
      <c r="DJ36" s="184" t="s">
        <v>891</v>
      </c>
      <c r="DK36" s="184" t="s">
        <v>2814</v>
      </c>
      <c r="DL36" s="184" t="s">
        <v>891</v>
      </c>
      <c r="DM36" s="184" t="s">
        <v>891</v>
      </c>
      <c r="DN36" s="184" t="s">
        <v>2814</v>
      </c>
      <c r="DO36" s="184" t="s">
        <v>891</v>
      </c>
      <c r="DP36" s="184" t="s">
        <v>891</v>
      </c>
      <c r="DQ36" s="184" t="s">
        <v>2814</v>
      </c>
      <c r="DR36" s="184" t="s">
        <v>891</v>
      </c>
      <c r="DS36" s="184" t="s">
        <v>891</v>
      </c>
      <c r="DT36" s="184" t="s">
        <v>2814</v>
      </c>
      <c r="DU36" s="184" t="s">
        <v>891</v>
      </c>
      <c r="DV36" s="184" t="s">
        <v>891</v>
      </c>
      <c r="DW36" s="184" t="s">
        <v>2814</v>
      </c>
      <c r="DX36" s="184" t="s">
        <v>891</v>
      </c>
      <c r="DY36" s="184" t="s">
        <v>891</v>
      </c>
      <c r="DZ36" s="184" t="s">
        <v>2814</v>
      </c>
      <c r="EA36" s="184" t="s">
        <v>891</v>
      </c>
      <c r="EB36" s="184" t="s">
        <v>891</v>
      </c>
      <c r="EC36" s="184" t="s">
        <v>2814</v>
      </c>
      <c r="ED36" s="184" t="s">
        <v>891</v>
      </c>
      <c r="EE36" s="184" t="s">
        <v>891</v>
      </c>
      <c r="EF36" s="184" t="s">
        <v>2814</v>
      </c>
      <c r="EG36" s="184" t="s">
        <v>891</v>
      </c>
      <c r="EH36" s="184" t="s">
        <v>891</v>
      </c>
      <c r="EI36" s="184" t="s">
        <v>2814</v>
      </c>
      <c r="EJ36" s="184" t="s">
        <v>891</v>
      </c>
      <c r="EK36" s="184" t="s">
        <v>891</v>
      </c>
      <c r="EL36" s="184" t="s">
        <v>2814</v>
      </c>
      <c r="EM36" s="184" t="s">
        <v>891</v>
      </c>
      <c r="EN36" s="184" t="s">
        <v>891</v>
      </c>
      <c r="EO36" s="184" t="s">
        <v>2814</v>
      </c>
      <c r="EP36" s="184" t="s">
        <v>891</v>
      </c>
      <c r="EQ36" s="184" t="s">
        <v>891</v>
      </c>
      <c r="ER36" s="184" t="s">
        <v>2814</v>
      </c>
      <c r="ES36" s="184" t="s">
        <v>891</v>
      </c>
      <c r="ET36" s="184" t="s">
        <v>891</v>
      </c>
    </row>
    <row r="37" spans="1:150" x14ac:dyDescent="0.3">
      <c r="A37" s="1"/>
      <c r="B37" s="183" t="s">
        <v>2919</v>
      </c>
      <c r="C37" s="183" t="s">
        <v>91</v>
      </c>
      <c r="D37" s="183" t="s">
        <v>2904</v>
      </c>
      <c r="E37" s="183" t="s">
        <v>2920</v>
      </c>
      <c r="F37" s="183" t="s">
        <v>2921</v>
      </c>
      <c r="G37" s="184" t="s">
        <v>2814</v>
      </c>
      <c r="H37" s="184" t="s">
        <v>891</v>
      </c>
      <c r="I37" s="184" t="s">
        <v>891</v>
      </c>
      <c r="J37" s="184" t="s">
        <v>2814</v>
      </c>
      <c r="K37" s="184" t="s">
        <v>891</v>
      </c>
      <c r="L37" s="184" t="s">
        <v>891</v>
      </c>
      <c r="M37" s="184" t="s">
        <v>2814</v>
      </c>
      <c r="N37" s="184" t="s">
        <v>891</v>
      </c>
      <c r="O37" s="184" t="s">
        <v>891</v>
      </c>
      <c r="P37" s="184" t="s">
        <v>2814</v>
      </c>
      <c r="Q37" s="184" t="s">
        <v>891</v>
      </c>
      <c r="R37" s="184" t="s">
        <v>891</v>
      </c>
      <c r="S37" s="184" t="s">
        <v>2814</v>
      </c>
      <c r="T37" s="184" t="s">
        <v>891</v>
      </c>
      <c r="U37" s="184" t="s">
        <v>891</v>
      </c>
      <c r="V37" s="184" t="s">
        <v>2814</v>
      </c>
      <c r="W37" s="184" t="s">
        <v>891</v>
      </c>
      <c r="X37" s="184" t="s">
        <v>891</v>
      </c>
      <c r="Y37" s="184" t="s">
        <v>2814</v>
      </c>
      <c r="Z37" s="184" t="s">
        <v>891</v>
      </c>
      <c r="AA37" s="184" t="s">
        <v>891</v>
      </c>
      <c r="AB37" s="184" t="s">
        <v>2814</v>
      </c>
      <c r="AC37" s="184" t="s">
        <v>891</v>
      </c>
      <c r="AD37" s="184" t="s">
        <v>891</v>
      </c>
      <c r="AE37" s="184" t="s">
        <v>2814</v>
      </c>
      <c r="AF37" s="184" t="s">
        <v>891</v>
      </c>
      <c r="AG37" s="184" t="s">
        <v>891</v>
      </c>
      <c r="AH37" s="184" t="s">
        <v>2814</v>
      </c>
      <c r="AI37" s="184" t="s">
        <v>891</v>
      </c>
      <c r="AJ37" s="184" t="s">
        <v>891</v>
      </c>
      <c r="AK37" s="184" t="s">
        <v>2814</v>
      </c>
      <c r="AL37" s="184" t="s">
        <v>891</v>
      </c>
      <c r="AM37" s="184" t="s">
        <v>891</v>
      </c>
      <c r="AN37" s="184" t="s">
        <v>2814</v>
      </c>
      <c r="AO37" s="184" t="s">
        <v>891</v>
      </c>
      <c r="AP37" s="184" t="s">
        <v>891</v>
      </c>
      <c r="AQ37" s="184" t="s">
        <v>2814</v>
      </c>
      <c r="AR37" s="184" t="s">
        <v>891</v>
      </c>
      <c r="AS37" s="184" t="s">
        <v>891</v>
      </c>
      <c r="AT37" s="184" t="s">
        <v>2814</v>
      </c>
      <c r="AU37" s="184" t="s">
        <v>891</v>
      </c>
      <c r="AV37" s="184" t="s">
        <v>891</v>
      </c>
      <c r="AW37" s="184" t="s">
        <v>2814</v>
      </c>
      <c r="AX37" s="184" t="s">
        <v>891</v>
      </c>
      <c r="AY37" s="184" t="s">
        <v>891</v>
      </c>
      <c r="AZ37" s="184" t="s">
        <v>2814</v>
      </c>
      <c r="BA37" s="184" t="s">
        <v>891</v>
      </c>
      <c r="BB37" s="184" t="s">
        <v>891</v>
      </c>
      <c r="BC37" s="184" t="s">
        <v>2814</v>
      </c>
      <c r="BD37" s="184" t="s">
        <v>891</v>
      </c>
      <c r="BE37" s="184" t="s">
        <v>891</v>
      </c>
      <c r="BF37" s="184" t="s">
        <v>2814</v>
      </c>
      <c r="BG37" s="184" t="s">
        <v>891</v>
      </c>
      <c r="BH37" s="184" t="s">
        <v>891</v>
      </c>
      <c r="BI37" s="184" t="s">
        <v>2814</v>
      </c>
      <c r="BJ37" s="184" t="s">
        <v>891</v>
      </c>
      <c r="BK37" s="184" t="s">
        <v>891</v>
      </c>
      <c r="BL37" s="184" t="s">
        <v>2814</v>
      </c>
      <c r="BM37" s="184" t="s">
        <v>891</v>
      </c>
      <c r="BN37" s="184" t="s">
        <v>891</v>
      </c>
      <c r="BO37" s="184" t="s">
        <v>2814</v>
      </c>
      <c r="BP37" s="184" t="s">
        <v>891</v>
      </c>
      <c r="BQ37" s="184" t="s">
        <v>891</v>
      </c>
      <c r="BR37" s="184" t="s">
        <v>2814</v>
      </c>
      <c r="BS37" s="184" t="s">
        <v>891</v>
      </c>
      <c r="BT37" s="184" t="s">
        <v>891</v>
      </c>
      <c r="BU37" s="184" t="s">
        <v>2814</v>
      </c>
      <c r="BV37" s="184" t="s">
        <v>891</v>
      </c>
      <c r="BW37" s="184" t="s">
        <v>891</v>
      </c>
      <c r="BX37" s="184" t="s">
        <v>2814</v>
      </c>
      <c r="BY37" s="184" t="s">
        <v>891</v>
      </c>
      <c r="BZ37" s="184" t="s">
        <v>891</v>
      </c>
      <c r="CA37" s="184" t="s">
        <v>2814</v>
      </c>
      <c r="CB37" s="184" t="s">
        <v>891</v>
      </c>
      <c r="CC37" s="184" t="s">
        <v>891</v>
      </c>
      <c r="CD37" s="184" t="s">
        <v>2814</v>
      </c>
      <c r="CE37" s="184" t="s">
        <v>891</v>
      </c>
      <c r="CF37" s="184" t="s">
        <v>891</v>
      </c>
      <c r="CG37" s="184" t="s">
        <v>2814</v>
      </c>
      <c r="CH37" s="184" t="s">
        <v>891</v>
      </c>
      <c r="CI37" s="184" t="s">
        <v>891</v>
      </c>
      <c r="CJ37" s="184" t="s">
        <v>2814</v>
      </c>
      <c r="CK37" s="184" t="s">
        <v>891</v>
      </c>
      <c r="CL37" s="184" t="s">
        <v>891</v>
      </c>
      <c r="CM37" s="184" t="s">
        <v>2814</v>
      </c>
      <c r="CN37" s="184" t="s">
        <v>891</v>
      </c>
      <c r="CO37" s="184" t="s">
        <v>891</v>
      </c>
      <c r="CP37" s="184" t="s">
        <v>2814</v>
      </c>
      <c r="CQ37" s="184" t="s">
        <v>891</v>
      </c>
      <c r="CR37" s="184" t="s">
        <v>891</v>
      </c>
      <c r="CS37" s="184" t="s">
        <v>2814</v>
      </c>
      <c r="CT37" s="184" t="s">
        <v>891</v>
      </c>
      <c r="CU37" s="184" t="s">
        <v>891</v>
      </c>
      <c r="CV37" s="184" t="s">
        <v>2814</v>
      </c>
      <c r="CW37" s="184" t="s">
        <v>891</v>
      </c>
      <c r="CX37" s="184" t="s">
        <v>891</v>
      </c>
      <c r="CY37" s="184" t="s">
        <v>2814</v>
      </c>
      <c r="CZ37" s="184" t="s">
        <v>891</v>
      </c>
      <c r="DA37" s="184" t="s">
        <v>891</v>
      </c>
      <c r="DB37" s="184" t="s">
        <v>2814</v>
      </c>
      <c r="DC37" s="184" t="s">
        <v>891</v>
      </c>
      <c r="DD37" s="184" t="s">
        <v>891</v>
      </c>
      <c r="DE37" s="184" t="s">
        <v>2814</v>
      </c>
      <c r="DF37" s="184" t="s">
        <v>891</v>
      </c>
      <c r="DG37" s="184" t="s">
        <v>891</v>
      </c>
      <c r="DH37" s="184" t="s">
        <v>2814</v>
      </c>
      <c r="DI37" s="184" t="s">
        <v>891</v>
      </c>
      <c r="DJ37" s="184" t="s">
        <v>891</v>
      </c>
      <c r="DK37" s="184" t="s">
        <v>2814</v>
      </c>
      <c r="DL37" s="184" t="s">
        <v>891</v>
      </c>
      <c r="DM37" s="184" t="s">
        <v>891</v>
      </c>
      <c r="DN37" s="184" t="s">
        <v>2814</v>
      </c>
      <c r="DO37" s="184" t="s">
        <v>891</v>
      </c>
      <c r="DP37" s="184" t="s">
        <v>891</v>
      </c>
      <c r="DQ37" s="184" t="s">
        <v>2814</v>
      </c>
      <c r="DR37" s="184" t="s">
        <v>891</v>
      </c>
      <c r="DS37" s="184" t="s">
        <v>891</v>
      </c>
      <c r="DT37" s="184" t="s">
        <v>2814</v>
      </c>
      <c r="DU37" s="184" t="s">
        <v>891</v>
      </c>
      <c r="DV37" s="184" t="s">
        <v>891</v>
      </c>
      <c r="DW37" s="184" t="s">
        <v>2814</v>
      </c>
      <c r="DX37" s="184" t="s">
        <v>891</v>
      </c>
      <c r="DY37" s="184" t="s">
        <v>891</v>
      </c>
      <c r="DZ37" s="184" t="s">
        <v>2814</v>
      </c>
      <c r="EA37" s="184" t="s">
        <v>891</v>
      </c>
      <c r="EB37" s="184" t="s">
        <v>891</v>
      </c>
      <c r="EC37" s="184" t="s">
        <v>2814</v>
      </c>
      <c r="ED37" s="184" t="s">
        <v>891</v>
      </c>
      <c r="EE37" s="184" t="s">
        <v>891</v>
      </c>
      <c r="EF37" s="184" t="s">
        <v>2814</v>
      </c>
      <c r="EG37" s="184" t="s">
        <v>891</v>
      </c>
      <c r="EH37" s="184" t="s">
        <v>891</v>
      </c>
      <c r="EI37" s="184" t="s">
        <v>2814</v>
      </c>
      <c r="EJ37" s="184" t="s">
        <v>891</v>
      </c>
      <c r="EK37" s="184" t="s">
        <v>891</v>
      </c>
      <c r="EL37" s="184" t="s">
        <v>2814</v>
      </c>
      <c r="EM37" s="184" t="s">
        <v>891</v>
      </c>
      <c r="EN37" s="184" t="s">
        <v>891</v>
      </c>
      <c r="EO37" s="184" t="s">
        <v>2814</v>
      </c>
      <c r="EP37" s="184" t="s">
        <v>891</v>
      </c>
      <c r="EQ37" s="184" t="s">
        <v>891</v>
      </c>
      <c r="ER37" s="184" t="s">
        <v>2814</v>
      </c>
      <c r="ES37" s="184" t="s">
        <v>891</v>
      </c>
      <c r="ET37" s="184" t="s">
        <v>891</v>
      </c>
    </row>
    <row r="38" spans="1:150" x14ac:dyDescent="0.3">
      <c r="A38" s="1"/>
      <c r="B38" s="183" t="s">
        <v>2922</v>
      </c>
      <c r="C38" s="183" t="s">
        <v>91</v>
      </c>
      <c r="D38" s="183" t="s">
        <v>2904</v>
      </c>
      <c r="E38" s="183" t="s">
        <v>2923</v>
      </c>
      <c r="F38" s="183" t="s">
        <v>2924</v>
      </c>
      <c r="G38" s="184" t="s">
        <v>2814</v>
      </c>
      <c r="H38" s="184" t="s">
        <v>891</v>
      </c>
      <c r="I38" s="184" t="s">
        <v>891</v>
      </c>
      <c r="J38" s="184" t="s">
        <v>2814</v>
      </c>
      <c r="K38" s="184" t="s">
        <v>891</v>
      </c>
      <c r="L38" s="184" t="s">
        <v>891</v>
      </c>
      <c r="M38" s="184" t="s">
        <v>2814</v>
      </c>
      <c r="N38" s="184" t="s">
        <v>891</v>
      </c>
      <c r="O38" s="184" t="s">
        <v>891</v>
      </c>
      <c r="P38" s="184" t="s">
        <v>2814</v>
      </c>
      <c r="Q38" s="184" t="s">
        <v>891</v>
      </c>
      <c r="R38" s="184" t="s">
        <v>891</v>
      </c>
      <c r="S38" s="184" t="s">
        <v>2814</v>
      </c>
      <c r="T38" s="184" t="s">
        <v>891</v>
      </c>
      <c r="U38" s="184" t="s">
        <v>891</v>
      </c>
      <c r="V38" s="184" t="s">
        <v>2814</v>
      </c>
      <c r="W38" s="184" t="s">
        <v>891</v>
      </c>
      <c r="X38" s="184" t="s">
        <v>891</v>
      </c>
      <c r="Y38" s="184" t="s">
        <v>2814</v>
      </c>
      <c r="Z38" s="184" t="s">
        <v>891</v>
      </c>
      <c r="AA38" s="184" t="s">
        <v>891</v>
      </c>
      <c r="AB38" s="184" t="s">
        <v>2814</v>
      </c>
      <c r="AC38" s="184" t="s">
        <v>891</v>
      </c>
      <c r="AD38" s="184" t="s">
        <v>891</v>
      </c>
      <c r="AE38" s="184" t="s">
        <v>2814</v>
      </c>
      <c r="AF38" s="184" t="s">
        <v>891</v>
      </c>
      <c r="AG38" s="184" t="s">
        <v>891</v>
      </c>
      <c r="AH38" s="184" t="s">
        <v>2814</v>
      </c>
      <c r="AI38" s="184" t="s">
        <v>891</v>
      </c>
      <c r="AJ38" s="184" t="s">
        <v>891</v>
      </c>
      <c r="AK38" s="184" t="s">
        <v>2814</v>
      </c>
      <c r="AL38" s="184" t="s">
        <v>891</v>
      </c>
      <c r="AM38" s="184" t="s">
        <v>891</v>
      </c>
      <c r="AN38" s="184" t="s">
        <v>2814</v>
      </c>
      <c r="AO38" s="184" t="s">
        <v>891</v>
      </c>
      <c r="AP38" s="184" t="s">
        <v>891</v>
      </c>
      <c r="AQ38" s="184" t="s">
        <v>2814</v>
      </c>
      <c r="AR38" s="184" t="s">
        <v>891</v>
      </c>
      <c r="AS38" s="184" t="s">
        <v>891</v>
      </c>
      <c r="AT38" s="184" t="s">
        <v>2814</v>
      </c>
      <c r="AU38" s="184" t="s">
        <v>891</v>
      </c>
      <c r="AV38" s="184" t="s">
        <v>891</v>
      </c>
      <c r="AW38" s="184" t="s">
        <v>2814</v>
      </c>
      <c r="AX38" s="184" t="s">
        <v>891</v>
      </c>
      <c r="AY38" s="184" t="s">
        <v>891</v>
      </c>
      <c r="AZ38" s="184" t="s">
        <v>2814</v>
      </c>
      <c r="BA38" s="184" t="s">
        <v>891</v>
      </c>
      <c r="BB38" s="184" t="s">
        <v>891</v>
      </c>
      <c r="BC38" s="184" t="s">
        <v>2814</v>
      </c>
      <c r="BD38" s="184" t="s">
        <v>891</v>
      </c>
      <c r="BE38" s="184" t="s">
        <v>891</v>
      </c>
      <c r="BF38" s="184" t="s">
        <v>2814</v>
      </c>
      <c r="BG38" s="184" t="s">
        <v>891</v>
      </c>
      <c r="BH38" s="184" t="s">
        <v>891</v>
      </c>
      <c r="BI38" s="184" t="s">
        <v>2814</v>
      </c>
      <c r="BJ38" s="184" t="s">
        <v>891</v>
      </c>
      <c r="BK38" s="184" t="s">
        <v>891</v>
      </c>
      <c r="BL38" s="184" t="s">
        <v>2814</v>
      </c>
      <c r="BM38" s="184" t="s">
        <v>891</v>
      </c>
      <c r="BN38" s="184" t="s">
        <v>891</v>
      </c>
      <c r="BO38" s="184" t="s">
        <v>2814</v>
      </c>
      <c r="BP38" s="184" t="s">
        <v>891</v>
      </c>
      <c r="BQ38" s="184" t="s">
        <v>891</v>
      </c>
      <c r="BR38" s="184" t="s">
        <v>2814</v>
      </c>
      <c r="BS38" s="184" t="s">
        <v>891</v>
      </c>
      <c r="BT38" s="184" t="s">
        <v>891</v>
      </c>
      <c r="BU38" s="184" t="s">
        <v>2814</v>
      </c>
      <c r="BV38" s="184" t="s">
        <v>891</v>
      </c>
      <c r="BW38" s="184" t="s">
        <v>891</v>
      </c>
      <c r="BX38" s="184" t="s">
        <v>2814</v>
      </c>
      <c r="BY38" s="184" t="s">
        <v>891</v>
      </c>
      <c r="BZ38" s="184" t="s">
        <v>891</v>
      </c>
      <c r="CA38" s="184" t="s">
        <v>2814</v>
      </c>
      <c r="CB38" s="184" t="s">
        <v>891</v>
      </c>
      <c r="CC38" s="184" t="s">
        <v>891</v>
      </c>
      <c r="CD38" s="184" t="s">
        <v>2814</v>
      </c>
      <c r="CE38" s="184" t="s">
        <v>891</v>
      </c>
      <c r="CF38" s="184" t="s">
        <v>891</v>
      </c>
      <c r="CG38" s="184" t="s">
        <v>2814</v>
      </c>
      <c r="CH38" s="184" t="s">
        <v>891</v>
      </c>
      <c r="CI38" s="184" t="s">
        <v>891</v>
      </c>
      <c r="CJ38" s="184" t="s">
        <v>2814</v>
      </c>
      <c r="CK38" s="184" t="s">
        <v>891</v>
      </c>
      <c r="CL38" s="184" t="s">
        <v>891</v>
      </c>
      <c r="CM38" s="184" t="s">
        <v>2814</v>
      </c>
      <c r="CN38" s="184" t="s">
        <v>891</v>
      </c>
      <c r="CO38" s="184" t="s">
        <v>891</v>
      </c>
      <c r="CP38" s="184" t="s">
        <v>2814</v>
      </c>
      <c r="CQ38" s="184" t="s">
        <v>891</v>
      </c>
      <c r="CR38" s="184" t="s">
        <v>891</v>
      </c>
      <c r="CS38" s="184" t="s">
        <v>2814</v>
      </c>
      <c r="CT38" s="184" t="s">
        <v>891</v>
      </c>
      <c r="CU38" s="184" t="s">
        <v>891</v>
      </c>
      <c r="CV38" s="184" t="s">
        <v>2814</v>
      </c>
      <c r="CW38" s="184" t="s">
        <v>891</v>
      </c>
      <c r="CX38" s="184" t="s">
        <v>891</v>
      </c>
      <c r="CY38" s="184" t="s">
        <v>2814</v>
      </c>
      <c r="CZ38" s="184" t="s">
        <v>891</v>
      </c>
      <c r="DA38" s="184" t="s">
        <v>891</v>
      </c>
      <c r="DB38" s="184" t="s">
        <v>2814</v>
      </c>
      <c r="DC38" s="184" t="s">
        <v>891</v>
      </c>
      <c r="DD38" s="184" t="s">
        <v>891</v>
      </c>
      <c r="DE38" s="184" t="s">
        <v>2814</v>
      </c>
      <c r="DF38" s="184" t="s">
        <v>891</v>
      </c>
      <c r="DG38" s="184" t="s">
        <v>891</v>
      </c>
      <c r="DH38" s="184" t="s">
        <v>2814</v>
      </c>
      <c r="DI38" s="184" t="s">
        <v>891</v>
      </c>
      <c r="DJ38" s="184" t="s">
        <v>891</v>
      </c>
      <c r="DK38" s="184" t="s">
        <v>2814</v>
      </c>
      <c r="DL38" s="184" t="s">
        <v>891</v>
      </c>
      <c r="DM38" s="184" t="s">
        <v>891</v>
      </c>
      <c r="DN38" s="184" t="s">
        <v>2814</v>
      </c>
      <c r="DO38" s="184" t="s">
        <v>891</v>
      </c>
      <c r="DP38" s="184" t="s">
        <v>891</v>
      </c>
      <c r="DQ38" s="184" t="s">
        <v>2814</v>
      </c>
      <c r="DR38" s="184" t="s">
        <v>891</v>
      </c>
      <c r="DS38" s="184" t="s">
        <v>891</v>
      </c>
      <c r="DT38" s="184" t="s">
        <v>2814</v>
      </c>
      <c r="DU38" s="184" t="s">
        <v>891</v>
      </c>
      <c r="DV38" s="184" t="s">
        <v>891</v>
      </c>
      <c r="DW38" s="184" t="s">
        <v>2814</v>
      </c>
      <c r="DX38" s="184" t="s">
        <v>891</v>
      </c>
      <c r="DY38" s="184" t="s">
        <v>891</v>
      </c>
      <c r="DZ38" s="184" t="s">
        <v>2814</v>
      </c>
      <c r="EA38" s="184" t="s">
        <v>891</v>
      </c>
      <c r="EB38" s="184" t="s">
        <v>891</v>
      </c>
      <c r="EC38" s="184" t="s">
        <v>2814</v>
      </c>
      <c r="ED38" s="184" t="s">
        <v>891</v>
      </c>
      <c r="EE38" s="184" t="s">
        <v>891</v>
      </c>
      <c r="EF38" s="184" t="s">
        <v>2814</v>
      </c>
      <c r="EG38" s="184" t="s">
        <v>891</v>
      </c>
      <c r="EH38" s="184" t="s">
        <v>891</v>
      </c>
      <c r="EI38" s="184" t="s">
        <v>2814</v>
      </c>
      <c r="EJ38" s="184" t="s">
        <v>891</v>
      </c>
      <c r="EK38" s="184" t="s">
        <v>891</v>
      </c>
      <c r="EL38" s="184" t="s">
        <v>2814</v>
      </c>
      <c r="EM38" s="184" t="s">
        <v>891</v>
      </c>
      <c r="EN38" s="184" t="s">
        <v>891</v>
      </c>
      <c r="EO38" s="184" t="s">
        <v>2814</v>
      </c>
      <c r="EP38" s="184" t="s">
        <v>891</v>
      </c>
      <c r="EQ38" s="184" t="s">
        <v>891</v>
      </c>
      <c r="ER38" s="184" t="s">
        <v>2814</v>
      </c>
      <c r="ES38" s="184" t="s">
        <v>891</v>
      </c>
      <c r="ET38" s="184" t="s">
        <v>891</v>
      </c>
    </row>
    <row r="39" spans="1:150" x14ac:dyDescent="0.3">
      <c r="A39" s="1"/>
      <c r="B39" s="182" t="s">
        <v>2925</v>
      </c>
      <c r="C39" s="182" t="s">
        <v>91</v>
      </c>
      <c r="D39" s="182" t="s">
        <v>105</v>
      </c>
      <c r="E39" s="182" t="s">
        <v>2926</v>
      </c>
      <c r="F39" s="182" t="s">
        <v>2927</v>
      </c>
      <c r="G39" s="182" t="s">
        <v>2814</v>
      </c>
      <c r="H39" s="182" t="s">
        <v>2694</v>
      </c>
      <c r="I39" s="182" t="s">
        <v>2694</v>
      </c>
      <c r="J39" s="182" t="s">
        <v>2814</v>
      </c>
      <c r="K39" s="182" t="s">
        <v>2694</v>
      </c>
      <c r="L39" s="182" t="s">
        <v>2694</v>
      </c>
      <c r="M39" s="182" t="s">
        <v>2814</v>
      </c>
      <c r="N39" s="182" t="s">
        <v>2694</v>
      </c>
      <c r="O39" s="182" t="s">
        <v>2694</v>
      </c>
      <c r="P39" s="182" t="s">
        <v>2814</v>
      </c>
      <c r="Q39" s="182" t="s">
        <v>2694</v>
      </c>
      <c r="R39" s="182" t="s">
        <v>2694</v>
      </c>
      <c r="S39" s="182" t="s">
        <v>2814</v>
      </c>
      <c r="T39" s="182" t="s">
        <v>2694</v>
      </c>
      <c r="U39" s="182" t="s">
        <v>2694</v>
      </c>
      <c r="V39" s="182" t="s">
        <v>2814</v>
      </c>
      <c r="W39" s="182" t="s">
        <v>2694</v>
      </c>
      <c r="X39" s="182" t="s">
        <v>2694</v>
      </c>
      <c r="Y39" s="182" t="s">
        <v>2814</v>
      </c>
      <c r="Z39" s="182" t="s">
        <v>2694</v>
      </c>
      <c r="AA39" s="182" t="s">
        <v>2694</v>
      </c>
      <c r="AB39" s="182" t="s">
        <v>2814</v>
      </c>
      <c r="AC39" s="182" t="s">
        <v>2694</v>
      </c>
      <c r="AD39" s="182" t="s">
        <v>2694</v>
      </c>
      <c r="AE39" s="182" t="s">
        <v>2814</v>
      </c>
      <c r="AF39" s="182" t="s">
        <v>2694</v>
      </c>
      <c r="AG39" s="182" t="s">
        <v>2694</v>
      </c>
      <c r="AH39" s="182" t="s">
        <v>2814</v>
      </c>
      <c r="AI39" s="182" t="s">
        <v>2694</v>
      </c>
      <c r="AJ39" s="182" t="s">
        <v>2694</v>
      </c>
      <c r="AK39" s="182" t="s">
        <v>2814</v>
      </c>
      <c r="AL39" s="182" t="s">
        <v>2694</v>
      </c>
      <c r="AM39" s="182" t="s">
        <v>2694</v>
      </c>
      <c r="AN39" s="182" t="s">
        <v>2814</v>
      </c>
      <c r="AO39" s="182" t="s">
        <v>2694</v>
      </c>
      <c r="AP39" s="182" t="s">
        <v>2694</v>
      </c>
      <c r="AQ39" s="182" t="s">
        <v>2814</v>
      </c>
      <c r="AR39" s="182" t="s">
        <v>2694</v>
      </c>
      <c r="AS39" s="182" t="s">
        <v>2694</v>
      </c>
      <c r="AT39" s="182" t="s">
        <v>2814</v>
      </c>
      <c r="AU39" s="182" t="s">
        <v>2694</v>
      </c>
      <c r="AV39" s="182" t="s">
        <v>2694</v>
      </c>
      <c r="AW39" s="182" t="s">
        <v>2814</v>
      </c>
      <c r="AX39" s="182" t="s">
        <v>2694</v>
      </c>
      <c r="AY39" s="182" t="s">
        <v>2694</v>
      </c>
      <c r="AZ39" s="182" t="s">
        <v>2814</v>
      </c>
      <c r="BA39" s="182" t="s">
        <v>2694</v>
      </c>
      <c r="BB39" s="182" t="s">
        <v>2694</v>
      </c>
      <c r="BC39" s="182" t="s">
        <v>2814</v>
      </c>
      <c r="BD39" s="182" t="s">
        <v>2694</v>
      </c>
      <c r="BE39" s="182" t="s">
        <v>2694</v>
      </c>
      <c r="BF39" s="182" t="s">
        <v>2814</v>
      </c>
      <c r="BG39" s="182" t="s">
        <v>2694</v>
      </c>
      <c r="BH39" s="182" t="s">
        <v>2694</v>
      </c>
      <c r="BI39" s="182" t="s">
        <v>2814</v>
      </c>
      <c r="BJ39" s="182" t="s">
        <v>2694</v>
      </c>
      <c r="BK39" s="182" t="s">
        <v>2694</v>
      </c>
      <c r="BL39" s="182" t="s">
        <v>2814</v>
      </c>
      <c r="BM39" s="182" t="s">
        <v>2694</v>
      </c>
      <c r="BN39" s="182" t="s">
        <v>2694</v>
      </c>
      <c r="BO39" s="182" t="s">
        <v>2814</v>
      </c>
      <c r="BP39" s="182" t="s">
        <v>2694</v>
      </c>
      <c r="BQ39" s="182" t="s">
        <v>2694</v>
      </c>
      <c r="BR39" s="182" t="s">
        <v>2814</v>
      </c>
      <c r="BS39" s="182" t="s">
        <v>2694</v>
      </c>
      <c r="BT39" s="182" t="s">
        <v>2694</v>
      </c>
      <c r="BU39" s="182" t="s">
        <v>2814</v>
      </c>
      <c r="BV39" s="182" t="s">
        <v>2694</v>
      </c>
      <c r="BW39" s="182" t="s">
        <v>2694</v>
      </c>
      <c r="BX39" s="182" t="s">
        <v>2814</v>
      </c>
      <c r="BY39" s="182" t="s">
        <v>2694</v>
      </c>
      <c r="BZ39" s="182" t="s">
        <v>2694</v>
      </c>
      <c r="CA39" s="182" t="s">
        <v>2814</v>
      </c>
      <c r="CB39" s="182" t="s">
        <v>2694</v>
      </c>
      <c r="CC39" s="182" t="s">
        <v>2694</v>
      </c>
      <c r="CD39" s="182" t="s">
        <v>2814</v>
      </c>
      <c r="CE39" s="182" t="s">
        <v>2694</v>
      </c>
      <c r="CF39" s="182" t="s">
        <v>2694</v>
      </c>
      <c r="CG39" s="182" t="s">
        <v>2814</v>
      </c>
      <c r="CH39" s="182" t="s">
        <v>2694</v>
      </c>
      <c r="CI39" s="182" t="s">
        <v>2694</v>
      </c>
      <c r="CJ39" s="182" t="s">
        <v>2814</v>
      </c>
      <c r="CK39" s="182" t="s">
        <v>2694</v>
      </c>
      <c r="CL39" s="182" t="s">
        <v>2694</v>
      </c>
      <c r="CM39" s="182" t="s">
        <v>2814</v>
      </c>
      <c r="CN39" s="182" t="s">
        <v>2694</v>
      </c>
      <c r="CO39" s="182" t="s">
        <v>2694</v>
      </c>
      <c r="CP39" s="182" t="s">
        <v>2814</v>
      </c>
      <c r="CQ39" s="182" t="s">
        <v>2694</v>
      </c>
      <c r="CR39" s="182" t="s">
        <v>2694</v>
      </c>
      <c r="CS39" s="182" t="s">
        <v>2814</v>
      </c>
      <c r="CT39" s="182" t="s">
        <v>2694</v>
      </c>
      <c r="CU39" s="182" t="s">
        <v>2694</v>
      </c>
      <c r="CV39" s="182" t="s">
        <v>2814</v>
      </c>
      <c r="CW39" s="182" t="s">
        <v>2694</v>
      </c>
      <c r="CX39" s="182" t="s">
        <v>2694</v>
      </c>
      <c r="CY39" s="182" t="s">
        <v>2814</v>
      </c>
      <c r="CZ39" s="182" t="s">
        <v>2694</v>
      </c>
      <c r="DA39" s="182" t="s">
        <v>2694</v>
      </c>
      <c r="DB39" s="182" t="s">
        <v>2814</v>
      </c>
      <c r="DC39" s="182" t="s">
        <v>2694</v>
      </c>
      <c r="DD39" s="182" t="s">
        <v>2694</v>
      </c>
      <c r="DE39" s="182" t="s">
        <v>2814</v>
      </c>
      <c r="DF39" s="182" t="s">
        <v>2694</v>
      </c>
      <c r="DG39" s="182" t="s">
        <v>2694</v>
      </c>
      <c r="DH39" s="182" t="s">
        <v>2814</v>
      </c>
      <c r="DI39" s="182" t="s">
        <v>2694</v>
      </c>
      <c r="DJ39" s="182" t="s">
        <v>2694</v>
      </c>
      <c r="DK39" s="182" t="s">
        <v>2814</v>
      </c>
      <c r="DL39" s="182" t="s">
        <v>2694</v>
      </c>
      <c r="DM39" s="182" t="s">
        <v>2694</v>
      </c>
      <c r="DN39" s="182" t="s">
        <v>2814</v>
      </c>
      <c r="DO39" s="182" t="s">
        <v>2694</v>
      </c>
      <c r="DP39" s="182" t="s">
        <v>2694</v>
      </c>
      <c r="DQ39" s="182" t="s">
        <v>2814</v>
      </c>
      <c r="DR39" s="182" t="s">
        <v>2694</v>
      </c>
      <c r="DS39" s="182" t="s">
        <v>2694</v>
      </c>
      <c r="DT39" s="182" t="s">
        <v>2814</v>
      </c>
      <c r="DU39" s="182" t="s">
        <v>2694</v>
      </c>
      <c r="DV39" s="182" t="s">
        <v>2694</v>
      </c>
      <c r="DW39" s="182" t="s">
        <v>2814</v>
      </c>
      <c r="DX39" s="182" t="s">
        <v>2694</v>
      </c>
      <c r="DY39" s="182" t="s">
        <v>2694</v>
      </c>
      <c r="DZ39" s="182" t="s">
        <v>2814</v>
      </c>
      <c r="EA39" s="182" t="s">
        <v>2694</v>
      </c>
      <c r="EB39" s="182" t="s">
        <v>2694</v>
      </c>
      <c r="EC39" s="182" t="s">
        <v>2814</v>
      </c>
      <c r="ED39" s="182" t="s">
        <v>2694</v>
      </c>
      <c r="EE39" s="182" t="s">
        <v>2694</v>
      </c>
      <c r="EF39" s="182" t="s">
        <v>2814</v>
      </c>
      <c r="EG39" s="182" t="s">
        <v>2694</v>
      </c>
      <c r="EH39" s="182" t="s">
        <v>2694</v>
      </c>
      <c r="EI39" s="182" t="s">
        <v>2814</v>
      </c>
      <c r="EJ39" s="182" t="s">
        <v>2694</v>
      </c>
      <c r="EK39" s="182" t="s">
        <v>2694</v>
      </c>
      <c r="EL39" s="182" t="s">
        <v>2814</v>
      </c>
      <c r="EM39" s="182" t="s">
        <v>2694</v>
      </c>
      <c r="EN39" s="182" t="s">
        <v>2694</v>
      </c>
      <c r="EO39" s="182" t="s">
        <v>2814</v>
      </c>
      <c r="EP39" s="182" t="s">
        <v>2694</v>
      </c>
      <c r="EQ39" s="182" t="s">
        <v>2694</v>
      </c>
      <c r="ER39" s="182" t="s">
        <v>2814</v>
      </c>
      <c r="ES39" s="182" t="s">
        <v>2694</v>
      </c>
      <c r="ET39" s="182" t="s">
        <v>2694</v>
      </c>
    </row>
    <row r="40" spans="1:150" x14ac:dyDescent="0.3">
      <c r="A40" s="1"/>
      <c r="B40" s="183" t="s">
        <v>2928</v>
      </c>
      <c r="C40" s="183" t="s">
        <v>91</v>
      </c>
      <c r="D40" s="183" t="s">
        <v>105</v>
      </c>
      <c r="E40" s="183" t="s">
        <v>2929</v>
      </c>
      <c r="F40" s="183" t="s">
        <v>2930</v>
      </c>
      <c r="G40" s="184" t="s">
        <v>2814</v>
      </c>
      <c r="H40" s="184" t="s">
        <v>2694</v>
      </c>
      <c r="I40" s="184" t="s">
        <v>2694</v>
      </c>
      <c r="J40" s="184" t="s">
        <v>2814</v>
      </c>
      <c r="K40" s="184" t="s">
        <v>2694</v>
      </c>
      <c r="L40" s="184" t="s">
        <v>2694</v>
      </c>
      <c r="M40" s="184" t="s">
        <v>2814</v>
      </c>
      <c r="N40" s="184" t="s">
        <v>2694</v>
      </c>
      <c r="O40" s="184" t="s">
        <v>2694</v>
      </c>
      <c r="P40" s="184" t="s">
        <v>2814</v>
      </c>
      <c r="Q40" s="184" t="s">
        <v>2694</v>
      </c>
      <c r="R40" s="184" t="s">
        <v>2694</v>
      </c>
      <c r="S40" s="184" t="s">
        <v>2814</v>
      </c>
      <c r="T40" s="184" t="s">
        <v>2694</v>
      </c>
      <c r="U40" s="184" t="s">
        <v>2694</v>
      </c>
      <c r="V40" s="184" t="s">
        <v>2814</v>
      </c>
      <c r="W40" s="184" t="s">
        <v>2694</v>
      </c>
      <c r="X40" s="184" t="s">
        <v>2694</v>
      </c>
      <c r="Y40" s="184" t="s">
        <v>2814</v>
      </c>
      <c r="Z40" s="184" t="s">
        <v>2694</v>
      </c>
      <c r="AA40" s="184" t="s">
        <v>2694</v>
      </c>
      <c r="AB40" s="184" t="s">
        <v>2814</v>
      </c>
      <c r="AC40" s="184" t="s">
        <v>2694</v>
      </c>
      <c r="AD40" s="184" t="s">
        <v>2694</v>
      </c>
      <c r="AE40" s="184" t="s">
        <v>2814</v>
      </c>
      <c r="AF40" s="184" t="s">
        <v>2694</v>
      </c>
      <c r="AG40" s="184" t="s">
        <v>2694</v>
      </c>
      <c r="AH40" s="184" t="s">
        <v>2814</v>
      </c>
      <c r="AI40" s="184" t="s">
        <v>2694</v>
      </c>
      <c r="AJ40" s="184" t="s">
        <v>2694</v>
      </c>
      <c r="AK40" s="184" t="s">
        <v>2814</v>
      </c>
      <c r="AL40" s="184" t="s">
        <v>2694</v>
      </c>
      <c r="AM40" s="184" t="s">
        <v>2694</v>
      </c>
      <c r="AN40" s="184" t="s">
        <v>2814</v>
      </c>
      <c r="AO40" s="184" t="s">
        <v>2694</v>
      </c>
      <c r="AP40" s="184" t="s">
        <v>2694</v>
      </c>
      <c r="AQ40" s="184" t="s">
        <v>2814</v>
      </c>
      <c r="AR40" s="184" t="s">
        <v>2694</v>
      </c>
      <c r="AS40" s="184" t="s">
        <v>2694</v>
      </c>
      <c r="AT40" s="184" t="s">
        <v>2814</v>
      </c>
      <c r="AU40" s="184" t="s">
        <v>2694</v>
      </c>
      <c r="AV40" s="184" t="s">
        <v>2694</v>
      </c>
      <c r="AW40" s="184" t="s">
        <v>2814</v>
      </c>
      <c r="AX40" s="184" t="s">
        <v>2694</v>
      </c>
      <c r="AY40" s="184" t="s">
        <v>2694</v>
      </c>
      <c r="AZ40" s="184" t="s">
        <v>2814</v>
      </c>
      <c r="BA40" s="184" t="s">
        <v>2694</v>
      </c>
      <c r="BB40" s="184" t="s">
        <v>2694</v>
      </c>
      <c r="BC40" s="184" t="s">
        <v>2814</v>
      </c>
      <c r="BD40" s="184" t="s">
        <v>2694</v>
      </c>
      <c r="BE40" s="184" t="s">
        <v>2694</v>
      </c>
      <c r="BF40" s="184" t="s">
        <v>2814</v>
      </c>
      <c r="BG40" s="184" t="s">
        <v>2694</v>
      </c>
      <c r="BH40" s="184" t="s">
        <v>2694</v>
      </c>
      <c r="BI40" s="184" t="s">
        <v>2814</v>
      </c>
      <c r="BJ40" s="184" t="s">
        <v>2694</v>
      </c>
      <c r="BK40" s="184" t="s">
        <v>2694</v>
      </c>
      <c r="BL40" s="184" t="s">
        <v>2814</v>
      </c>
      <c r="BM40" s="184" t="s">
        <v>2694</v>
      </c>
      <c r="BN40" s="184" t="s">
        <v>2694</v>
      </c>
      <c r="BO40" s="184" t="s">
        <v>2814</v>
      </c>
      <c r="BP40" s="184" t="s">
        <v>2694</v>
      </c>
      <c r="BQ40" s="184" t="s">
        <v>2694</v>
      </c>
      <c r="BR40" s="184" t="s">
        <v>2814</v>
      </c>
      <c r="BS40" s="184" t="s">
        <v>2694</v>
      </c>
      <c r="BT40" s="184" t="s">
        <v>2694</v>
      </c>
      <c r="BU40" s="184" t="s">
        <v>2814</v>
      </c>
      <c r="BV40" s="184" t="s">
        <v>2694</v>
      </c>
      <c r="BW40" s="184" t="s">
        <v>2694</v>
      </c>
      <c r="BX40" s="184" t="s">
        <v>2814</v>
      </c>
      <c r="BY40" s="184" t="s">
        <v>2694</v>
      </c>
      <c r="BZ40" s="184" t="s">
        <v>2694</v>
      </c>
      <c r="CA40" s="184" t="s">
        <v>2814</v>
      </c>
      <c r="CB40" s="184" t="s">
        <v>2694</v>
      </c>
      <c r="CC40" s="184" t="s">
        <v>2694</v>
      </c>
      <c r="CD40" s="184" t="s">
        <v>2814</v>
      </c>
      <c r="CE40" s="184" t="s">
        <v>2694</v>
      </c>
      <c r="CF40" s="184" t="s">
        <v>2694</v>
      </c>
      <c r="CG40" s="184" t="s">
        <v>2814</v>
      </c>
      <c r="CH40" s="184" t="s">
        <v>2694</v>
      </c>
      <c r="CI40" s="184" t="s">
        <v>2694</v>
      </c>
      <c r="CJ40" s="184" t="s">
        <v>2814</v>
      </c>
      <c r="CK40" s="184" t="s">
        <v>2694</v>
      </c>
      <c r="CL40" s="184" t="s">
        <v>2694</v>
      </c>
      <c r="CM40" s="184" t="s">
        <v>2814</v>
      </c>
      <c r="CN40" s="184" t="s">
        <v>2694</v>
      </c>
      <c r="CO40" s="184" t="s">
        <v>2694</v>
      </c>
      <c r="CP40" s="184" t="s">
        <v>2814</v>
      </c>
      <c r="CQ40" s="184" t="s">
        <v>2694</v>
      </c>
      <c r="CR40" s="184" t="s">
        <v>2694</v>
      </c>
      <c r="CS40" s="184" t="s">
        <v>2814</v>
      </c>
      <c r="CT40" s="184" t="s">
        <v>2694</v>
      </c>
      <c r="CU40" s="184" t="s">
        <v>2694</v>
      </c>
      <c r="CV40" s="184" t="s">
        <v>2814</v>
      </c>
      <c r="CW40" s="184" t="s">
        <v>2694</v>
      </c>
      <c r="CX40" s="184" t="s">
        <v>2694</v>
      </c>
      <c r="CY40" s="184" t="s">
        <v>2814</v>
      </c>
      <c r="CZ40" s="184" t="s">
        <v>2694</v>
      </c>
      <c r="DA40" s="184" t="s">
        <v>2694</v>
      </c>
      <c r="DB40" s="184" t="s">
        <v>2814</v>
      </c>
      <c r="DC40" s="184" t="s">
        <v>2694</v>
      </c>
      <c r="DD40" s="184" t="s">
        <v>2694</v>
      </c>
      <c r="DE40" s="184" t="s">
        <v>2814</v>
      </c>
      <c r="DF40" s="184" t="s">
        <v>2694</v>
      </c>
      <c r="DG40" s="184" t="s">
        <v>2694</v>
      </c>
      <c r="DH40" s="184" t="s">
        <v>2814</v>
      </c>
      <c r="DI40" s="184" t="s">
        <v>2694</v>
      </c>
      <c r="DJ40" s="184" t="s">
        <v>2694</v>
      </c>
      <c r="DK40" s="184" t="s">
        <v>2814</v>
      </c>
      <c r="DL40" s="184" t="s">
        <v>2694</v>
      </c>
      <c r="DM40" s="184" t="s">
        <v>2694</v>
      </c>
      <c r="DN40" s="184" t="s">
        <v>2814</v>
      </c>
      <c r="DO40" s="184" t="s">
        <v>2694</v>
      </c>
      <c r="DP40" s="184" t="s">
        <v>2694</v>
      </c>
      <c r="DQ40" s="184" t="s">
        <v>2814</v>
      </c>
      <c r="DR40" s="184" t="s">
        <v>2694</v>
      </c>
      <c r="DS40" s="184" t="s">
        <v>2694</v>
      </c>
      <c r="DT40" s="184" t="s">
        <v>2814</v>
      </c>
      <c r="DU40" s="184" t="s">
        <v>2694</v>
      </c>
      <c r="DV40" s="184" t="s">
        <v>2694</v>
      </c>
      <c r="DW40" s="184" t="s">
        <v>2814</v>
      </c>
      <c r="DX40" s="184" t="s">
        <v>2694</v>
      </c>
      <c r="DY40" s="184" t="s">
        <v>2694</v>
      </c>
      <c r="DZ40" s="184" t="s">
        <v>2814</v>
      </c>
      <c r="EA40" s="184" t="s">
        <v>2694</v>
      </c>
      <c r="EB40" s="184" t="s">
        <v>2694</v>
      </c>
      <c r="EC40" s="184" t="s">
        <v>2814</v>
      </c>
      <c r="ED40" s="184" t="s">
        <v>2694</v>
      </c>
      <c r="EE40" s="184" t="s">
        <v>2694</v>
      </c>
      <c r="EF40" s="184" t="s">
        <v>2814</v>
      </c>
      <c r="EG40" s="184" t="s">
        <v>2694</v>
      </c>
      <c r="EH40" s="184" t="s">
        <v>2694</v>
      </c>
      <c r="EI40" s="184" t="s">
        <v>2814</v>
      </c>
      <c r="EJ40" s="184" t="s">
        <v>2694</v>
      </c>
      <c r="EK40" s="184" t="s">
        <v>2694</v>
      </c>
      <c r="EL40" s="184" t="s">
        <v>2814</v>
      </c>
      <c r="EM40" s="184" t="s">
        <v>2694</v>
      </c>
      <c r="EN40" s="184" t="s">
        <v>2694</v>
      </c>
      <c r="EO40" s="184" t="s">
        <v>2814</v>
      </c>
      <c r="EP40" s="184" t="s">
        <v>2694</v>
      </c>
      <c r="EQ40" s="184" t="s">
        <v>2694</v>
      </c>
      <c r="ER40" s="184" t="s">
        <v>2814</v>
      </c>
      <c r="ES40" s="184" t="s">
        <v>2694</v>
      </c>
      <c r="ET40" s="184" t="s">
        <v>2694</v>
      </c>
    </row>
    <row r="41" spans="1:150" x14ac:dyDescent="0.3">
      <c r="A41" s="1"/>
      <c r="B41" s="183" t="s">
        <v>2931</v>
      </c>
      <c r="C41" s="183" t="s">
        <v>91</v>
      </c>
      <c r="D41" s="183" t="s">
        <v>105</v>
      </c>
      <c r="E41" s="183" t="s">
        <v>2932</v>
      </c>
      <c r="F41" s="183" t="s">
        <v>2933</v>
      </c>
      <c r="G41" s="184" t="s">
        <v>2814</v>
      </c>
      <c r="H41" s="184" t="s">
        <v>2694</v>
      </c>
      <c r="I41" s="184" t="s">
        <v>2694</v>
      </c>
      <c r="J41" s="184" t="s">
        <v>2814</v>
      </c>
      <c r="K41" s="184" t="s">
        <v>2694</v>
      </c>
      <c r="L41" s="184" t="s">
        <v>2694</v>
      </c>
      <c r="M41" s="184" t="s">
        <v>2814</v>
      </c>
      <c r="N41" s="184" t="s">
        <v>2694</v>
      </c>
      <c r="O41" s="184" t="s">
        <v>2694</v>
      </c>
      <c r="P41" s="184" t="s">
        <v>2814</v>
      </c>
      <c r="Q41" s="184" t="s">
        <v>2694</v>
      </c>
      <c r="R41" s="184" t="s">
        <v>2694</v>
      </c>
      <c r="S41" s="184" t="s">
        <v>2814</v>
      </c>
      <c r="T41" s="184" t="s">
        <v>2694</v>
      </c>
      <c r="U41" s="184" t="s">
        <v>2694</v>
      </c>
      <c r="V41" s="184" t="s">
        <v>2814</v>
      </c>
      <c r="W41" s="184" t="s">
        <v>2694</v>
      </c>
      <c r="X41" s="184" t="s">
        <v>2694</v>
      </c>
      <c r="Y41" s="184" t="s">
        <v>2814</v>
      </c>
      <c r="Z41" s="184" t="s">
        <v>2694</v>
      </c>
      <c r="AA41" s="184" t="s">
        <v>2694</v>
      </c>
      <c r="AB41" s="184" t="s">
        <v>2814</v>
      </c>
      <c r="AC41" s="184" t="s">
        <v>2694</v>
      </c>
      <c r="AD41" s="184" t="s">
        <v>2694</v>
      </c>
      <c r="AE41" s="184" t="s">
        <v>2814</v>
      </c>
      <c r="AF41" s="184" t="s">
        <v>2694</v>
      </c>
      <c r="AG41" s="184" t="s">
        <v>2694</v>
      </c>
      <c r="AH41" s="184" t="s">
        <v>2814</v>
      </c>
      <c r="AI41" s="184" t="s">
        <v>2694</v>
      </c>
      <c r="AJ41" s="184" t="s">
        <v>2694</v>
      </c>
      <c r="AK41" s="184" t="s">
        <v>2814</v>
      </c>
      <c r="AL41" s="184" t="s">
        <v>2694</v>
      </c>
      <c r="AM41" s="184" t="s">
        <v>2694</v>
      </c>
      <c r="AN41" s="184" t="s">
        <v>2814</v>
      </c>
      <c r="AO41" s="184" t="s">
        <v>2694</v>
      </c>
      <c r="AP41" s="184" t="s">
        <v>2694</v>
      </c>
      <c r="AQ41" s="184" t="s">
        <v>2814</v>
      </c>
      <c r="AR41" s="184" t="s">
        <v>2694</v>
      </c>
      <c r="AS41" s="184" t="s">
        <v>2694</v>
      </c>
      <c r="AT41" s="184" t="s">
        <v>2814</v>
      </c>
      <c r="AU41" s="184" t="s">
        <v>2694</v>
      </c>
      <c r="AV41" s="184" t="s">
        <v>2694</v>
      </c>
      <c r="AW41" s="184" t="s">
        <v>2814</v>
      </c>
      <c r="AX41" s="184" t="s">
        <v>2694</v>
      </c>
      <c r="AY41" s="184" t="s">
        <v>2694</v>
      </c>
      <c r="AZ41" s="184" t="s">
        <v>2814</v>
      </c>
      <c r="BA41" s="184" t="s">
        <v>2694</v>
      </c>
      <c r="BB41" s="184" t="s">
        <v>2694</v>
      </c>
      <c r="BC41" s="184" t="s">
        <v>2814</v>
      </c>
      <c r="BD41" s="184" t="s">
        <v>2694</v>
      </c>
      <c r="BE41" s="184" t="s">
        <v>2694</v>
      </c>
      <c r="BF41" s="184" t="s">
        <v>2814</v>
      </c>
      <c r="BG41" s="184" t="s">
        <v>2694</v>
      </c>
      <c r="BH41" s="184" t="s">
        <v>2694</v>
      </c>
      <c r="BI41" s="184" t="s">
        <v>2814</v>
      </c>
      <c r="BJ41" s="184" t="s">
        <v>2694</v>
      </c>
      <c r="BK41" s="184" t="s">
        <v>2694</v>
      </c>
      <c r="BL41" s="184" t="s">
        <v>2814</v>
      </c>
      <c r="BM41" s="184" t="s">
        <v>2694</v>
      </c>
      <c r="BN41" s="184" t="s">
        <v>2694</v>
      </c>
      <c r="BO41" s="184" t="s">
        <v>2814</v>
      </c>
      <c r="BP41" s="184" t="s">
        <v>2694</v>
      </c>
      <c r="BQ41" s="184" t="s">
        <v>2694</v>
      </c>
      <c r="BR41" s="184" t="s">
        <v>2814</v>
      </c>
      <c r="BS41" s="184" t="s">
        <v>2694</v>
      </c>
      <c r="BT41" s="184" t="s">
        <v>2694</v>
      </c>
      <c r="BU41" s="184" t="s">
        <v>2814</v>
      </c>
      <c r="BV41" s="184" t="s">
        <v>2694</v>
      </c>
      <c r="BW41" s="184" t="s">
        <v>2694</v>
      </c>
      <c r="BX41" s="184" t="s">
        <v>2814</v>
      </c>
      <c r="BY41" s="184" t="s">
        <v>2694</v>
      </c>
      <c r="BZ41" s="184" t="s">
        <v>2694</v>
      </c>
      <c r="CA41" s="184" t="s">
        <v>2814</v>
      </c>
      <c r="CB41" s="184" t="s">
        <v>2694</v>
      </c>
      <c r="CC41" s="184" t="s">
        <v>2694</v>
      </c>
      <c r="CD41" s="184" t="s">
        <v>2814</v>
      </c>
      <c r="CE41" s="184" t="s">
        <v>2694</v>
      </c>
      <c r="CF41" s="184" t="s">
        <v>2694</v>
      </c>
      <c r="CG41" s="184" t="s">
        <v>2814</v>
      </c>
      <c r="CH41" s="184" t="s">
        <v>2694</v>
      </c>
      <c r="CI41" s="184" t="s">
        <v>2694</v>
      </c>
      <c r="CJ41" s="184" t="s">
        <v>2814</v>
      </c>
      <c r="CK41" s="184" t="s">
        <v>2694</v>
      </c>
      <c r="CL41" s="184" t="s">
        <v>2694</v>
      </c>
      <c r="CM41" s="184" t="s">
        <v>2814</v>
      </c>
      <c r="CN41" s="184" t="s">
        <v>2694</v>
      </c>
      <c r="CO41" s="184" t="s">
        <v>2694</v>
      </c>
      <c r="CP41" s="184" t="s">
        <v>2814</v>
      </c>
      <c r="CQ41" s="184" t="s">
        <v>2694</v>
      </c>
      <c r="CR41" s="184" t="s">
        <v>2694</v>
      </c>
      <c r="CS41" s="184" t="s">
        <v>2814</v>
      </c>
      <c r="CT41" s="184" t="s">
        <v>2694</v>
      </c>
      <c r="CU41" s="184" t="s">
        <v>2694</v>
      </c>
      <c r="CV41" s="184" t="s">
        <v>2814</v>
      </c>
      <c r="CW41" s="184" t="s">
        <v>2694</v>
      </c>
      <c r="CX41" s="184" t="s">
        <v>2694</v>
      </c>
      <c r="CY41" s="184" t="s">
        <v>2814</v>
      </c>
      <c r="CZ41" s="184" t="s">
        <v>2694</v>
      </c>
      <c r="DA41" s="184" t="s">
        <v>2694</v>
      </c>
      <c r="DB41" s="184" t="s">
        <v>2814</v>
      </c>
      <c r="DC41" s="184" t="s">
        <v>2694</v>
      </c>
      <c r="DD41" s="184" t="s">
        <v>2694</v>
      </c>
      <c r="DE41" s="184" t="s">
        <v>2814</v>
      </c>
      <c r="DF41" s="184" t="s">
        <v>2694</v>
      </c>
      <c r="DG41" s="184" t="s">
        <v>2694</v>
      </c>
      <c r="DH41" s="184" t="s">
        <v>2814</v>
      </c>
      <c r="DI41" s="184" t="s">
        <v>2694</v>
      </c>
      <c r="DJ41" s="184" t="s">
        <v>2694</v>
      </c>
      <c r="DK41" s="184" t="s">
        <v>2814</v>
      </c>
      <c r="DL41" s="184" t="s">
        <v>2694</v>
      </c>
      <c r="DM41" s="184" t="s">
        <v>2694</v>
      </c>
      <c r="DN41" s="184" t="s">
        <v>2814</v>
      </c>
      <c r="DO41" s="184" t="s">
        <v>2694</v>
      </c>
      <c r="DP41" s="184" t="s">
        <v>2694</v>
      </c>
      <c r="DQ41" s="184" t="s">
        <v>2814</v>
      </c>
      <c r="DR41" s="184" t="s">
        <v>2694</v>
      </c>
      <c r="DS41" s="184" t="s">
        <v>2694</v>
      </c>
      <c r="DT41" s="184" t="s">
        <v>2814</v>
      </c>
      <c r="DU41" s="184" t="s">
        <v>2694</v>
      </c>
      <c r="DV41" s="184" t="s">
        <v>2694</v>
      </c>
      <c r="DW41" s="184" t="s">
        <v>2814</v>
      </c>
      <c r="DX41" s="184" t="s">
        <v>2694</v>
      </c>
      <c r="DY41" s="184" t="s">
        <v>2694</v>
      </c>
      <c r="DZ41" s="184" t="s">
        <v>2814</v>
      </c>
      <c r="EA41" s="184" t="s">
        <v>2694</v>
      </c>
      <c r="EB41" s="184" t="s">
        <v>2694</v>
      </c>
      <c r="EC41" s="184" t="s">
        <v>2814</v>
      </c>
      <c r="ED41" s="184" t="s">
        <v>2694</v>
      </c>
      <c r="EE41" s="184" t="s">
        <v>2694</v>
      </c>
      <c r="EF41" s="184" t="s">
        <v>2814</v>
      </c>
      <c r="EG41" s="184" t="s">
        <v>2694</v>
      </c>
      <c r="EH41" s="184" t="s">
        <v>2694</v>
      </c>
      <c r="EI41" s="184" t="s">
        <v>2814</v>
      </c>
      <c r="EJ41" s="184" t="s">
        <v>2694</v>
      </c>
      <c r="EK41" s="184" t="s">
        <v>2694</v>
      </c>
      <c r="EL41" s="184" t="s">
        <v>2814</v>
      </c>
      <c r="EM41" s="184" t="s">
        <v>2694</v>
      </c>
      <c r="EN41" s="184" t="s">
        <v>2694</v>
      </c>
      <c r="EO41" s="184" t="s">
        <v>2814</v>
      </c>
      <c r="EP41" s="184" t="s">
        <v>2694</v>
      </c>
      <c r="EQ41" s="184" t="s">
        <v>2694</v>
      </c>
      <c r="ER41" s="184" t="s">
        <v>2814</v>
      </c>
      <c r="ES41" s="184" t="s">
        <v>2694</v>
      </c>
      <c r="ET41" s="184" t="s">
        <v>2694</v>
      </c>
    </row>
    <row r="42" spans="1:150" x14ac:dyDescent="0.3">
      <c r="A42" s="1"/>
      <c r="B42" s="183" t="s">
        <v>2934</v>
      </c>
      <c r="C42" s="183" t="s">
        <v>91</v>
      </c>
      <c r="D42" s="183" t="s">
        <v>105</v>
      </c>
      <c r="E42" s="183" t="s">
        <v>2935</v>
      </c>
      <c r="F42" s="183" t="s">
        <v>2936</v>
      </c>
      <c r="G42" s="184" t="s">
        <v>2814</v>
      </c>
      <c r="H42" s="184" t="s">
        <v>2694</v>
      </c>
      <c r="I42" s="184" t="s">
        <v>2694</v>
      </c>
      <c r="J42" s="184" t="s">
        <v>2814</v>
      </c>
      <c r="K42" s="184" t="s">
        <v>2694</v>
      </c>
      <c r="L42" s="184" t="s">
        <v>2694</v>
      </c>
      <c r="M42" s="184" t="s">
        <v>2814</v>
      </c>
      <c r="N42" s="184" t="s">
        <v>2694</v>
      </c>
      <c r="O42" s="184" t="s">
        <v>2694</v>
      </c>
      <c r="P42" s="184" t="s">
        <v>2814</v>
      </c>
      <c r="Q42" s="184" t="s">
        <v>2694</v>
      </c>
      <c r="R42" s="184" t="s">
        <v>2694</v>
      </c>
      <c r="S42" s="184" t="s">
        <v>2814</v>
      </c>
      <c r="T42" s="184" t="s">
        <v>2694</v>
      </c>
      <c r="U42" s="184" t="s">
        <v>2694</v>
      </c>
      <c r="V42" s="184" t="s">
        <v>2814</v>
      </c>
      <c r="W42" s="184" t="s">
        <v>2694</v>
      </c>
      <c r="X42" s="184" t="s">
        <v>2694</v>
      </c>
      <c r="Y42" s="184" t="s">
        <v>2814</v>
      </c>
      <c r="Z42" s="184" t="s">
        <v>2694</v>
      </c>
      <c r="AA42" s="184" t="s">
        <v>2694</v>
      </c>
      <c r="AB42" s="184" t="s">
        <v>2814</v>
      </c>
      <c r="AC42" s="184" t="s">
        <v>2694</v>
      </c>
      <c r="AD42" s="184" t="s">
        <v>2694</v>
      </c>
      <c r="AE42" s="184" t="s">
        <v>2814</v>
      </c>
      <c r="AF42" s="184" t="s">
        <v>2694</v>
      </c>
      <c r="AG42" s="184" t="s">
        <v>2694</v>
      </c>
      <c r="AH42" s="184" t="s">
        <v>2814</v>
      </c>
      <c r="AI42" s="184" t="s">
        <v>2694</v>
      </c>
      <c r="AJ42" s="184" t="s">
        <v>2694</v>
      </c>
      <c r="AK42" s="184" t="s">
        <v>2814</v>
      </c>
      <c r="AL42" s="184" t="s">
        <v>2694</v>
      </c>
      <c r="AM42" s="184" t="s">
        <v>2694</v>
      </c>
      <c r="AN42" s="184" t="s">
        <v>2814</v>
      </c>
      <c r="AO42" s="184" t="s">
        <v>2694</v>
      </c>
      <c r="AP42" s="184" t="s">
        <v>2694</v>
      </c>
      <c r="AQ42" s="184" t="s">
        <v>2814</v>
      </c>
      <c r="AR42" s="184" t="s">
        <v>2694</v>
      </c>
      <c r="AS42" s="184" t="s">
        <v>2694</v>
      </c>
      <c r="AT42" s="184" t="s">
        <v>2814</v>
      </c>
      <c r="AU42" s="184" t="s">
        <v>2694</v>
      </c>
      <c r="AV42" s="184" t="s">
        <v>2694</v>
      </c>
      <c r="AW42" s="184" t="s">
        <v>2814</v>
      </c>
      <c r="AX42" s="184" t="s">
        <v>2694</v>
      </c>
      <c r="AY42" s="184" t="s">
        <v>2694</v>
      </c>
      <c r="AZ42" s="184" t="s">
        <v>2814</v>
      </c>
      <c r="BA42" s="184" t="s">
        <v>2694</v>
      </c>
      <c r="BB42" s="184" t="s">
        <v>2694</v>
      </c>
      <c r="BC42" s="184" t="s">
        <v>2814</v>
      </c>
      <c r="BD42" s="184" t="s">
        <v>2694</v>
      </c>
      <c r="BE42" s="184" t="s">
        <v>2694</v>
      </c>
      <c r="BF42" s="184" t="s">
        <v>2814</v>
      </c>
      <c r="BG42" s="184" t="s">
        <v>2694</v>
      </c>
      <c r="BH42" s="184" t="s">
        <v>2694</v>
      </c>
      <c r="BI42" s="184" t="s">
        <v>2814</v>
      </c>
      <c r="BJ42" s="184" t="s">
        <v>2694</v>
      </c>
      <c r="BK42" s="184" t="s">
        <v>2694</v>
      </c>
      <c r="BL42" s="184" t="s">
        <v>2814</v>
      </c>
      <c r="BM42" s="184" t="s">
        <v>2694</v>
      </c>
      <c r="BN42" s="184" t="s">
        <v>2694</v>
      </c>
      <c r="BO42" s="184" t="s">
        <v>2814</v>
      </c>
      <c r="BP42" s="184" t="s">
        <v>2694</v>
      </c>
      <c r="BQ42" s="184" t="s">
        <v>2694</v>
      </c>
      <c r="BR42" s="184" t="s">
        <v>2814</v>
      </c>
      <c r="BS42" s="184" t="s">
        <v>2694</v>
      </c>
      <c r="BT42" s="184" t="s">
        <v>2694</v>
      </c>
      <c r="BU42" s="184" t="s">
        <v>2814</v>
      </c>
      <c r="BV42" s="184" t="s">
        <v>2694</v>
      </c>
      <c r="BW42" s="184" t="s">
        <v>2694</v>
      </c>
      <c r="BX42" s="184" t="s">
        <v>2814</v>
      </c>
      <c r="BY42" s="184" t="s">
        <v>2694</v>
      </c>
      <c r="BZ42" s="184" t="s">
        <v>2694</v>
      </c>
      <c r="CA42" s="184" t="s">
        <v>2814</v>
      </c>
      <c r="CB42" s="184" t="s">
        <v>2694</v>
      </c>
      <c r="CC42" s="184" t="s">
        <v>2694</v>
      </c>
      <c r="CD42" s="184" t="s">
        <v>2814</v>
      </c>
      <c r="CE42" s="184" t="s">
        <v>2694</v>
      </c>
      <c r="CF42" s="184" t="s">
        <v>2694</v>
      </c>
      <c r="CG42" s="184" t="s">
        <v>2814</v>
      </c>
      <c r="CH42" s="184" t="s">
        <v>2694</v>
      </c>
      <c r="CI42" s="184" t="s">
        <v>2694</v>
      </c>
      <c r="CJ42" s="184" t="s">
        <v>2814</v>
      </c>
      <c r="CK42" s="184" t="s">
        <v>2694</v>
      </c>
      <c r="CL42" s="184" t="s">
        <v>2694</v>
      </c>
      <c r="CM42" s="184" t="s">
        <v>2814</v>
      </c>
      <c r="CN42" s="184" t="s">
        <v>2694</v>
      </c>
      <c r="CO42" s="184" t="s">
        <v>2694</v>
      </c>
      <c r="CP42" s="184" t="s">
        <v>2814</v>
      </c>
      <c r="CQ42" s="184" t="s">
        <v>2694</v>
      </c>
      <c r="CR42" s="184" t="s">
        <v>2694</v>
      </c>
      <c r="CS42" s="184" t="s">
        <v>2814</v>
      </c>
      <c r="CT42" s="184" t="s">
        <v>2694</v>
      </c>
      <c r="CU42" s="184" t="s">
        <v>2694</v>
      </c>
      <c r="CV42" s="184" t="s">
        <v>2814</v>
      </c>
      <c r="CW42" s="184" t="s">
        <v>2694</v>
      </c>
      <c r="CX42" s="184" t="s">
        <v>2694</v>
      </c>
      <c r="CY42" s="184" t="s">
        <v>2814</v>
      </c>
      <c r="CZ42" s="184" t="s">
        <v>2694</v>
      </c>
      <c r="DA42" s="184" t="s">
        <v>2694</v>
      </c>
      <c r="DB42" s="184" t="s">
        <v>2814</v>
      </c>
      <c r="DC42" s="184" t="s">
        <v>2694</v>
      </c>
      <c r="DD42" s="184" t="s">
        <v>2694</v>
      </c>
      <c r="DE42" s="184" t="s">
        <v>2814</v>
      </c>
      <c r="DF42" s="184" t="s">
        <v>2694</v>
      </c>
      <c r="DG42" s="184" t="s">
        <v>2694</v>
      </c>
      <c r="DH42" s="184" t="s">
        <v>2814</v>
      </c>
      <c r="DI42" s="184" t="s">
        <v>2694</v>
      </c>
      <c r="DJ42" s="184" t="s">
        <v>2694</v>
      </c>
      <c r="DK42" s="184" t="s">
        <v>2814</v>
      </c>
      <c r="DL42" s="184" t="s">
        <v>2694</v>
      </c>
      <c r="DM42" s="184" t="s">
        <v>2694</v>
      </c>
      <c r="DN42" s="184" t="s">
        <v>2814</v>
      </c>
      <c r="DO42" s="184" t="s">
        <v>2694</v>
      </c>
      <c r="DP42" s="184" t="s">
        <v>2694</v>
      </c>
      <c r="DQ42" s="184" t="s">
        <v>2814</v>
      </c>
      <c r="DR42" s="184" t="s">
        <v>2694</v>
      </c>
      <c r="DS42" s="184" t="s">
        <v>2694</v>
      </c>
      <c r="DT42" s="184" t="s">
        <v>2814</v>
      </c>
      <c r="DU42" s="184" t="s">
        <v>2694</v>
      </c>
      <c r="DV42" s="184" t="s">
        <v>2694</v>
      </c>
      <c r="DW42" s="184" t="s">
        <v>2814</v>
      </c>
      <c r="DX42" s="184" t="s">
        <v>2694</v>
      </c>
      <c r="DY42" s="184" t="s">
        <v>2694</v>
      </c>
      <c r="DZ42" s="184" t="s">
        <v>2814</v>
      </c>
      <c r="EA42" s="184" t="s">
        <v>2694</v>
      </c>
      <c r="EB42" s="184" t="s">
        <v>2694</v>
      </c>
      <c r="EC42" s="184" t="s">
        <v>2814</v>
      </c>
      <c r="ED42" s="184" t="s">
        <v>2694</v>
      </c>
      <c r="EE42" s="184" t="s">
        <v>2694</v>
      </c>
      <c r="EF42" s="184" t="s">
        <v>2814</v>
      </c>
      <c r="EG42" s="184" t="s">
        <v>2694</v>
      </c>
      <c r="EH42" s="184" t="s">
        <v>2694</v>
      </c>
      <c r="EI42" s="184" t="s">
        <v>2814</v>
      </c>
      <c r="EJ42" s="184" t="s">
        <v>2694</v>
      </c>
      <c r="EK42" s="184" t="s">
        <v>2694</v>
      </c>
      <c r="EL42" s="184" t="s">
        <v>2814</v>
      </c>
      <c r="EM42" s="184" t="s">
        <v>2694</v>
      </c>
      <c r="EN42" s="184" t="s">
        <v>2694</v>
      </c>
      <c r="EO42" s="184" t="s">
        <v>2814</v>
      </c>
      <c r="EP42" s="184" t="s">
        <v>2694</v>
      </c>
      <c r="EQ42" s="184" t="s">
        <v>2694</v>
      </c>
      <c r="ER42" s="184" t="s">
        <v>2814</v>
      </c>
      <c r="ES42" s="184" t="s">
        <v>2694</v>
      </c>
      <c r="ET42" s="184" t="s">
        <v>2694</v>
      </c>
    </row>
    <row r="43" spans="1:150" x14ac:dyDescent="0.3">
      <c r="A43" s="1"/>
      <c r="B43" s="182" t="s">
        <v>2937</v>
      </c>
      <c r="C43" s="182" t="s">
        <v>121</v>
      </c>
      <c r="D43" s="182" t="s">
        <v>122</v>
      </c>
      <c r="E43" s="182" t="s">
        <v>2938</v>
      </c>
      <c r="F43" s="182" t="s">
        <v>2939</v>
      </c>
      <c r="G43" s="182" t="s">
        <v>2814</v>
      </c>
      <c r="H43" s="182" t="s">
        <v>2940</v>
      </c>
      <c r="I43" s="182" t="s">
        <v>2941</v>
      </c>
      <c r="J43" s="182" t="s">
        <v>2814</v>
      </c>
      <c r="K43" s="182" t="s">
        <v>2940</v>
      </c>
      <c r="L43" s="182" t="s">
        <v>2941</v>
      </c>
      <c r="M43" s="182" t="s">
        <v>2814</v>
      </c>
      <c r="N43" s="182" t="s">
        <v>2940</v>
      </c>
      <c r="O43" s="182" t="s">
        <v>2942</v>
      </c>
      <c r="P43" s="182" t="s">
        <v>2814</v>
      </c>
      <c r="Q43" s="182" t="s">
        <v>2940</v>
      </c>
      <c r="R43" s="182" t="s">
        <v>2694</v>
      </c>
      <c r="S43" s="182" t="s">
        <v>2814</v>
      </c>
      <c r="T43" s="182" t="s">
        <v>2940</v>
      </c>
      <c r="U43" s="182" t="s">
        <v>2694</v>
      </c>
      <c r="V43" s="182" t="s">
        <v>2814</v>
      </c>
      <c r="W43" s="182" t="s">
        <v>2943</v>
      </c>
      <c r="X43" s="182" t="s">
        <v>2694</v>
      </c>
      <c r="Y43" s="182" t="s">
        <v>2814</v>
      </c>
      <c r="Z43" s="182" t="s">
        <v>2940</v>
      </c>
      <c r="AA43" s="182" t="s">
        <v>2694</v>
      </c>
      <c r="AB43" s="182" t="s">
        <v>2814</v>
      </c>
      <c r="AC43" s="182" t="s">
        <v>2940</v>
      </c>
      <c r="AD43" s="182" t="s">
        <v>2694</v>
      </c>
      <c r="AE43" s="182" t="s">
        <v>2814</v>
      </c>
      <c r="AF43" s="182" t="s">
        <v>2940</v>
      </c>
      <c r="AG43" s="182" t="s">
        <v>2694</v>
      </c>
      <c r="AH43" s="182" t="s">
        <v>2814</v>
      </c>
      <c r="AI43" s="182" t="s">
        <v>2940</v>
      </c>
      <c r="AJ43" s="182" t="s">
        <v>2694</v>
      </c>
      <c r="AK43" s="182" t="s">
        <v>2814</v>
      </c>
      <c r="AL43" s="182" t="s">
        <v>2940</v>
      </c>
      <c r="AM43" s="182" t="s">
        <v>2694</v>
      </c>
      <c r="AN43" s="182" t="s">
        <v>2814</v>
      </c>
      <c r="AO43" s="182" t="s">
        <v>2940</v>
      </c>
      <c r="AP43" s="182" t="s">
        <v>2694</v>
      </c>
      <c r="AQ43" s="182" t="s">
        <v>2814</v>
      </c>
      <c r="AR43" s="182" t="s">
        <v>2940</v>
      </c>
      <c r="AS43" s="182" t="s">
        <v>2694</v>
      </c>
      <c r="AT43" s="182" t="s">
        <v>2814</v>
      </c>
      <c r="AU43" s="182" t="s">
        <v>2940</v>
      </c>
      <c r="AV43" s="182" t="s">
        <v>2694</v>
      </c>
      <c r="AW43" s="182" t="s">
        <v>2814</v>
      </c>
      <c r="AX43" s="182" t="s">
        <v>2940</v>
      </c>
      <c r="AY43" s="182" t="s">
        <v>2694</v>
      </c>
      <c r="AZ43" s="182" t="s">
        <v>2814</v>
      </c>
      <c r="BA43" s="182" t="s">
        <v>2944</v>
      </c>
      <c r="BB43" s="182" t="s">
        <v>2694</v>
      </c>
      <c r="BC43" s="182" t="s">
        <v>2814</v>
      </c>
      <c r="BD43" s="182" t="s">
        <v>2945</v>
      </c>
      <c r="BE43" s="182" t="s">
        <v>2694</v>
      </c>
      <c r="BF43" s="182" t="s">
        <v>2814</v>
      </c>
      <c r="BG43" s="182" t="s">
        <v>2946</v>
      </c>
      <c r="BH43" s="182" t="s">
        <v>2694</v>
      </c>
      <c r="BI43" s="182" t="s">
        <v>2814</v>
      </c>
      <c r="BJ43" s="182" t="s">
        <v>2946</v>
      </c>
      <c r="BK43" s="182" t="s">
        <v>2694</v>
      </c>
      <c r="BL43" s="182" t="s">
        <v>2814</v>
      </c>
      <c r="BM43" s="182" t="s">
        <v>2946</v>
      </c>
      <c r="BN43" s="182" t="s">
        <v>2694</v>
      </c>
      <c r="BO43" s="182" t="s">
        <v>2814</v>
      </c>
      <c r="BP43" s="182" t="s">
        <v>2947</v>
      </c>
      <c r="BQ43" s="182" t="s">
        <v>2948</v>
      </c>
      <c r="BR43" s="182" t="s">
        <v>2814</v>
      </c>
      <c r="BS43" s="182" t="s">
        <v>2946</v>
      </c>
      <c r="BT43" s="182" t="s">
        <v>2694</v>
      </c>
      <c r="BU43" s="182" t="s">
        <v>2814</v>
      </c>
      <c r="BV43" s="182" t="s">
        <v>2946</v>
      </c>
      <c r="BW43" s="182" t="s">
        <v>2694</v>
      </c>
      <c r="BX43" s="182" t="s">
        <v>2814</v>
      </c>
      <c r="BY43" s="182" t="s">
        <v>2946</v>
      </c>
      <c r="BZ43" s="182" t="s">
        <v>2694</v>
      </c>
      <c r="CA43" s="182" t="s">
        <v>2814</v>
      </c>
      <c r="CB43" s="182" t="s">
        <v>2946</v>
      </c>
      <c r="CC43" s="182" t="s">
        <v>2694</v>
      </c>
      <c r="CD43" s="182" t="s">
        <v>2814</v>
      </c>
      <c r="CE43" s="182" t="s">
        <v>2946</v>
      </c>
      <c r="CF43" s="182" t="s">
        <v>2694</v>
      </c>
      <c r="CG43" s="182" t="s">
        <v>2814</v>
      </c>
      <c r="CH43" s="182" t="s">
        <v>2946</v>
      </c>
      <c r="CI43" s="182" t="s">
        <v>2694</v>
      </c>
      <c r="CJ43" s="182" t="s">
        <v>2814</v>
      </c>
      <c r="CK43" s="182" t="s">
        <v>2946</v>
      </c>
      <c r="CL43" s="182" t="s">
        <v>2694</v>
      </c>
      <c r="CM43" s="182" t="s">
        <v>2814</v>
      </c>
      <c r="CN43" s="182" t="s">
        <v>2946</v>
      </c>
      <c r="CO43" s="182" t="s">
        <v>2694</v>
      </c>
      <c r="CP43" s="182" t="s">
        <v>2814</v>
      </c>
      <c r="CQ43" s="182" t="s">
        <v>2946</v>
      </c>
      <c r="CR43" s="182" t="s">
        <v>2694</v>
      </c>
      <c r="CS43" s="182" t="s">
        <v>2814</v>
      </c>
      <c r="CT43" s="182" t="s">
        <v>2694</v>
      </c>
      <c r="CU43" s="182" t="s">
        <v>2949</v>
      </c>
      <c r="CV43" s="182" t="s">
        <v>2814</v>
      </c>
      <c r="CW43" s="182" t="s">
        <v>2694</v>
      </c>
      <c r="CX43" s="182" t="s">
        <v>2949</v>
      </c>
      <c r="CY43" s="182" t="s">
        <v>2814</v>
      </c>
      <c r="CZ43" s="182" t="s">
        <v>2694</v>
      </c>
      <c r="DA43" s="182" t="s">
        <v>2949</v>
      </c>
      <c r="DB43" s="182" t="s">
        <v>2814</v>
      </c>
      <c r="DC43" s="182" t="s">
        <v>2694</v>
      </c>
      <c r="DD43" s="182" t="s">
        <v>2949</v>
      </c>
      <c r="DE43" s="182" t="s">
        <v>2814</v>
      </c>
      <c r="DF43" s="182" t="s">
        <v>2694</v>
      </c>
      <c r="DG43" s="182" t="s">
        <v>2949</v>
      </c>
      <c r="DH43" s="182" t="s">
        <v>2814</v>
      </c>
      <c r="DI43" s="182" t="s">
        <v>2694</v>
      </c>
      <c r="DJ43" s="182" t="s">
        <v>2950</v>
      </c>
      <c r="DK43" s="182" t="s">
        <v>2814</v>
      </c>
      <c r="DL43" s="182" t="s">
        <v>2694</v>
      </c>
      <c r="DM43" s="182" t="s">
        <v>2951</v>
      </c>
      <c r="DN43" s="182" t="s">
        <v>2814</v>
      </c>
      <c r="DO43" s="182" t="s">
        <v>2694</v>
      </c>
      <c r="DP43" s="182" t="s">
        <v>2951</v>
      </c>
      <c r="DQ43" s="182" t="s">
        <v>2814</v>
      </c>
      <c r="DR43" s="182" t="s">
        <v>2694</v>
      </c>
      <c r="DS43" s="182" t="s">
        <v>2952</v>
      </c>
      <c r="DT43" s="182" t="s">
        <v>2814</v>
      </c>
      <c r="DU43" s="182" t="s">
        <v>2694</v>
      </c>
      <c r="DV43" s="182" t="s">
        <v>2953</v>
      </c>
      <c r="DW43" s="182" t="s">
        <v>2814</v>
      </c>
      <c r="DX43" s="182" t="s">
        <v>2694</v>
      </c>
      <c r="DY43" s="182" t="s">
        <v>2954</v>
      </c>
      <c r="DZ43" s="182" t="s">
        <v>2814</v>
      </c>
      <c r="EA43" s="182" t="s">
        <v>2694</v>
      </c>
      <c r="EB43" s="182" t="s">
        <v>2955</v>
      </c>
      <c r="EC43" s="182" t="s">
        <v>2814</v>
      </c>
      <c r="ED43" s="182" t="s">
        <v>2694</v>
      </c>
      <c r="EE43" s="182" t="s">
        <v>2956</v>
      </c>
      <c r="EF43" s="182" t="s">
        <v>2814</v>
      </c>
      <c r="EG43" s="182" t="s">
        <v>2694</v>
      </c>
      <c r="EH43" s="182" t="s">
        <v>2957</v>
      </c>
      <c r="EI43" s="182" t="s">
        <v>2814</v>
      </c>
      <c r="EJ43" s="182" t="s">
        <v>2694</v>
      </c>
      <c r="EK43" s="182" t="s">
        <v>2949</v>
      </c>
      <c r="EL43" s="182" t="s">
        <v>2814</v>
      </c>
      <c r="EM43" s="182" t="s">
        <v>2694</v>
      </c>
      <c r="EN43" s="182" t="s">
        <v>2949</v>
      </c>
      <c r="EO43" s="182" t="s">
        <v>2814</v>
      </c>
      <c r="EP43" s="182" t="s">
        <v>2694</v>
      </c>
      <c r="EQ43" s="182" t="s">
        <v>2949</v>
      </c>
      <c r="ER43" s="182" t="s">
        <v>2814</v>
      </c>
      <c r="ES43" s="182" t="s">
        <v>2694</v>
      </c>
      <c r="ET43" s="182" t="s">
        <v>2949</v>
      </c>
    </row>
    <row r="44" spans="1:150" x14ac:dyDescent="0.3">
      <c r="A44" s="1"/>
      <c r="B44" s="183" t="s">
        <v>2958</v>
      </c>
      <c r="C44" s="183" t="s">
        <v>121</v>
      </c>
      <c r="D44" s="183" t="s">
        <v>122</v>
      </c>
      <c r="E44" s="183" t="s">
        <v>2959</v>
      </c>
      <c r="F44" s="183" t="s">
        <v>2960</v>
      </c>
      <c r="G44" s="184" t="s">
        <v>2814</v>
      </c>
      <c r="H44" s="184" t="s">
        <v>2961</v>
      </c>
      <c r="I44" s="184" t="s">
        <v>2941</v>
      </c>
      <c r="J44" s="184" t="s">
        <v>2814</v>
      </c>
      <c r="K44" s="184" t="s">
        <v>2961</v>
      </c>
      <c r="L44" s="184" t="s">
        <v>2941</v>
      </c>
      <c r="M44" s="184" t="s">
        <v>2814</v>
      </c>
      <c r="N44" s="184" t="s">
        <v>2962</v>
      </c>
      <c r="O44" s="184" t="s">
        <v>2942</v>
      </c>
      <c r="P44" s="184" t="s">
        <v>2814</v>
      </c>
      <c r="Q44" s="184" t="s">
        <v>2963</v>
      </c>
      <c r="R44" s="184" t="s">
        <v>2694</v>
      </c>
      <c r="S44" s="184" t="s">
        <v>2814</v>
      </c>
      <c r="T44" s="184" t="s">
        <v>2963</v>
      </c>
      <c r="U44" s="184" t="s">
        <v>2694</v>
      </c>
      <c r="V44" s="184" t="s">
        <v>2814</v>
      </c>
      <c r="W44" s="184" t="s">
        <v>2943</v>
      </c>
      <c r="X44" s="184" t="s">
        <v>2694</v>
      </c>
      <c r="Y44" s="184" t="s">
        <v>2814</v>
      </c>
      <c r="Z44" s="184" t="s">
        <v>2963</v>
      </c>
      <c r="AA44" s="184" t="s">
        <v>2694</v>
      </c>
      <c r="AB44" s="184" t="s">
        <v>2814</v>
      </c>
      <c r="AC44" s="184" t="s">
        <v>2963</v>
      </c>
      <c r="AD44" s="184" t="s">
        <v>2694</v>
      </c>
      <c r="AE44" s="184" t="s">
        <v>2814</v>
      </c>
      <c r="AF44" s="184" t="s">
        <v>2963</v>
      </c>
      <c r="AG44" s="184" t="s">
        <v>2694</v>
      </c>
      <c r="AH44" s="184" t="s">
        <v>2814</v>
      </c>
      <c r="AI44" s="184" t="s">
        <v>2963</v>
      </c>
      <c r="AJ44" s="184" t="s">
        <v>2694</v>
      </c>
      <c r="AK44" s="184" t="s">
        <v>2814</v>
      </c>
      <c r="AL44" s="184" t="s">
        <v>2963</v>
      </c>
      <c r="AM44" s="184" t="s">
        <v>2694</v>
      </c>
      <c r="AN44" s="184" t="s">
        <v>2814</v>
      </c>
      <c r="AO44" s="184" t="s">
        <v>2963</v>
      </c>
      <c r="AP44" s="184" t="s">
        <v>2694</v>
      </c>
      <c r="AQ44" s="184" t="s">
        <v>2814</v>
      </c>
      <c r="AR44" s="184" t="s">
        <v>2963</v>
      </c>
      <c r="AS44" s="184" t="s">
        <v>2694</v>
      </c>
      <c r="AT44" s="184" t="s">
        <v>2814</v>
      </c>
      <c r="AU44" s="184" t="s">
        <v>2963</v>
      </c>
      <c r="AV44" s="184" t="s">
        <v>2694</v>
      </c>
      <c r="AW44" s="184" t="s">
        <v>2814</v>
      </c>
      <c r="AX44" s="184" t="s">
        <v>2694</v>
      </c>
      <c r="AY44" s="184" t="s">
        <v>2694</v>
      </c>
      <c r="AZ44" s="184" t="s">
        <v>2814</v>
      </c>
      <c r="BA44" s="184" t="s">
        <v>2694</v>
      </c>
      <c r="BB44" s="184" t="s">
        <v>2694</v>
      </c>
      <c r="BC44" s="184" t="s">
        <v>2814</v>
      </c>
      <c r="BD44" s="184" t="s">
        <v>2694</v>
      </c>
      <c r="BE44" s="184" t="s">
        <v>2694</v>
      </c>
      <c r="BF44" s="184" t="s">
        <v>2814</v>
      </c>
      <c r="BG44" s="184" t="s">
        <v>2694</v>
      </c>
      <c r="BH44" s="184" t="s">
        <v>2694</v>
      </c>
      <c r="BI44" s="184" t="s">
        <v>2814</v>
      </c>
      <c r="BJ44" s="184" t="s">
        <v>2694</v>
      </c>
      <c r="BK44" s="184" t="s">
        <v>2694</v>
      </c>
      <c r="BL44" s="184" t="s">
        <v>2814</v>
      </c>
      <c r="BM44" s="184" t="s">
        <v>2694</v>
      </c>
      <c r="BN44" s="184" t="s">
        <v>2694</v>
      </c>
      <c r="BO44" s="184" t="s">
        <v>2814</v>
      </c>
      <c r="BP44" s="184" t="s">
        <v>2694</v>
      </c>
      <c r="BQ44" s="184" t="s">
        <v>2694</v>
      </c>
      <c r="BR44" s="184" t="s">
        <v>2814</v>
      </c>
      <c r="BS44" s="184" t="s">
        <v>2694</v>
      </c>
      <c r="BT44" s="184" t="s">
        <v>2694</v>
      </c>
      <c r="BU44" s="184" t="s">
        <v>2814</v>
      </c>
      <c r="BV44" s="184" t="s">
        <v>2694</v>
      </c>
      <c r="BW44" s="184" t="s">
        <v>2694</v>
      </c>
      <c r="BX44" s="184" t="s">
        <v>2814</v>
      </c>
      <c r="BY44" s="184" t="s">
        <v>2694</v>
      </c>
      <c r="BZ44" s="184" t="s">
        <v>2694</v>
      </c>
      <c r="CA44" s="184" t="s">
        <v>2814</v>
      </c>
      <c r="CB44" s="184" t="s">
        <v>2694</v>
      </c>
      <c r="CC44" s="184" t="s">
        <v>2694</v>
      </c>
      <c r="CD44" s="184" t="s">
        <v>2814</v>
      </c>
      <c r="CE44" s="184" t="s">
        <v>2694</v>
      </c>
      <c r="CF44" s="184" t="s">
        <v>2694</v>
      </c>
      <c r="CG44" s="184" t="s">
        <v>2814</v>
      </c>
      <c r="CH44" s="184" t="s">
        <v>2694</v>
      </c>
      <c r="CI44" s="184" t="s">
        <v>2694</v>
      </c>
      <c r="CJ44" s="184" t="s">
        <v>2814</v>
      </c>
      <c r="CK44" s="184" t="s">
        <v>2694</v>
      </c>
      <c r="CL44" s="184" t="s">
        <v>2694</v>
      </c>
      <c r="CM44" s="184" t="s">
        <v>2814</v>
      </c>
      <c r="CN44" s="184" t="s">
        <v>2694</v>
      </c>
      <c r="CO44" s="184" t="s">
        <v>2694</v>
      </c>
      <c r="CP44" s="184" t="s">
        <v>2814</v>
      </c>
      <c r="CQ44" s="184" t="s">
        <v>2694</v>
      </c>
      <c r="CR44" s="184" t="s">
        <v>2694</v>
      </c>
      <c r="CS44" s="184" t="s">
        <v>2814</v>
      </c>
      <c r="CT44" s="184" t="s">
        <v>2694</v>
      </c>
      <c r="CU44" s="184" t="s">
        <v>2694</v>
      </c>
      <c r="CV44" s="184" t="s">
        <v>2814</v>
      </c>
      <c r="CW44" s="184" t="s">
        <v>2694</v>
      </c>
      <c r="CX44" s="184" t="s">
        <v>2694</v>
      </c>
      <c r="CY44" s="184" t="s">
        <v>2814</v>
      </c>
      <c r="CZ44" s="184" t="s">
        <v>2694</v>
      </c>
      <c r="DA44" s="184" t="s">
        <v>2694</v>
      </c>
      <c r="DB44" s="184" t="s">
        <v>2814</v>
      </c>
      <c r="DC44" s="184" t="s">
        <v>2694</v>
      </c>
      <c r="DD44" s="184" t="s">
        <v>2694</v>
      </c>
      <c r="DE44" s="184" t="s">
        <v>2814</v>
      </c>
      <c r="DF44" s="184" t="s">
        <v>2694</v>
      </c>
      <c r="DG44" s="184" t="s">
        <v>2694</v>
      </c>
      <c r="DH44" s="184" t="s">
        <v>2814</v>
      </c>
      <c r="DI44" s="184" t="s">
        <v>2694</v>
      </c>
      <c r="DJ44" s="184" t="s">
        <v>2694</v>
      </c>
      <c r="DK44" s="184" t="s">
        <v>2814</v>
      </c>
      <c r="DL44" s="184" t="s">
        <v>2694</v>
      </c>
      <c r="DM44" s="184" t="s">
        <v>2694</v>
      </c>
      <c r="DN44" s="184" t="s">
        <v>2814</v>
      </c>
      <c r="DO44" s="184" t="s">
        <v>2694</v>
      </c>
      <c r="DP44" s="184" t="s">
        <v>2694</v>
      </c>
      <c r="DQ44" s="184" t="s">
        <v>2814</v>
      </c>
      <c r="DR44" s="184" t="s">
        <v>2694</v>
      </c>
      <c r="DS44" s="184" t="s">
        <v>2694</v>
      </c>
      <c r="DT44" s="184" t="s">
        <v>2814</v>
      </c>
      <c r="DU44" s="184" t="s">
        <v>2694</v>
      </c>
      <c r="DV44" s="184" t="s">
        <v>2694</v>
      </c>
      <c r="DW44" s="184" t="s">
        <v>2814</v>
      </c>
      <c r="DX44" s="184" t="s">
        <v>2694</v>
      </c>
      <c r="DY44" s="184" t="s">
        <v>2694</v>
      </c>
      <c r="DZ44" s="184" t="s">
        <v>2814</v>
      </c>
      <c r="EA44" s="184" t="s">
        <v>2694</v>
      </c>
      <c r="EB44" s="184" t="s">
        <v>2694</v>
      </c>
      <c r="EC44" s="184" t="s">
        <v>2814</v>
      </c>
      <c r="ED44" s="184" t="s">
        <v>2694</v>
      </c>
      <c r="EE44" s="184" t="s">
        <v>2694</v>
      </c>
      <c r="EF44" s="184" t="s">
        <v>2814</v>
      </c>
      <c r="EG44" s="184" t="s">
        <v>2694</v>
      </c>
      <c r="EH44" s="184" t="s">
        <v>2694</v>
      </c>
      <c r="EI44" s="184" t="s">
        <v>2814</v>
      </c>
      <c r="EJ44" s="184" t="s">
        <v>2694</v>
      </c>
      <c r="EK44" s="184" t="s">
        <v>2694</v>
      </c>
      <c r="EL44" s="184" t="s">
        <v>2814</v>
      </c>
      <c r="EM44" s="184" t="s">
        <v>2694</v>
      </c>
      <c r="EN44" s="184" t="s">
        <v>2694</v>
      </c>
      <c r="EO44" s="184" t="s">
        <v>2814</v>
      </c>
      <c r="EP44" s="184" t="s">
        <v>2694</v>
      </c>
      <c r="EQ44" s="184" t="s">
        <v>2694</v>
      </c>
      <c r="ER44" s="184" t="s">
        <v>2814</v>
      </c>
      <c r="ES44" s="184" t="s">
        <v>2694</v>
      </c>
      <c r="ET44" s="184" t="s">
        <v>2694</v>
      </c>
    </row>
    <row r="45" spans="1:150" x14ac:dyDescent="0.3">
      <c r="A45" s="1"/>
      <c r="B45" s="183" t="s">
        <v>2964</v>
      </c>
      <c r="C45" s="183" t="s">
        <v>121</v>
      </c>
      <c r="D45" s="183" t="s">
        <v>122</v>
      </c>
      <c r="E45" s="183" t="s">
        <v>2965</v>
      </c>
      <c r="F45" s="183" t="s">
        <v>2966</v>
      </c>
      <c r="G45" s="184" t="s">
        <v>2814</v>
      </c>
      <c r="H45" s="184" t="s">
        <v>2967</v>
      </c>
      <c r="I45" s="184" t="s">
        <v>2694</v>
      </c>
      <c r="J45" s="184" t="s">
        <v>2814</v>
      </c>
      <c r="K45" s="184" t="s">
        <v>2967</v>
      </c>
      <c r="L45" s="184" t="s">
        <v>2694</v>
      </c>
      <c r="M45" s="184" t="s">
        <v>2814</v>
      </c>
      <c r="N45" s="184" t="s">
        <v>2968</v>
      </c>
      <c r="O45" s="184" t="s">
        <v>2694</v>
      </c>
      <c r="P45" s="184" t="s">
        <v>2814</v>
      </c>
      <c r="Q45" s="184" t="s">
        <v>2963</v>
      </c>
      <c r="R45" s="184" t="s">
        <v>2694</v>
      </c>
      <c r="S45" s="184" t="s">
        <v>2814</v>
      </c>
      <c r="T45" s="184" t="s">
        <v>2963</v>
      </c>
      <c r="U45" s="184" t="s">
        <v>2694</v>
      </c>
      <c r="V45" s="184" t="s">
        <v>2814</v>
      </c>
      <c r="W45" s="184" t="s">
        <v>2694</v>
      </c>
      <c r="X45" s="184" t="s">
        <v>2694</v>
      </c>
      <c r="Y45" s="184" t="s">
        <v>2814</v>
      </c>
      <c r="Z45" s="184" t="s">
        <v>2963</v>
      </c>
      <c r="AA45" s="184" t="s">
        <v>2694</v>
      </c>
      <c r="AB45" s="184" t="s">
        <v>2814</v>
      </c>
      <c r="AC45" s="184" t="s">
        <v>2963</v>
      </c>
      <c r="AD45" s="184" t="s">
        <v>2694</v>
      </c>
      <c r="AE45" s="184" t="s">
        <v>2814</v>
      </c>
      <c r="AF45" s="184" t="s">
        <v>2963</v>
      </c>
      <c r="AG45" s="184" t="s">
        <v>2694</v>
      </c>
      <c r="AH45" s="184" t="s">
        <v>2814</v>
      </c>
      <c r="AI45" s="184" t="s">
        <v>2963</v>
      </c>
      <c r="AJ45" s="184" t="s">
        <v>2694</v>
      </c>
      <c r="AK45" s="184" t="s">
        <v>2814</v>
      </c>
      <c r="AL45" s="184" t="s">
        <v>2963</v>
      </c>
      <c r="AM45" s="184" t="s">
        <v>2694</v>
      </c>
      <c r="AN45" s="184" t="s">
        <v>2814</v>
      </c>
      <c r="AO45" s="184" t="s">
        <v>2963</v>
      </c>
      <c r="AP45" s="184" t="s">
        <v>2694</v>
      </c>
      <c r="AQ45" s="184" t="s">
        <v>2814</v>
      </c>
      <c r="AR45" s="184" t="s">
        <v>2963</v>
      </c>
      <c r="AS45" s="184" t="s">
        <v>2694</v>
      </c>
      <c r="AT45" s="184" t="s">
        <v>2814</v>
      </c>
      <c r="AU45" s="184" t="s">
        <v>2963</v>
      </c>
      <c r="AV45" s="184" t="s">
        <v>2694</v>
      </c>
      <c r="AW45" s="184" t="s">
        <v>2814</v>
      </c>
      <c r="AX45" s="184" t="s">
        <v>2963</v>
      </c>
      <c r="AY45" s="184" t="s">
        <v>2694</v>
      </c>
      <c r="AZ45" s="184" t="s">
        <v>2814</v>
      </c>
      <c r="BA45" s="184" t="s">
        <v>2944</v>
      </c>
      <c r="BB45" s="184" t="s">
        <v>2694</v>
      </c>
      <c r="BC45" s="184" t="s">
        <v>2814</v>
      </c>
      <c r="BD45" s="184" t="s">
        <v>2945</v>
      </c>
      <c r="BE45" s="184" t="s">
        <v>2694</v>
      </c>
      <c r="BF45" s="184" t="s">
        <v>2814</v>
      </c>
      <c r="BG45" s="184" t="s">
        <v>2946</v>
      </c>
      <c r="BH45" s="184" t="s">
        <v>2694</v>
      </c>
      <c r="BI45" s="184" t="s">
        <v>2814</v>
      </c>
      <c r="BJ45" s="184" t="s">
        <v>2946</v>
      </c>
      <c r="BK45" s="184" t="s">
        <v>2694</v>
      </c>
      <c r="BL45" s="184" t="s">
        <v>2814</v>
      </c>
      <c r="BM45" s="184" t="s">
        <v>2946</v>
      </c>
      <c r="BN45" s="184" t="s">
        <v>2694</v>
      </c>
      <c r="BO45" s="184" t="s">
        <v>2814</v>
      </c>
      <c r="BP45" s="184" t="s">
        <v>2947</v>
      </c>
      <c r="BQ45" s="184" t="s">
        <v>2948</v>
      </c>
      <c r="BR45" s="184" t="s">
        <v>2814</v>
      </c>
      <c r="BS45" s="184" t="s">
        <v>2946</v>
      </c>
      <c r="BT45" s="184" t="s">
        <v>2694</v>
      </c>
      <c r="BU45" s="184" t="s">
        <v>2814</v>
      </c>
      <c r="BV45" s="184" t="s">
        <v>2946</v>
      </c>
      <c r="BW45" s="184" t="s">
        <v>2694</v>
      </c>
      <c r="BX45" s="184" t="s">
        <v>2814</v>
      </c>
      <c r="BY45" s="184" t="s">
        <v>2946</v>
      </c>
      <c r="BZ45" s="184" t="s">
        <v>2694</v>
      </c>
      <c r="CA45" s="184" t="s">
        <v>2814</v>
      </c>
      <c r="CB45" s="184" t="s">
        <v>2946</v>
      </c>
      <c r="CC45" s="184" t="s">
        <v>2694</v>
      </c>
      <c r="CD45" s="184" t="s">
        <v>2814</v>
      </c>
      <c r="CE45" s="184" t="s">
        <v>2946</v>
      </c>
      <c r="CF45" s="184" t="s">
        <v>2694</v>
      </c>
      <c r="CG45" s="184" t="s">
        <v>2814</v>
      </c>
      <c r="CH45" s="184" t="s">
        <v>2946</v>
      </c>
      <c r="CI45" s="184" t="s">
        <v>2694</v>
      </c>
      <c r="CJ45" s="184" t="s">
        <v>2814</v>
      </c>
      <c r="CK45" s="184" t="s">
        <v>2946</v>
      </c>
      <c r="CL45" s="184" t="s">
        <v>2694</v>
      </c>
      <c r="CM45" s="184" t="s">
        <v>2814</v>
      </c>
      <c r="CN45" s="184" t="s">
        <v>2946</v>
      </c>
      <c r="CO45" s="184" t="s">
        <v>2694</v>
      </c>
      <c r="CP45" s="184" t="s">
        <v>2814</v>
      </c>
      <c r="CQ45" s="184" t="s">
        <v>2946</v>
      </c>
      <c r="CR45" s="184" t="s">
        <v>2694</v>
      </c>
      <c r="CS45" s="184" t="s">
        <v>2814</v>
      </c>
      <c r="CT45" s="184" t="s">
        <v>2694</v>
      </c>
      <c r="CU45" s="184" t="s">
        <v>2949</v>
      </c>
      <c r="CV45" s="184" t="s">
        <v>2814</v>
      </c>
      <c r="CW45" s="184" t="s">
        <v>2694</v>
      </c>
      <c r="CX45" s="184" t="s">
        <v>2949</v>
      </c>
      <c r="CY45" s="184" t="s">
        <v>2814</v>
      </c>
      <c r="CZ45" s="184" t="s">
        <v>2694</v>
      </c>
      <c r="DA45" s="184" t="s">
        <v>2949</v>
      </c>
      <c r="DB45" s="184" t="s">
        <v>2814</v>
      </c>
      <c r="DC45" s="184" t="s">
        <v>2694</v>
      </c>
      <c r="DD45" s="184" t="s">
        <v>2949</v>
      </c>
      <c r="DE45" s="184" t="s">
        <v>2814</v>
      </c>
      <c r="DF45" s="184" t="s">
        <v>2694</v>
      </c>
      <c r="DG45" s="184" t="s">
        <v>2949</v>
      </c>
      <c r="DH45" s="184" t="s">
        <v>2814</v>
      </c>
      <c r="DI45" s="184" t="s">
        <v>2694</v>
      </c>
      <c r="DJ45" s="184" t="s">
        <v>2950</v>
      </c>
      <c r="DK45" s="184" t="s">
        <v>2814</v>
      </c>
      <c r="DL45" s="184" t="s">
        <v>2694</v>
      </c>
      <c r="DM45" s="184" t="s">
        <v>2951</v>
      </c>
      <c r="DN45" s="184" t="s">
        <v>2814</v>
      </c>
      <c r="DO45" s="184" t="s">
        <v>2694</v>
      </c>
      <c r="DP45" s="184" t="s">
        <v>2951</v>
      </c>
      <c r="DQ45" s="184" t="s">
        <v>2814</v>
      </c>
      <c r="DR45" s="184" t="s">
        <v>2694</v>
      </c>
      <c r="DS45" s="184" t="s">
        <v>2952</v>
      </c>
      <c r="DT45" s="184" t="s">
        <v>2814</v>
      </c>
      <c r="DU45" s="184" t="s">
        <v>2694</v>
      </c>
      <c r="DV45" s="184" t="s">
        <v>2953</v>
      </c>
      <c r="DW45" s="184" t="s">
        <v>2814</v>
      </c>
      <c r="DX45" s="184" t="s">
        <v>2694</v>
      </c>
      <c r="DY45" s="184" t="s">
        <v>2954</v>
      </c>
      <c r="DZ45" s="184" t="s">
        <v>2814</v>
      </c>
      <c r="EA45" s="184" t="s">
        <v>2694</v>
      </c>
      <c r="EB45" s="184" t="s">
        <v>2955</v>
      </c>
      <c r="EC45" s="184" t="s">
        <v>2814</v>
      </c>
      <c r="ED45" s="184" t="s">
        <v>2694</v>
      </c>
      <c r="EE45" s="184" t="s">
        <v>2956</v>
      </c>
      <c r="EF45" s="184" t="s">
        <v>2814</v>
      </c>
      <c r="EG45" s="184" t="s">
        <v>2694</v>
      </c>
      <c r="EH45" s="184" t="s">
        <v>2957</v>
      </c>
      <c r="EI45" s="184" t="s">
        <v>2814</v>
      </c>
      <c r="EJ45" s="184" t="s">
        <v>2694</v>
      </c>
      <c r="EK45" s="184" t="s">
        <v>2949</v>
      </c>
      <c r="EL45" s="184" t="s">
        <v>2814</v>
      </c>
      <c r="EM45" s="184" t="s">
        <v>2694</v>
      </c>
      <c r="EN45" s="184" t="s">
        <v>2949</v>
      </c>
      <c r="EO45" s="184" t="s">
        <v>2814</v>
      </c>
      <c r="EP45" s="184" t="s">
        <v>2694</v>
      </c>
      <c r="EQ45" s="184" t="s">
        <v>2949</v>
      </c>
      <c r="ER45" s="184" t="s">
        <v>2814</v>
      </c>
      <c r="ES45" s="184" t="s">
        <v>2694</v>
      </c>
      <c r="ET45" s="184" t="s">
        <v>2949</v>
      </c>
    </row>
    <row r="46" spans="1:150" x14ac:dyDescent="0.3">
      <c r="A46" s="1"/>
      <c r="B46" s="182" t="s">
        <v>2969</v>
      </c>
      <c r="C46" s="182" t="s">
        <v>126</v>
      </c>
      <c r="D46" s="182" t="s">
        <v>1103</v>
      </c>
      <c r="E46" s="182" t="s">
        <v>2970</v>
      </c>
      <c r="F46" s="182" t="s">
        <v>2971</v>
      </c>
      <c r="G46" s="182" t="s">
        <v>2814</v>
      </c>
      <c r="H46" s="182" t="s">
        <v>2694</v>
      </c>
      <c r="I46" s="182" t="s">
        <v>2694</v>
      </c>
      <c r="J46" s="182" t="s">
        <v>2814</v>
      </c>
      <c r="K46" s="182" t="s">
        <v>2694</v>
      </c>
      <c r="L46" s="182" t="s">
        <v>2694</v>
      </c>
      <c r="M46" s="182" t="s">
        <v>2814</v>
      </c>
      <c r="N46" s="182" t="s">
        <v>2694</v>
      </c>
      <c r="O46" s="182" t="s">
        <v>2694</v>
      </c>
      <c r="P46" s="182" t="s">
        <v>2814</v>
      </c>
      <c r="Q46" s="182" t="s">
        <v>2694</v>
      </c>
      <c r="R46" s="182" t="s">
        <v>2694</v>
      </c>
      <c r="S46" s="182" t="s">
        <v>2814</v>
      </c>
      <c r="T46" s="182" t="s">
        <v>2694</v>
      </c>
      <c r="U46" s="182" t="s">
        <v>2694</v>
      </c>
      <c r="V46" s="182" t="s">
        <v>2814</v>
      </c>
      <c r="W46" s="182" t="s">
        <v>2694</v>
      </c>
      <c r="X46" s="182" t="s">
        <v>2694</v>
      </c>
      <c r="Y46" s="182" t="s">
        <v>2814</v>
      </c>
      <c r="Z46" s="182" t="s">
        <v>2694</v>
      </c>
      <c r="AA46" s="182" t="s">
        <v>2694</v>
      </c>
      <c r="AB46" s="182" t="s">
        <v>2814</v>
      </c>
      <c r="AC46" s="182" t="s">
        <v>2694</v>
      </c>
      <c r="AD46" s="182" t="s">
        <v>2694</v>
      </c>
      <c r="AE46" s="182" t="s">
        <v>2814</v>
      </c>
      <c r="AF46" s="182" t="s">
        <v>2694</v>
      </c>
      <c r="AG46" s="182" t="s">
        <v>2694</v>
      </c>
      <c r="AH46" s="182" t="s">
        <v>2814</v>
      </c>
      <c r="AI46" s="182" t="s">
        <v>2694</v>
      </c>
      <c r="AJ46" s="182" t="s">
        <v>2694</v>
      </c>
      <c r="AK46" s="182" t="s">
        <v>2814</v>
      </c>
      <c r="AL46" s="182" t="s">
        <v>2694</v>
      </c>
      <c r="AM46" s="182" t="s">
        <v>2694</v>
      </c>
      <c r="AN46" s="182" t="s">
        <v>2814</v>
      </c>
      <c r="AO46" s="182" t="s">
        <v>2694</v>
      </c>
      <c r="AP46" s="182" t="s">
        <v>2694</v>
      </c>
      <c r="AQ46" s="182" t="s">
        <v>2814</v>
      </c>
      <c r="AR46" s="182" t="s">
        <v>2694</v>
      </c>
      <c r="AS46" s="182" t="s">
        <v>2694</v>
      </c>
      <c r="AT46" s="182" t="s">
        <v>2814</v>
      </c>
      <c r="AU46" s="182" t="s">
        <v>2694</v>
      </c>
      <c r="AV46" s="182" t="s">
        <v>2694</v>
      </c>
      <c r="AW46" s="182" t="s">
        <v>2814</v>
      </c>
      <c r="AX46" s="182" t="s">
        <v>2694</v>
      </c>
      <c r="AY46" s="182" t="s">
        <v>2694</v>
      </c>
      <c r="AZ46" s="182" t="s">
        <v>2814</v>
      </c>
      <c r="BA46" s="182" t="s">
        <v>2694</v>
      </c>
      <c r="BB46" s="182" t="s">
        <v>2694</v>
      </c>
      <c r="BC46" s="182" t="s">
        <v>2814</v>
      </c>
      <c r="BD46" s="182" t="s">
        <v>2694</v>
      </c>
      <c r="BE46" s="182" t="s">
        <v>2694</v>
      </c>
      <c r="BF46" s="182" t="s">
        <v>2814</v>
      </c>
      <c r="BG46" s="182" t="s">
        <v>2694</v>
      </c>
      <c r="BH46" s="182" t="s">
        <v>2694</v>
      </c>
      <c r="BI46" s="182" t="s">
        <v>2814</v>
      </c>
      <c r="BJ46" s="182" t="s">
        <v>2694</v>
      </c>
      <c r="BK46" s="182" t="s">
        <v>2694</v>
      </c>
      <c r="BL46" s="182" t="s">
        <v>2814</v>
      </c>
      <c r="BM46" s="182" t="s">
        <v>2694</v>
      </c>
      <c r="BN46" s="182" t="s">
        <v>2694</v>
      </c>
      <c r="BO46" s="182" t="s">
        <v>2814</v>
      </c>
      <c r="BP46" s="182" t="s">
        <v>2694</v>
      </c>
      <c r="BQ46" s="182" t="s">
        <v>2694</v>
      </c>
      <c r="BR46" s="182" t="s">
        <v>2814</v>
      </c>
      <c r="BS46" s="182" t="s">
        <v>2694</v>
      </c>
      <c r="BT46" s="182" t="s">
        <v>2694</v>
      </c>
      <c r="BU46" s="182" t="s">
        <v>2814</v>
      </c>
      <c r="BV46" s="182" t="s">
        <v>2694</v>
      </c>
      <c r="BW46" s="182" t="s">
        <v>2694</v>
      </c>
      <c r="BX46" s="182" t="s">
        <v>2814</v>
      </c>
      <c r="BY46" s="182" t="s">
        <v>2694</v>
      </c>
      <c r="BZ46" s="182" t="s">
        <v>2694</v>
      </c>
      <c r="CA46" s="182" t="s">
        <v>2814</v>
      </c>
      <c r="CB46" s="182" t="s">
        <v>2694</v>
      </c>
      <c r="CC46" s="182" t="s">
        <v>2694</v>
      </c>
      <c r="CD46" s="182" t="s">
        <v>2814</v>
      </c>
      <c r="CE46" s="182" t="s">
        <v>2694</v>
      </c>
      <c r="CF46" s="182" t="s">
        <v>2694</v>
      </c>
      <c r="CG46" s="182" t="s">
        <v>2814</v>
      </c>
      <c r="CH46" s="182" t="s">
        <v>2694</v>
      </c>
      <c r="CI46" s="182" t="s">
        <v>2694</v>
      </c>
      <c r="CJ46" s="182" t="s">
        <v>2814</v>
      </c>
      <c r="CK46" s="182" t="s">
        <v>2694</v>
      </c>
      <c r="CL46" s="182" t="s">
        <v>2694</v>
      </c>
      <c r="CM46" s="182" t="s">
        <v>2814</v>
      </c>
      <c r="CN46" s="182" t="s">
        <v>2694</v>
      </c>
      <c r="CO46" s="182" t="s">
        <v>2694</v>
      </c>
      <c r="CP46" s="182" t="s">
        <v>2814</v>
      </c>
      <c r="CQ46" s="182" t="s">
        <v>2694</v>
      </c>
      <c r="CR46" s="182" t="s">
        <v>2694</v>
      </c>
      <c r="CS46" s="182" t="s">
        <v>2814</v>
      </c>
      <c r="CT46" s="182" t="s">
        <v>2694</v>
      </c>
      <c r="CU46" s="182" t="s">
        <v>2694</v>
      </c>
      <c r="CV46" s="182" t="s">
        <v>2814</v>
      </c>
      <c r="CW46" s="182" t="s">
        <v>2694</v>
      </c>
      <c r="CX46" s="182" t="s">
        <v>2694</v>
      </c>
      <c r="CY46" s="182" t="s">
        <v>2814</v>
      </c>
      <c r="CZ46" s="182" t="s">
        <v>2694</v>
      </c>
      <c r="DA46" s="182" t="s">
        <v>2694</v>
      </c>
      <c r="DB46" s="182" t="s">
        <v>2814</v>
      </c>
      <c r="DC46" s="182" t="s">
        <v>2694</v>
      </c>
      <c r="DD46" s="182" t="s">
        <v>2694</v>
      </c>
      <c r="DE46" s="182" t="s">
        <v>2814</v>
      </c>
      <c r="DF46" s="182" t="s">
        <v>2694</v>
      </c>
      <c r="DG46" s="182" t="s">
        <v>2694</v>
      </c>
      <c r="DH46" s="182" t="s">
        <v>2814</v>
      </c>
      <c r="DI46" s="182" t="s">
        <v>2694</v>
      </c>
      <c r="DJ46" s="182" t="s">
        <v>2694</v>
      </c>
      <c r="DK46" s="182" t="s">
        <v>2814</v>
      </c>
      <c r="DL46" s="182" t="s">
        <v>2694</v>
      </c>
      <c r="DM46" s="182" t="s">
        <v>2694</v>
      </c>
      <c r="DN46" s="182" t="s">
        <v>2814</v>
      </c>
      <c r="DO46" s="182" t="s">
        <v>2694</v>
      </c>
      <c r="DP46" s="182" t="s">
        <v>2694</v>
      </c>
      <c r="DQ46" s="182" t="s">
        <v>2814</v>
      </c>
      <c r="DR46" s="182" t="s">
        <v>2694</v>
      </c>
      <c r="DS46" s="182" t="s">
        <v>2694</v>
      </c>
      <c r="DT46" s="182" t="s">
        <v>2814</v>
      </c>
      <c r="DU46" s="182" t="s">
        <v>2694</v>
      </c>
      <c r="DV46" s="182" t="s">
        <v>2694</v>
      </c>
      <c r="DW46" s="182" t="s">
        <v>2814</v>
      </c>
      <c r="DX46" s="182" t="s">
        <v>2694</v>
      </c>
      <c r="DY46" s="182" t="s">
        <v>2694</v>
      </c>
      <c r="DZ46" s="182" t="s">
        <v>2814</v>
      </c>
      <c r="EA46" s="182" t="s">
        <v>2694</v>
      </c>
      <c r="EB46" s="182" t="s">
        <v>2694</v>
      </c>
      <c r="EC46" s="182" t="s">
        <v>2814</v>
      </c>
      <c r="ED46" s="182" t="s">
        <v>2694</v>
      </c>
      <c r="EE46" s="182" t="s">
        <v>2694</v>
      </c>
      <c r="EF46" s="182" t="s">
        <v>2814</v>
      </c>
      <c r="EG46" s="182" t="s">
        <v>2694</v>
      </c>
      <c r="EH46" s="182" t="s">
        <v>2694</v>
      </c>
      <c r="EI46" s="182" t="s">
        <v>2814</v>
      </c>
      <c r="EJ46" s="182" t="s">
        <v>2694</v>
      </c>
      <c r="EK46" s="182" t="s">
        <v>2694</v>
      </c>
      <c r="EL46" s="182" t="s">
        <v>2814</v>
      </c>
      <c r="EM46" s="182" t="s">
        <v>2694</v>
      </c>
      <c r="EN46" s="182" t="s">
        <v>2694</v>
      </c>
      <c r="EO46" s="182" t="s">
        <v>2814</v>
      </c>
      <c r="EP46" s="182" t="s">
        <v>2694</v>
      </c>
      <c r="EQ46" s="182" t="s">
        <v>2694</v>
      </c>
      <c r="ER46" s="182" t="s">
        <v>2814</v>
      </c>
      <c r="ES46" s="182" t="s">
        <v>2694</v>
      </c>
      <c r="ET46" s="182" t="s">
        <v>2694</v>
      </c>
    </row>
    <row r="47" spans="1:150" x14ac:dyDescent="0.3">
      <c r="A47" s="1"/>
      <c r="B47" s="183" t="s">
        <v>2972</v>
      </c>
      <c r="C47" s="183" t="s">
        <v>126</v>
      </c>
      <c r="D47" s="183" t="s">
        <v>1103</v>
      </c>
      <c r="E47" s="183" t="s">
        <v>2973</v>
      </c>
      <c r="F47" s="183" t="s">
        <v>2974</v>
      </c>
      <c r="G47" s="184" t="s">
        <v>2814</v>
      </c>
      <c r="H47" s="184" t="s">
        <v>2694</v>
      </c>
      <c r="I47" s="184" t="s">
        <v>2694</v>
      </c>
      <c r="J47" s="184" t="s">
        <v>2814</v>
      </c>
      <c r="K47" s="184" t="s">
        <v>2694</v>
      </c>
      <c r="L47" s="184" t="s">
        <v>2694</v>
      </c>
      <c r="M47" s="184" t="s">
        <v>2814</v>
      </c>
      <c r="N47" s="184" t="s">
        <v>2694</v>
      </c>
      <c r="O47" s="184" t="s">
        <v>2694</v>
      </c>
      <c r="P47" s="184" t="s">
        <v>2814</v>
      </c>
      <c r="Q47" s="184" t="s">
        <v>2694</v>
      </c>
      <c r="R47" s="184" t="s">
        <v>2694</v>
      </c>
      <c r="S47" s="184" t="s">
        <v>2814</v>
      </c>
      <c r="T47" s="184" t="s">
        <v>2694</v>
      </c>
      <c r="U47" s="184" t="s">
        <v>2694</v>
      </c>
      <c r="V47" s="184" t="s">
        <v>2814</v>
      </c>
      <c r="W47" s="184" t="s">
        <v>2694</v>
      </c>
      <c r="X47" s="184" t="s">
        <v>2694</v>
      </c>
      <c r="Y47" s="184" t="s">
        <v>2814</v>
      </c>
      <c r="Z47" s="184" t="s">
        <v>2694</v>
      </c>
      <c r="AA47" s="184" t="s">
        <v>2694</v>
      </c>
      <c r="AB47" s="184" t="s">
        <v>2814</v>
      </c>
      <c r="AC47" s="184" t="s">
        <v>2694</v>
      </c>
      <c r="AD47" s="184" t="s">
        <v>2694</v>
      </c>
      <c r="AE47" s="184" t="s">
        <v>2814</v>
      </c>
      <c r="AF47" s="184" t="s">
        <v>2694</v>
      </c>
      <c r="AG47" s="184" t="s">
        <v>2694</v>
      </c>
      <c r="AH47" s="184" t="s">
        <v>2814</v>
      </c>
      <c r="AI47" s="184" t="s">
        <v>2694</v>
      </c>
      <c r="AJ47" s="184" t="s">
        <v>2694</v>
      </c>
      <c r="AK47" s="184" t="s">
        <v>2814</v>
      </c>
      <c r="AL47" s="184" t="s">
        <v>2694</v>
      </c>
      <c r="AM47" s="184" t="s">
        <v>2694</v>
      </c>
      <c r="AN47" s="184" t="s">
        <v>2814</v>
      </c>
      <c r="AO47" s="184" t="s">
        <v>2694</v>
      </c>
      <c r="AP47" s="184" t="s">
        <v>2694</v>
      </c>
      <c r="AQ47" s="184" t="s">
        <v>2814</v>
      </c>
      <c r="AR47" s="184" t="s">
        <v>2694</v>
      </c>
      <c r="AS47" s="184" t="s">
        <v>2694</v>
      </c>
      <c r="AT47" s="184" t="s">
        <v>2814</v>
      </c>
      <c r="AU47" s="184" t="s">
        <v>2694</v>
      </c>
      <c r="AV47" s="184" t="s">
        <v>2694</v>
      </c>
      <c r="AW47" s="184" t="s">
        <v>2814</v>
      </c>
      <c r="AX47" s="184" t="s">
        <v>2694</v>
      </c>
      <c r="AY47" s="184" t="s">
        <v>2694</v>
      </c>
      <c r="AZ47" s="184" t="s">
        <v>2814</v>
      </c>
      <c r="BA47" s="184" t="s">
        <v>2694</v>
      </c>
      <c r="BB47" s="184" t="s">
        <v>2694</v>
      </c>
      <c r="BC47" s="184" t="s">
        <v>2814</v>
      </c>
      <c r="BD47" s="184" t="s">
        <v>2694</v>
      </c>
      <c r="BE47" s="184" t="s">
        <v>2694</v>
      </c>
      <c r="BF47" s="184" t="s">
        <v>2814</v>
      </c>
      <c r="BG47" s="184" t="s">
        <v>2694</v>
      </c>
      <c r="BH47" s="184" t="s">
        <v>2694</v>
      </c>
      <c r="BI47" s="184" t="s">
        <v>2814</v>
      </c>
      <c r="BJ47" s="184" t="s">
        <v>2694</v>
      </c>
      <c r="BK47" s="184" t="s">
        <v>2694</v>
      </c>
      <c r="BL47" s="184" t="s">
        <v>2814</v>
      </c>
      <c r="BM47" s="184" t="s">
        <v>2694</v>
      </c>
      <c r="BN47" s="184" t="s">
        <v>2694</v>
      </c>
      <c r="BO47" s="184" t="s">
        <v>2814</v>
      </c>
      <c r="BP47" s="184" t="s">
        <v>2694</v>
      </c>
      <c r="BQ47" s="184" t="s">
        <v>2694</v>
      </c>
      <c r="BR47" s="184" t="s">
        <v>2814</v>
      </c>
      <c r="BS47" s="184" t="s">
        <v>2694</v>
      </c>
      <c r="BT47" s="184" t="s">
        <v>2694</v>
      </c>
      <c r="BU47" s="184" t="s">
        <v>2814</v>
      </c>
      <c r="BV47" s="184" t="s">
        <v>2694</v>
      </c>
      <c r="BW47" s="184" t="s">
        <v>2694</v>
      </c>
      <c r="BX47" s="184" t="s">
        <v>2814</v>
      </c>
      <c r="BY47" s="184" t="s">
        <v>2694</v>
      </c>
      <c r="BZ47" s="184" t="s">
        <v>2694</v>
      </c>
      <c r="CA47" s="184" t="s">
        <v>2814</v>
      </c>
      <c r="CB47" s="184" t="s">
        <v>2694</v>
      </c>
      <c r="CC47" s="184" t="s">
        <v>2694</v>
      </c>
      <c r="CD47" s="184" t="s">
        <v>2814</v>
      </c>
      <c r="CE47" s="184" t="s">
        <v>2694</v>
      </c>
      <c r="CF47" s="184" t="s">
        <v>2694</v>
      </c>
      <c r="CG47" s="184" t="s">
        <v>2814</v>
      </c>
      <c r="CH47" s="184" t="s">
        <v>2694</v>
      </c>
      <c r="CI47" s="184" t="s">
        <v>2694</v>
      </c>
      <c r="CJ47" s="184" t="s">
        <v>2814</v>
      </c>
      <c r="CK47" s="184" t="s">
        <v>2694</v>
      </c>
      <c r="CL47" s="184" t="s">
        <v>2694</v>
      </c>
      <c r="CM47" s="184" t="s">
        <v>2814</v>
      </c>
      <c r="CN47" s="184" t="s">
        <v>2694</v>
      </c>
      <c r="CO47" s="184" t="s">
        <v>2694</v>
      </c>
      <c r="CP47" s="184" t="s">
        <v>2814</v>
      </c>
      <c r="CQ47" s="184" t="s">
        <v>2694</v>
      </c>
      <c r="CR47" s="184" t="s">
        <v>2694</v>
      </c>
      <c r="CS47" s="184" t="s">
        <v>2814</v>
      </c>
      <c r="CT47" s="184" t="s">
        <v>2694</v>
      </c>
      <c r="CU47" s="184" t="s">
        <v>2694</v>
      </c>
      <c r="CV47" s="184" t="s">
        <v>2814</v>
      </c>
      <c r="CW47" s="184" t="s">
        <v>2694</v>
      </c>
      <c r="CX47" s="184" t="s">
        <v>2694</v>
      </c>
      <c r="CY47" s="184" t="s">
        <v>2814</v>
      </c>
      <c r="CZ47" s="184" t="s">
        <v>2694</v>
      </c>
      <c r="DA47" s="184" t="s">
        <v>2694</v>
      </c>
      <c r="DB47" s="184" t="s">
        <v>2814</v>
      </c>
      <c r="DC47" s="184" t="s">
        <v>2694</v>
      </c>
      <c r="DD47" s="184" t="s">
        <v>2694</v>
      </c>
      <c r="DE47" s="184" t="s">
        <v>2814</v>
      </c>
      <c r="DF47" s="184" t="s">
        <v>2694</v>
      </c>
      <c r="DG47" s="184" t="s">
        <v>2694</v>
      </c>
      <c r="DH47" s="184" t="s">
        <v>2814</v>
      </c>
      <c r="DI47" s="184" t="s">
        <v>2694</v>
      </c>
      <c r="DJ47" s="184" t="s">
        <v>2694</v>
      </c>
      <c r="DK47" s="184" t="s">
        <v>2814</v>
      </c>
      <c r="DL47" s="184" t="s">
        <v>2694</v>
      </c>
      <c r="DM47" s="184" t="s">
        <v>2694</v>
      </c>
      <c r="DN47" s="184" t="s">
        <v>2814</v>
      </c>
      <c r="DO47" s="184" t="s">
        <v>2694</v>
      </c>
      <c r="DP47" s="184" t="s">
        <v>2694</v>
      </c>
      <c r="DQ47" s="184" t="s">
        <v>2814</v>
      </c>
      <c r="DR47" s="184" t="s">
        <v>2694</v>
      </c>
      <c r="DS47" s="184" t="s">
        <v>2694</v>
      </c>
      <c r="DT47" s="184" t="s">
        <v>2814</v>
      </c>
      <c r="DU47" s="184" t="s">
        <v>2694</v>
      </c>
      <c r="DV47" s="184" t="s">
        <v>2694</v>
      </c>
      <c r="DW47" s="184" t="s">
        <v>2814</v>
      </c>
      <c r="DX47" s="184" t="s">
        <v>2694</v>
      </c>
      <c r="DY47" s="184" t="s">
        <v>2694</v>
      </c>
      <c r="DZ47" s="184" t="s">
        <v>2814</v>
      </c>
      <c r="EA47" s="184" t="s">
        <v>2694</v>
      </c>
      <c r="EB47" s="184" t="s">
        <v>2694</v>
      </c>
      <c r="EC47" s="184" t="s">
        <v>2814</v>
      </c>
      <c r="ED47" s="184" t="s">
        <v>2694</v>
      </c>
      <c r="EE47" s="184" t="s">
        <v>2694</v>
      </c>
      <c r="EF47" s="184" t="s">
        <v>2814</v>
      </c>
      <c r="EG47" s="184" t="s">
        <v>2694</v>
      </c>
      <c r="EH47" s="184" t="s">
        <v>2694</v>
      </c>
      <c r="EI47" s="184" t="s">
        <v>2814</v>
      </c>
      <c r="EJ47" s="184" t="s">
        <v>2694</v>
      </c>
      <c r="EK47" s="184" t="s">
        <v>2694</v>
      </c>
      <c r="EL47" s="184" t="s">
        <v>2814</v>
      </c>
      <c r="EM47" s="184" t="s">
        <v>2694</v>
      </c>
      <c r="EN47" s="184" t="s">
        <v>2694</v>
      </c>
      <c r="EO47" s="184" t="s">
        <v>2814</v>
      </c>
      <c r="EP47" s="184" t="s">
        <v>2694</v>
      </c>
      <c r="EQ47" s="184" t="s">
        <v>2694</v>
      </c>
      <c r="ER47" s="184" t="s">
        <v>2814</v>
      </c>
      <c r="ES47" s="184" t="s">
        <v>2694</v>
      </c>
      <c r="ET47" s="184" t="s">
        <v>2694</v>
      </c>
    </row>
    <row r="48" spans="1:150" x14ac:dyDescent="0.3">
      <c r="A48" s="1"/>
      <c r="B48" s="183" t="s">
        <v>2975</v>
      </c>
      <c r="C48" s="183" t="s">
        <v>126</v>
      </c>
      <c r="D48" s="183" t="s">
        <v>1103</v>
      </c>
      <c r="E48" s="183" t="s">
        <v>2976</v>
      </c>
      <c r="F48" s="183" t="s">
        <v>2977</v>
      </c>
      <c r="G48" s="184" t="s">
        <v>2814</v>
      </c>
      <c r="H48" s="184" t="s">
        <v>891</v>
      </c>
      <c r="I48" s="184" t="s">
        <v>891</v>
      </c>
      <c r="J48" s="184" t="s">
        <v>2814</v>
      </c>
      <c r="K48" s="184" t="s">
        <v>891</v>
      </c>
      <c r="L48" s="184" t="s">
        <v>891</v>
      </c>
      <c r="M48" s="184" t="s">
        <v>2814</v>
      </c>
      <c r="N48" s="184" t="s">
        <v>891</v>
      </c>
      <c r="O48" s="184" t="s">
        <v>891</v>
      </c>
      <c r="P48" s="184" t="s">
        <v>2814</v>
      </c>
      <c r="Q48" s="184" t="s">
        <v>891</v>
      </c>
      <c r="R48" s="184" t="s">
        <v>891</v>
      </c>
      <c r="S48" s="184" t="s">
        <v>2814</v>
      </c>
      <c r="T48" s="184" t="s">
        <v>891</v>
      </c>
      <c r="U48" s="184" t="s">
        <v>891</v>
      </c>
      <c r="V48" s="184" t="s">
        <v>2814</v>
      </c>
      <c r="W48" s="184" t="s">
        <v>891</v>
      </c>
      <c r="X48" s="184" t="s">
        <v>891</v>
      </c>
      <c r="Y48" s="184" t="s">
        <v>2814</v>
      </c>
      <c r="Z48" s="184" t="s">
        <v>891</v>
      </c>
      <c r="AA48" s="184" t="s">
        <v>891</v>
      </c>
      <c r="AB48" s="184" t="s">
        <v>2814</v>
      </c>
      <c r="AC48" s="184" t="s">
        <v>891</v>
      </c>
      <c r="AD48" s="184" t="s">
        <v>891</v>
      </c>
      <c r="AE48" s="184" t="s">
        <v>2814</v>
      </c>
      <c r="AF48" s="184" t="s">
        <v>891</v>
      </c>
      <c r="AG48" s="184" t="s">
        <v>891</v>
      </c>
      <c r="AH48" s="184" t="s">
        <v>2814</v>
      </c>
      <c r="AI48" s="184" t="s">
        <v>891</v>
      </c>
      <c r="AJ48" s="184" t="s">
        <v>891</v>
      </c>
      <c r="AK48" s="184" t="s">
        <v>2814</v>
      </c>
      <c r="AL48" s="184" t="s">
        <v>891</v>
      </c>
      <c r="AM48" s="184" t="s">
        <v>891</v>
      </c>
      <c r="AN48" s="184" t="s">
        <v>2814</v>
      </c>
      <c r="AO48" s="184" t="s">
        <v>891</v>
      </c>
      <c r="AP48" s="184" t="s">
        <v>891</v>
      </c>
      <c r="AQ48" s="184" t="s">
        <v>2814</v>
      </c>
      <c r="AR48" s="184" t="s">
        <v>891</v>
      </c>
      <c r="AS48" s="184" t="s">
        <v>891</v>
      </c>
      <c r="AT48" s="184" t="s">
        <v>2814</v>
      </c>
      <c r="AU48" s="184" t="s">
        <v>891</v>
      </c>
      <c r="AV48" s="184" t="s">
        <v>891</v>
      </c>
      <c r="AW48" s="184" t="s">
        <v>2814</v>
      </c>
      <c r="AX48" s="184" t="s">
        <v>891</v>
      </c>
      <c r="AY48" s="184" t="s">
        <v>891</v>
      </c>
      <c r="AZ48" s="184" t="s">
        <v>2814</v>
      </c>
      <c r="BA48" s="184" t="s">
        <v>891</v>
      </c>
      <c r="BB48" s="184" t="s">
        <v>891</v>
      </c>
      <c r="BC48" s="184" t="s">
        <v>2814</v>
      </c>
      <c r="BD48" s="184" t="s">
        <v>891</v>
      </c>
      <c r="BE48" s="184" t="s">
        <v>891</v>
      </c>
      <c r="BF48" s="184" t="s">
        <v>2814</v>
      </c>
      <c r="BG48" s="184" t="s">
        <v>891</v>
      </c>
      <c r="BH48" s="184" t="s">
        <v>891</v>
      </c>
      <c r="BI48" s="184" t="s">
        <v>2814</v>
      </c>
      <c r="BJ48" s="184" t="s">
        <v>891</v>
      </c>
      <c r="BK48" s="184" t="s">
        <v>891</v>
      </c>
      <c r="BL48" s="184" t="s">
        <v>2814</v>
      </c>
      <c r="BM48" s="184" t="s">
        <v>891</v>
      </c>
      <c r="BN48" s="184" t="s">
        <v>891</v>
      </c>
      <c r="BO48" s="184" t="s">
        <v>2814</v>
      </c>
      <c r="BP48" s="184" t="s">
        <v>891</v>
      </c>
      <c r="BQ48" s="184" t="s">
        <v>891</v>
      </c>
      <c r="BR48" s="184" t="s">
        <v>2814</v>
      </c>
      <c r="BS48" s="184" t="s">
        <v>891</v>
      </c>
      <c r="BT48" s="184" t="s">
        <v>891</v>
      </c>
      <c r="BU48" s="184" t="s">
        <v>2814</v>
      </c>
      <c r="BV48" s="184" t="s">
        <v>891</v>
      </c>
      <c r="BW48" s="184" t="s">
        <v>891</v>
      </c>
      <c r="BX48" s="184" t="s">
        <v>2814</v>
      </c>
      <c r="BY48" s="184" t="s">
        <v>891</v>
      </c>
      <c r="BZ48" s="184" t="s">
        <v>891</v>
      </c>
      <c r="CA48" s="184" t="s">
        <v>2814</v>
      </c>
      <c r="CB48" s="184" t="s">
        <v>891</v>
      </c>
      <c r="CC48" s="184" t="s">
        <v>891</v>
      </c>
      <c r="CD48" s="184" t="s">
        <v>2814</v>
      </c>
      <c r="CE48" s="184" t="s">
        <v>891</v>
      </c>
      <c r="CF48" s="184" t="s">
        <v>891</v>
      </c>
      <c r="CG48" s="184" t="s">
        <v>2814</v>
      </c>
      <c r="CH48" s="184" t="s">
        <v>891</v>
      </c>
      <c r="CI48" s="184" t="s">
        <v>891</v>
      </c>
      <c r="CJ48" s="184" t="s">
        <v>2814</v>
      </c>
      <c r="CK48" s="184" t="s">
        <v>891</v>
      </c>
      <c r="CL48" s="184" t="s">
        <v>891</v>
      </c>
      <c r="CM48" s="184" t="s">
        <v>2814</v>
      </c>
      <c r="CN48" s="184" t="s">
        <v>891</v>
      </c>
      <c r="CO48" s="184" t="s">
        <v>891</v>
      </c>
      <c r="CP48" s="184" t="s">
        <v>2814</v>
      </c>
      <c r="CQ48" s="184" t="s">
        <v>891</v>
      </c>
      <c r="CR48" s="184" t="s">
        <v>891</v>
      </c>
      <c r="CS48" s="184" t="s">
        <v>2814</v>
      </c>
      <c r="CT48" s="184" t="s">
        <v>891</v>
      </c>
      <c r="CU48" s="184" t="s">
        <v>891</v>
      </c>
      <c r="CV48" s="184" t="s">
        <v>2814</v>
      </c>
      <c r="CW48" s="184" t="s">
        <v>891</v>
      </c>
      <c r="CX48" s="184" t="s">
        <v>891</v>
      </c>
      <c r="CY48" s="184" t="s">
        <v>2814</v>
      </c>
      <c r="CZ48" s="184" t="s">
        <v>891</v>
      </c>
      <c r="DA48" s="184" t="s">
        <v>891</v>
      </c>
      <c r="DB48" s="184" t="s">
        <v>2814</v>
      </c>
      <c r="DC48" s="184" t="s">
        <v>891</v>
      </c>
      <c r="DD48" s="184" t="s">
        <v>891</v>
      </c>
      <c r="DE48" s="184" t="s">
        <v>2814</v>
      </c>
      <c r="DF48" s="184" t="s">
        <v>891</v>
      </c>
      <c r="DG48" s="184" t="s">
        <v>891</v>
      </c>
      <c r="DH48" s="184" t="s">
        <v>2814</v>
      </c>
      <c r="DI48" s="184" t="s">
        <v>891</v>
      </c>
      <c r="DJ48" s="184" t="s">
        <v>891</v>
      </c>
      <c r="DK48" s="184" t="s">
        <v>2814</v>
      </c>
      <c r="DL48" s="184" t="s">
        <v>891</v>
      </c>
      <c r="DM48" s="184" t="s">
        <v>891</v>
      </c>
      <c r="DN48" s="184" t="s">
        <v>2814</v>
      </c>
      <c r="DO48" s="184" t="s">
        <v>891</v>
      </c>
      <c r="DP48" s="184" t="s">
        <v>891</v>
      </c>
      <c r="DQ48" s="184" t="s">
        <v>2814</v>
      </c>
      <c r="DR48" s="184" t="s">
        <v>891</v>
      </c>
      <c r="DS48" s="184" t="s">
        <v>891</v>
      </c>
      <c r="DT48" s="184" t="s">
        <v>2814</v>
      </c>
      <c r="DU48" s="184" t="s">
        <v>891</v>
      </c>
      <c r="DV48" s="184" t="s">
        <v>891</v>
      </c>
      <c r="DW48" s="184" t="s">
        <v>2814</v>
      </c>
      <c r="DX48" s="184" t="s">
        <v>891</v>
      </c>
      <c r="DY48" s="184" t="s">
        <v>891</v>
      </c>
      <c r="DZ48" s="184" t="s">
        <v>2814</v>
      </c>
      <c r="EA48" s="184" t="s">
        <v>891</v>
      </c>
      <c r="EB48" s="184" t="s">
        <v>891</v>
      </c>
      <c r="EC48" s="184" t="s">
        <v>2814</v>
      </c>
      <c r="ED48" s="184" t="s">
        <v>891</v>
      </c>
      <c r="EE48" s="184" t="s">
        <v>891</v>
      </c>
      <c r="EF48" s="184" t="s">
        <v>2814</v>
      </c>
      <c r="EG48" s="184" t="s">
        <v>891</v>
      </c>
      <c r="EH48" s="184" t="s">
        <v>891</v>
      </c>
      <c r="EI48" s="184" t="s">
        <v>2814</v>
      </c>
      <c r="EJ48" s="184" t="s">
        <v>891</v>
      </c>
      <c r="EK48" s="184" t="s">
        <v>891</v>
      </c>
      <c r="EL48" s="184" t="s">
        <v>2814</v>
      </c>
      <c r="EM48" s="184" t="s">
        <v>891</v>
      </c>
      <c r="EN48" s="184" t="s">
        <v>891</v>
      </c>
      <c r="EO48" s="184" t="s">
        <v>2814</v>
      </c>
      <c r="EP48" s="184" t="s">
        <v>891</v>
      </c>
      <c r="EQ48" s="184" t="s">
        <v>891</v>
      </c>
      <c r="ER48" s="184" t="s">
        <v>2814</v>
      </c>
      <c r="ES48" s="184" t="s">
        <v>891</v>
      </c>
      <c r="ET48" s="184" t="s">
        <v>891</v>
      </c>
    </row>
    <row r="49" spans="1:150" x14ac:dyDescent="0.3">
      <c r="A49" s="1"/>
      <c r="B49" s="182" t="s">
        <v>2978</v>
      </c>
      <c r="C49" s="182" t="s">
        <v>107</v>
      </c>
      <c r="D49" s="182" t="s">
        <v>943</v>
      </c>
      <c r="E49" s="182" t="s">
        <v>2979</v>
      </c>
      <c r="F49" s="182" t="s">
        <v>2980</v>
      </c>
      <c r="G49" s="182" t="s">
        <v>2814</v>
      </c>
      <c r="H49" s="182" t="s">
        <v>2981</v>
      </c>
      <c r="I49" s="182" t="s">
        <v>2982</v>
      </c>
      <c r="J49" s="182" t="s">
        <v>2814</v>
      </c>
      <c r="K49" s="182" t="s">
        <v>2981</v>
      </c>
      <c r="L49" s="182" t="s">
        <v>2982</v>
      </c>
      <c r="M49" s="182" t="s">
        <v>2814</v>
      </c>
      <c r="N49" s="182" t="s">
        <v>2983</v>
      </c>
      <c r="O49" s="182" t="s">
        <v>2984</v>
      </c>
      <c r="P49" s="182" t="s">
        <v>2814</v>
      </c>
      <c r="Q49" s="182" t="s">
        <v>2985</v>
      </c>
      <c r="R49" s="182" t="s">
        <v>2986</v>
      </c>
      <c r="S49" s="182" t="s">
        <v>2814</v>
      </c>
      <c r="T49" s="182" t="s">
        <v>2985</v>
      </c>
      <c r="U49" s="182" t="s">
        <v>2986</v>
      </c>
      <c r="V49" s="182" t="s">
        <v>2814</v>
      </c>
      <c r="W49" s="182" t="s">
        <v>2987</v>
      </c>
      <c r="X49" s="182" t="s">
        <v>2694</v>
      </c>
      <c r="Y49" s="182" t="s">
        <v>2814</v>
      </c>
      <c r="Z49" s="182" t="s">
        <v>2988</v>
      </c>
      <c r="AA49" s="182" t="s">
        <v>2989</v>
      </c>
      <c r="AB49" s="182" t="s">
        <v>2814</v>
      </c>
      <c r="AC49" s="182" t="s">
        <v>2988</v>
      </c>
      <c r="AD49" s="182" t="s">
        <v>2989</v>
      </c>
      <c r="AE49" s="182" t="s">
        <v>2814</v>
      </c>
      <c r="AF49" s="182" t="s">
        <v>2990</v>
      </c>
      <c r="AG49" s="182" t="s">
        <v>2991</v>
      </c>
      <c r="AH49" s="182" t="s">
        <v>2814</v>
      </c>
      <c r="AI49" s="182" t="s">
        <v>2992</v>
      </c>
      <c r="AJ49" s="182" t="s">
        <v>2993</v>
      </c>
      <c r="AK49" s="182" t="s">
        <v>2814</v>
      </c>
      <c r="AL49" s="182" t="s">
        <v>2988</v>
      </c>
      <c r="AM49" s="182" t="s">
        <v>2989</v>
      </c>
      <c r="AN49" s="182" t="s">
        <v>2814</v>
      </c>
      <c r="AO49" s="182" t="s">
        <v>2988</v>
      </c>
      <c r="AP49" s="182" t="s">
        <v>2989</v>
      </c>
      <c r="AQ49" s="182" t="s">
        <v>2814</v>
      </c>
      <c r="AR49" s="182" t="s">
        <v>2994</v>
      </c>
      <c r="AS49" s="182" t="s">
        <v>2995</v>
      </c>
      <c r="AT49" s="182" t="s">
        <v>2814</v>
      </c>
      <c r="AU49" s="182" t="s">
        <v>2994</v>
      </c>
      <c r="AV49" s="182" t="s">
        <v>2996</v>
      </c>
      <c r="AW49" s="182" t="s">
        <v>2814</v>
      </c>
      <c r="AX49" s="182" t="s">
        <v>2994</v>
      </c>
      <c r="AY49" s="182" t="s">
        <v>2997</v>
      </c>
      <c r="AZ49" s="182" t="s">
        <v>2814</v>
      </c>
      <c r="BA49" s="182" t="s">
        <v>2998</v>
      </c>
      <c r="BB49" s="182" t="s">
        <v>2994</v>
      </c>
      <c r="BC49" s="182" t="s">
        <v>2814</v>
      </c>
      <c r="BD49" s="182" t="s">
        <v>2999</v>
      </c>
      <c r="BE49" s="182" t="s">
        <v>2994</v>
      </c>
      <c r="BF49" s="182" t="s">
        <v>2814</v>
      </c>
      <c r="BG49" s="182" t="s">
        <v>3000</v>
      </c>
      <c r="BH49" s="182" t="s">
        <v>2994</v>
      </c>
      <c r="BI49" s="182" t="s">
        <v>2814</v>
      </c>
      <c r="BJ49" s="182" t="s">
        <v>3000</v>
      </c>
      <c r="BK49" s="182" t="s">
        <v>2994</v>
      </c>
      <c r="BL49" s="182" t="s">
        <v>2814</v>
      </c>
      <c r="BM49" s="182" t="s">
        <v>3000</v>
      </c>
      <c r="BN49" s="182" t="s">
        <v>2994</v>
      </c>
      <c r="BO49" s="182" t="s">
        <v>2814</v>
      </c>
      <c r="BP49" s="182" t="s">
        <v>2990</v>
      </c>
      <c r="BQ49" s="182" t="s">
        <v>2994</v>
      </c>
      <c r="BR49" s="182" t="s">
        <v>2814</v>
      </c>
      <c r="BS49" s="182" t="s">
        <v>3001</v>
      </c>
      <c r="BT49" s="182" t="s">
        <v>3002</v>
      </c>
      <c r="BU49" s="182" t="s">
        <v>2814</v>
      </c>
      <c r="BV49" s="182" t="s">
        <v>3003</v>
      </c>
      <c r="BW49" s="182" t="s">
        <v>2994</v>
      </c>
      <c r="BX49" s="182" t="s">
        <v>2814</v>
      </c>
      <c r="BY49" s="182" t="s">
        <v>3004</v>
      </c>
      <c r="BZ49" s="182" t="s">
        <v>3005</v>
      </c>
      <c r="CA49" s="182" t="s">
        <v>2814</v>
      </c>
      <c r="CB49" s="182" t="s">
        <v>3000</v>
      </c>
      <c r="CC49" s="182" t="s">
        <v>2994</v>
      </c>
      <c r="CD49" s="182" t="s">
        <v>2814</v>
      </c>
      <c r="CE49" s="182" t="s">
        <v>3000</v>
      </c>
      <c r="CF49" s="182" t="s">
        <v>2994</v>
      </c>
      <c r="CG49" s="182" t="s">
        <v>2814</v>
      </c>
      <c r="CH49" s="182" t="s">
        <v>3004</v>
      </c>
      <c r="CI49" s="182" t="s">
        <v>3005</v>
      </c>
      <c r="CJ49" s="182" t="s">
        <v>2814</v>
      </c>
      <c r="CK49" s="182" t="s">
        <v>3004</v>
      </c>
      <c r="CL49" s="182" t="s">
        <v>3005</v>
      </c>
      <c r="CM49" s="182" t="s">
        <v>2814</v>
      </c>
      <c r="CN49" s="182" t="s">
        <v>3004</v>
      </c>
      <c r="CO49" s="182" t="s">
        <v>3005</v>
      </c>
      <c r="CP49" s="182" t="s">
        <v>2814</v>
      </c>
      <c r="CQ49" s="182" t="s">
        <v>3006</v>
      </c>
      <c r="CR49" s="182" t="s">
        <v>2694</v>
      </c>
      <c r="CS49" s="182" t="s">
        <v>2814</v>
      </c>
      <c r="CT49" s="182" t="s">
        <v>3007</v>
      </c>
      <c r="CU49" s="182" t="s">
        <v>3008</v>
      </c>
      <c r="CV49" s="182" t="s">
        <v>2814</v>
      </c>
      <c r="CW49" s="182" t="s">
        <v>2988</v>
      </c>
      <c r="CX49" s="182" t="s">
        <v>2989</v>
      </c>
      <c r="CY49" s="182" t="s">
        <v>2814</v>
      </c>
      <c r="CZ49" s="182" t="s">
        <v>2988</v>
      </c>
      <c r="DA49" s="182" t="s">
        <v>2989</v>
      </c>
      <c r="DB49" s="182" t="s">
        <v>2814</v>
      </c>
      <c r="DC49" s="182" t="s">
        <v>3009</v>
      </c>
      <c r="DD49" s="182" t="s">
        <v>3010</v>
      </c>
      <c r="DE49" s="182" t="s">
        <v>2814</v>
      </c>
      <c r="DF49" s="182" t="s">
        <v>3000</v>
      </c>
      <c r="DG49" s="182" t="s">
        <v>3008</v>
      </c>
      <c r="DH49" s="182" t="s">
        <v>2814</v>
      </c>
      <c r="DI49" s="182" t="s">
        <v>3011</v>
      </c>
      <c r="DJ49" s="182" t="s">
        <v>3012</v>
      </c>
      <c r="DK49" s="182" t="s">
        <v>2814</v>
      </c>
      <c r="DL49" s="182" t="s">
        <v>3011</v>
      </c>
      <c r="DM49" s="182" t="s">
        <v>3013</v>
      </c>
      <c r="DN49" s="182" t="s">
        <v>2814</v>
      </c>
      <c r="DO49" s="182" t="s">
        <v>3011</v>
      </c>
      <c r="DP49" s="182" t="s">
        <v>3014</v>
      </c>
      <c r="DQ49" s="182" t="s">
        <v>2814</v>
      </c>
      <c r="DR49" s="182" t="s">
        <v>3015</v>
      </c>
      <c r="DS49" s="182" t="s">
        <v>3016</v>
      </c>
      <c r="DT49" s="182" t="s">
        <v>2814</v>
      </c>
      <c r="DU49" s="182" t="s">
        <v>3017</v>
      </c>
      <c r="DV49" s="182" t="s">
        <v>3018</v>
      </c>
      <c r="DW49" s="182" t="s">
        <v>2814</v>
      </c>
      <c r="DX49" s="182" t="s">
        <v>3019</v>
      </c>
      <c r="DY49" s="182" t="s">
        <v>3020</v>
      </c>
      <c r="DZ49" s="182" t="s">
        <v>2814</v>
      </c>
      <c r="EA49" s="182" t="s">
        <v>3021</v>
      </c>
      <c r="EB49" s="182" t="s">
        <v>3022</v>
      </c>
      <c r="EC49" s="182" t="s">
        <v>2814</v>
      </c>
      <c r="ED49" s="182" t="s">
        <v>3000</v>
      </c>
      <c r="EE49" s="182" t="s">
        <v>3023</v>
      </c>
      <c r="EF49" s="182" t="s">
        <v>2814</v>
      </c>
      <c r="EG49" s="182" t="s">
        <v>3024</v>
      </c>
      <c r="EH49" s="182" t="s">
        <v>3025</v>
      </c>
      <c r="EI49" s="182" t="s">
        <v>2814</v>
      </c>
      <c r="EJ49" s="182" t="s">
        <v>3000</v>
      </c>
      <c r="EK49" s="182" t="s">
        <v>3008</v>
      </c>
      <c r="EL49" s="182" t="s">
        <v>2814</v>
      </c>
      <c r="EM49" s="182" t="s">
        <v>3000</v>
      </c>
      <c r="EN49" s="182" t="s">
        <v>3008</v>
      </c>
      <c r="EO49" s="182" t="s">
        <v>2814</v>
      </c>
      <c r="EP49" s="182" t="s">
        <v>3000</v>
      </c>
      <c r="EQ49" s="182" t="s">
        <v>2694</v>
      </c>
      <c r="ER49" s="182" t="s">
        <v>2814</v>
      </c>
      <c r="ES49" s="182" t="s">
        <v>3000</v>
      </c>
      <c r="ET49" s="182" t="s">
        <v>3008</v>
      </c>
    </row>
    <row r="50" spans="1:150" x14ac:dyDescent="0.3">
      <c r="A50" s="1"/>
      <c r="B50" s="183" t="s">
        <v>3026</v>
      </c>
      <c r="C50" s="183" t="s">
        <v>107</v>
      </c>
      <c r="D50" s="183" t="s">
        <v>943</v>
      </c>
      <c r="E50" s="183" t="s">
        <v>3027</v>
      </c>
      <c r="F50" s="183" t="s">
        <v>3028</v>
      </c>
      <c r="G50" s="184" t="s">
        <v>2814</v>
      </c>
      <c r="H50" s="184" t="s">
        <v>2694</v>
      </c>
      <c r="I50" s="184" t="s">
        <v>2694</v>
      </c>
      <c r="J50" s="184" t="s">
        <v>2814</v>
      </c>
      <c r="K50" s="184" t="s">
        <v>2694</v>
      </c>
      <c r="L50" s="184" t="s">
        <v>2694</v>
      </c>
      <c r="M50" s="184" t="s">
        <v>2814</v>
      </c>
      <c r="N50" s="184" t="s">
        <v>2694</v>
      </c>
      <c r="O50" s="184" t="s">
        <v>2694</v>
      </c>
      <c r="P50" s="184" t="s">
        <v>2814</v>
      </c>
      <c r="Q50" s="184" t="s">
        <v>2694</v>
      </c>
      <c r="R50" s="184" t="s">
        <v>2694</v>
      </c>
      <c r="S50" s="184" t="s">
        <v>2814</v>
      </c>
      <c r="T50" s="184" t="s">
        <v>2694</v>
      </c>
      <c r="U50" s="184" t="s">
        <v>2694</v>
      </c>
      <c r="V50" s="184" t="s">
        <v>2814</v>
      </c>
      <c r="W50" s="184" t="s">
        <v>2694</v>
      </c>
      <c r="X50" s="184" t="s">
        <v>2694</v>
      </c>
      <c r="Y50" s="184" t="s">
        <v>2814</v>
      </c>
      <c r="Z50" s="184" t="s">
        <v>2694</v>
      </c>
      <c r="AA50" s="184" t="s">
        <v>2694</v>
      </c>
      <c r="AB50" s="184" t="s">
        <v>2814</v>
      </c>
      <c r="AC50" s="184" t="s">
        <v>2694</v>
      </c>
      <c r="AD50" s="184" t="s">
        <v>2694</v>
      </c>
      <c r="AE50" s="184" t="s">
        <v>2814</v>
      </c>
      <c r="AF50" s="184" t="s">
        <v>2694</v>
      </c>
      <c r="AG50" s="184" t="s">
        <v>2694</v>
      </c>
      <c r="AH50" s="184" t="s">
        <v>2814</v>
      </c>
      <c r="AI50" s="184" t="s">
        <v>2694</v>
      </c>
      <c r="AJ50" s="184" t="s">
        <v>2694</v>
      </c>
      <c r="AK50" s="184" t="s">
        <v>2814</v>
      </c>
      <c r="AL50" s="184" t="s">
        <v>2694</v>
      </c>
      <c r="AM50" s="184" t="s">
        <v>2694</v>
      </c>
      <c r="AN50" s="184" t="s">
        <v>2814</v>
      </c>
      <c r="AO50" s="184" t="s">
        <v>2694</v>
      </c>
      <c r="AP50" s="184" t="s">
        <v>2694</v>
      </c>
      <c r="AQ50" s="184" t="s">
        <v>2814</v>
      </c>
      <c r="AR50" s="184" t="s">
        <v>2694</v>
      </c>
      <c r="AS50" s="184" t="s">
        <v>2694</v>
      </c>
      <c r="AT50" s="184" t="s">
        <v>2814</v>
      </c>
      <c r="AU50" s="184" t="s">
        <v>2694</v>
      </c>
      <c r="AV50" s="184" t="s">
        <v>2694</v>
      </c>
      <c r="AW50" s="184" t="s">
        <v>2814</v>
      </c>
      <c r="AX50" s="184" t="s">
        <v>2694</v>
      </c>
      <c r="AY50" s="184" t="s">
        <v>2694</v>
      </c>
      <c r="AZ50" s="184" t="s">
        <v>2814</v>
      </c>
      <c r="BA50" s="184" t="s">
        <v>2694</v>
      </c>
      <c r="BB50" s="184" t="s">
        <v>2694</v>
      </c>
      <c r="BC50" s="184" t="s">
        <v>2814</v>
      </c>
      <c r="BD50" s="184" t="s">
        <v>2694</v>
      </c>
      <c r="BE50" s="184" t="s">
        <v>2694</v>
      </c>
      <c r="BF50" s="184" t="s">
        <v>2814</v>
      </c>
      <c r="BG50" s="184" t="s">
        <v>2694</v>
      </c>
      <c r="BH50" s="184" t="s">
        <v>2694</v>
      </c>
      <c r="BI50" s="184" t="s">
        <v>2814</v>
      </c>
      <c r="BJ50" s="184" t="s">
        <v>2694</v>
      </c>
      <c r="BK50" s="184" t="s">
        <v>2694</v>
      </c>
      <c r="BL50" s="184" t="s">
        <v>2814</v>
      </c>
      <c r="BM50" s="184" t="s">
        <v>2694</v>
      </c>
      <c r="BN50" s="184" t="s">
        <v>2694</v>
      </c>
      <c r="BO50" s="184" t="s">
        <v>2814</v>
      </c>
      <c r="BP50" s="184" t="s">
        <v>2694</v>
      </c>
      <c r="BQ50" s="184" t="s">
        <v>2694</v>
      </c>
      <c r="BR50" s="184" t="s">
        <v>2814</v>
      </c>
      <c r="BS50" s="184" t="s">
        <v>2694</v>
      </c>
      <c r="BT50" s="184" t="s">
        <v>2694</v>
      </c>
      <c r="BU50" s="184" t="s">
        <v>2814</v>
      </c>
      <c r="BV50" s="184" t="s">
        <v>2694</v>
      </c>
      <c r="BW50" s="184" t="s">
        <v>2694</v>
      </c>
      <c r="BX50" s="184" t="s">
        <v>2814</v>
      </c>
      <c r="BY50" s="184" t="s">
        <v>2694</v>
      </c>
      <c r="BZ50" s="184" t="s">
        <v>2694</v>
      </c>
      <c r="CA50" s="184" t="s">
        <v>2814</v>
      </c>
      <c r="CB50" s="184" t="s">
        <v>2694</v>
      </c>
      <c r="CC50" s="184" t="s">
        <v>2694</v>
      </c>
      <c r="CD50" s="184" t="s">
        <v>2814</v>
      </c>
      <c r="CE50" s="184" t="s">
        <v>2694</v>
      </c>
      <c r="CF50" s="184" t="s">
        <v>2694</v>
      </c>
      <c r="CG50" s="184" t="s">
        <v>2814</v>
      </c>
      <c r="CH50" s="184" t="s">
        <v>2694</v>
      </c>
      <c r="CI50" s="184" t="s">
        <v>2694</v>
      </c>
      <c r="CJ50" s="184" t="s">
        <v>2814</v>
      </c>
      <c r="CK50" s="184" t="s">
        <v>2694</v>
      </c>
      <c r="CL50" s="184" t="s">
        <v>2694</v>
      </c>
      <c r="CM50" s="184" t="s">
        <v>2814</v>
      </c>
      <c r="CN50" s="184" t="s">
        <v>2694</v>
      </c>
      <c r="CO50" s="184" t="s">
        <v>2694</v>
      </c>
      <c r="CP50" s="184" t="s">
        <v>2814</v>
      </c>
      <c r="CQ50" s="184" t="s">
        <v>2694</v>
      </c>
      <c r="CR50" s="184" t="s">
        <v>2694</v>
      </c>
      <c r="CS50" s="184" t="s">
        <v>2814</v>
      </c>
      <c r="CT50" s="184" t="s">
        <v>2694</v>
      </c>
      <c r="CU50" s="184" t="s">
        <v>2694</v>
      </c>
      <c r="CV50" s="184" t="s">
        <v>2814</v>
      </c>
      <c r="CW50" s="184" t="s">
        <v>2694</v>
      </c>
      <c r="CX50" s="184" t="s">
        <v>2694</v>
      </c>
      <c r="CY50" s="184" t="s">
        <v>2814</v>
      </c>
      <c r="CZ50" s="184" t="s">
        <v>2694</v>
      </c>
      <c r="DA50" s="184" t="s">
        <v>2694</v>
      </c>
      <c r="DB50" s="184" t="s">
        <v>2814</v>
      </c>
      <c r="DC50" s="184" t="s">
        <v>2694</v>
      </c>
      <c r="DD50" s="184" t="s">
        <v>2694</v>
      </c>
      <c r="DE50" s="184" t="s">
        <v>2814</v>
      </c>
      <c r="DF50" s="184" t="s">
        <v>2694</v>
      </c>
      <c r="DG50" s="184" t="s">
        <v>2694</v>
      </c>
      <c r="DH50" s="184" t="s">
        <v>2814</v>
      </c>
      <c r="DI50" s="184" t="s">
        <v>2694</v>
      </c>
      <c r="DJ50" s="184" t="s">
        <v>2694</v>
      </c>
      <c r="DK50" s="184" t="s">
        <v>2814</v>
      </c>
      <c r="DL50" s="184" t="s">
        <v>2694</v>
      </c>
      <c r="DM50" s="184" t="s">
        <v>2694</v>
      </c>
      <c r="DN50" s="184" t="s">
        <v>2814</v>
      </c>
      <c r="DO50" s="184" t="s">
        <v>2694</v>
      </c>
      <c r="DP50" s="184" t="s">
        <v>2694</v>
      </c>
      <c r="DQ50" s="184" t="s">
        <v>2814</v>
      </c>
      <c r="DR50" s="184" t="s">
        <v>2694</v>
      </c>
      <c r="DS50" s="184" t="s">
        <v>2694</v>
      </c>
      <c r="DT50" s="184" t="s">
        <v>2814</v>
      </c>
      <c r="DU50" s="184" t="s">
        <v>2694</v>
      </c>
      <c r="DV50" s="184" t="s">
        <v>2694</v>
      </c>
      <c r="DW50" s="184" t="s">
        <v>2814</v>
      </c>
      <c r="DX50" s="184" t="s">
        <v>2694</v>
      </c>
      <c r="DY50" s="184" t="s">
        <v>2694</v>
      </c>
      <c r="DZ50" s="184" t="s">
        <v>2814</v>
      </c>
      <c r="EA50" s="184" t="s">
        <v>2694</v>
      </c>
      <c r="EB50" s="184" t="s">
        <v>2694</v>
      </c>
      <c r="EC50" s="184" t="s">
        <v>2814</v>
      </c>
      <c r="ED50" s="184" t="s">
        <v>2694</v>
      </c>
      <c r="EE50" s="184" t="s">
        <v>2694</v>
      </c>
      <c r="EF50" s="184" t="s">
        <v>2814</v>
      </c>
      <c r="EG50" s="184" t="s">
        <v>2694</v>
      </c>
      <c r="EH50" s="184" t="s">
        <v>2694</v>
      </c>
      <c r="EI50" s="184" t="s">
        <v>2814</v>
      </c>
      <c r="EJ50" s="184" t="s">
        <v>2694</v>
      </c>
      <c r="EK50" s="184" t="s">
        <v>2694</v>
      </c>
      <c r="EL50" s="184" t="s">
        <v>2814</v>
      </c>
      <c r="EM50" s="184" t="s">
        <v>2694</v>
      </c>
      <c r="EN50" s="184" t="s">
        <v>2694</v>
      </c>
      <c r="EO50" s="184" t="s">
        <v>2814</v>
      </c>
      <c r="EP50" s="184" t="s">
        <v>2694</v>
      </c>
      <c r="EQ50" s="184" t="s">
        <v>2694</v>
      </c>
      <c r="ER50" s="184" t="s">
        <v>2814</v>
      </c>
      <c r="ES50" s="184" t="s">
        <v>2694</v>
      </c>
      <c r="ET50" s="184" t="s">
        <v>2694</v>
      </c>
    </row>
    <row r="51" spans="1:150" x14ac:dyDescent="0.3">
      <c r="A51" s="1"/>
      <c r="B51" s="183" t="s">
        <v>3029</v>
      </c>
      <c r="C51" s="183" t="s">
        <v>107</v>
      </c>
      <c r="D51" s="183" t="s">
        <v>943</v>
      </c>
      <c r="E51" s="183" t="s">
        <v>3030</v>
      </c>
      <c r="F51" s="183" t="s">
        <v>3031</v>
      </c>
      <c r="G51" s="184" t="s">
        <v>2814</v>
      </c>
      <c r="H51" s="184" t="s">
        <v>2694</v>
      </c>
      <c r="I51" s="184" t="s">
        <v>2995</v>
      </c>
      <c r="J51" s="184" t="s">
        <v>2814</v>
      </c>
      <c r="K51" s="184" t="s">
        <v>2694</v>
      </c>
      <c r="L51" s="184" t="s">
        <v>2995</v>
      </c>
      <c r="M51" s="184" t="s">
        <v>2814</v>
      </c>
      <c r="N51" s="184" t="s">
        <v>2694</v>
      </c>
      <c r="O51" s="184" t="s">
        <v>2995</v>
      </c>
      <c r="P51" s="184" t="s">
        <v>2814</v>
      </c>
      <c r="Q51" s="184" t="s">
        <v>2694</v>
      </c>
      <c r="R51" s="184" t="s">
        <v>2995</v>
      </c>
      <c r="S51" s="184" t="s">
        <v>2814</v>
      </c>
      <c r="T51" s="184" t="s">
        <v>2694</v>
      </c>
      <c r="U51" s="184" t="s">
        <v>2995</v>
      </c>
      <c r="V51" s="184" t="s">
        <v>2814</v>
      </c>
      <c r="W51" s="184" t="s">
        <v>2694</v>
      </c>
      <c r="X51" s="184" t="s">
        <v>2694</v>
      </c>
      <c r="Y51" s="184" t="s">
        <v>2814</v>
      </c>
      <c r="Z51" s="184" t="s">
        <v>2694</v>
      </c>
      <c r="AA51" s="184" t="s">
        <v>2995</v>
      </c>
      <c r="AB51" s="184" t="s">
        <v>2814</v>
      </c>
      <c r="AC51" s="184" t="s">
        <v>2694</v>
      </c>
      <c r="AD51" s="184" t="s">
        <v>2995</v>
      </c>
      <c r="AE51" s="184" t="s">
        <v>2814</v>
      </c>
      <c r="AF51" s="184" t="s">
        <v>2694</v>
      </c>
      <c r="AG51" s="184" t="s">
        <v>2694</v>
      </c>
      <c r="AH51" s="184" t="s">
        <v>2814</v>
      </c>
      <c r="AI51" s="184" t="s">
        <v>2694</v>
      </c>
      <c r="AJ51" s="184" t="s">
        <v>2995</v>
      </c>
      <c r="AK51" s="184" t="s">
        <v>2814</v>
      </c>
      <c r="AL51" s="184" t="s">
        <v>2694</v>
      </c>
      <c r="AM51" s="184" t="s">
        <v>2995</v>
      </c>
      <c r="AN51" s="184" t="s">
        <v>2814</v>
      </c>
      <c r="AO51" s="184" t="s">
        <v>2694</v>
      </c>
      <c r="AP51" s="184" t="s">
        <v>2995</v>
      </c>
      <c r="AQ51" s="184" t="s">
        <v>2814</v>
      </c>
      <c r="AR51" s="184" t="s">
        <v>2694</v>
      </c>
      <c r="AS51" s="184" t="s">
        <v>2995</v>
      </c>
      <c r="AT51" s="184" t="s">
        <v>2814</v>
      </c>
      <c r="AU51" s="184" t="s">
        <v>2694</v>
      </c>
      <c r="AV51" s="184" t="s">
        <v>2996</v>
      </c>
      <c r="AW51" s="184" t="s">
        <v>2814</v>
      </c>
      <c r="AX51" s="184" t="s">
        <v>3032</v>
      </c>
      <c r="AY51" s="184" t="s">
        <v>3033</v>
      </c>
      <c r="AZ51" s="184" t="s">
        <v>2814</v>
      </c>
      <c r="BA51" s="184" t="s">
        <v>2694</v>
      </c>
      <c r="BB51" s="184" t="s">
        <v>3034</v>
      </c>
      <c r="BC51" s="184" t="s">
        <v>2814</v>
      </c>
      <c r="BD51" s="184" t="s">
        <v>2694</v>
      </c>
      <c r="BE51" s="184" t="s">
        <v>3035</v>
      </c>
      <c r="BF51" s="184" t="s">
        <v>2814</v>
      </c>
      <c r="BG51" s="184" t="s">
        <v>2694</v>
      </c>
      <c r="BH51" s="184" t="s">
        <v>3036</v>
      </c>
      <c r="BI51" s="184" t="s">
        <v>2814</v>
      </c>
      <c r="BJ51" s="184" t="s">
        <v>2694</v>
      </c>
      <c r="BK51" s="184" t="s">
        <v>3037</v>
      </c>
      <c r="BL51" s="184" t="s">
        <v>2814</v>
      </c>
      <c r="BM51" s="184" t="s">
        <v>2694</v>
      </c>
      <c r="BN51" s="184" t="s">
        <v>3034</v>
      </c>
      <c r="BO51" s="184" t="s">
        <v>2814</v>
      </c>
      <c r="BP51" s="184" t="s">
        <v>2694</v>
      </c>
      <c r="BQ51" s="184" t="s">
        <v>3038</v>
      </c>
      <c r="BR51" s="184" t="s">
        <v>2814</v>
      </c>
      <c r="BS51" s="184" t="s">
        <v>2694</v>
      </c>
      <c r="BT51" s="184" t="s">
        <v>2995</v>
      </c>
      <c r="BU51" s="184" t="s">
        <v>2814</v>
      </c>
      <c r="BV51" s="184" t="s">
        <v>2694</v>
      </c>
      <c r="BW51" s="184" t="s">
        <v>2995</v>
      </c>
      <c r="BX51" s="184" t="s">
        <v>2814</v>
      </c>
      <c r="BY51" s="184" t="s">
        <v>2694</v>
      </c>
      <c r="BZ51" s="184" t="s">
        <v>2995</v>
      </c>
      <c r="CA51" s="184" t="s">
        <v>2814</v>
      </c>
      <c r="CB51" s="184" t="s">
        <v>2694</v>
      </c>
      <c r="CC51" s="184" t="s">
        <v>3034</v>
      </c>
      <c r="CD51" s="184" t="s">
        <v>2814</v>
      </c>
      <c r="CE51" s="184" t="s">
        <v>2694</v>
      </c>
      <c r="CF51" s="184" t="s">
        <v>3034</v>
      </c>
      <c r="CG51" s="184" t="s">
        <v>2814</v>
      </c>
      <c r="CH51" s="184" t="s">
        <v>2694</v>
      </c>
      <c r="CI51" s="184" t="s">
        <v>2995</v>
      </c>
      <c r="CJ51" s="184" t="s">
        <v>2814</v>
      </c>
      <c r="CK51" s="184" t="s">
        <v>2694</v>
      </c>
      <c r="CL51" s="184" t="s">
        <v>2995</v>
      </c>
      <c r="CM51" s="184" t="s">
        <v>2814</v>
      </c>
      <c r="CN51" s="184" t="s">
        <v>2694</v>
      </c>
      <c r="CO51" s="184" t="s">
        <v>2995</v>
      </c>
      <c r="CP51" s="184" t="s">
        <v>2814</v>
      </c>
      <c r="CQ51" s="184" t="s">
        <v>2694</v>
      </c>
      <c r="CR51" s="184" t="s">
        <v>2694</v>
      </c>
      <c r="CS51" s="184" t="s">
        <v>2814</v>
      </c>
      <c r="CT51" s="184" t="s">
        <v>2694</v>
      </c>
      <c r="CU51" s="184" t="s">
        <v>2995</v>
      </c>
      <c r="CV51" s="184" t="s">
        <v>2814</v>
      </c>
      <c r="CW51" s="184" t="s">
        <v>2694</v>
      </c>
      <c r="CX51" s="184" t="s">
        <v>2995</v>
      </c>
      <c r="CY51" s="184" t="s">
        <v>2814</v>
      </c>
      <c r="CZ51" s="184" t="s">
        <v>2694</v>
      </c>
      <c r="DA51" s="184" t="s">
        <v>2995</v>
      </c>
      <c r="DB51" s="184" t="s">
        <v>2814</v>
      </c>
      <c r="DC51" s="184" t="s">
        <v>2694</v>
      </c>
      <c r="DD51" s="184" t="s">
        <v>2995</v>
      </c>
      <c r="DE51" s="184" t="s">
        <v>2814</v>
      </c>
      <c r="DF51" s="184" t="s">
        <v>2694</v>
      </c>
      <c r="DG51" s="184" t="s">
        <v>2995</v>
      </c>
      <c r="DH51" s="184" t="s">
        <v>2814</v>
      </c>
      <c r="DI51" s="184" t="s">
        <v>2694</v>
      </c>
      <c r="DJ51" s="184" t="s">
        <v>3039</v>
      </c>
      <c r="DK51" s="184" t="s">
        <v>2814</v>
      </c>
      <c r="DL51" s="184" t="s">
        <v>2694</v>
      </c>
      <c r="DM51" s="184" t="s">
        <v>3040</v>
      </c>
      <c r="DN51" s="184" t="s">
        <v>2814</v>
      </c>
      <c r="DO51" s="184" t="s">
        <v>2694</v>
      </c>
      <c r="DP51" s="184" t="s">
        <v>3040</v>
      </c>
      <c r="DQ51" s="184" t="s">
        <v>2814</v>
      </c>
      <c r="DR51" s="184" t="s">
        <v>2694</v>
      </c>
      <c r="DS51" s="184" t="s">
        <v>3041</v>
      </c>
      <c r="DT51" s="184" t="s">
        <v>2814</v>
      </c>
      <c r="DU51" s="184" t="s">
        <v>2694</v>
      </c>
      <c r="DV51" s="184" t="s">
        <v>3042</v>
      </c>
      <c r="DW51" s="184" t="s">
        <v>2814</v>
      </c>
      <c r="DX51" s="184" t="s">
        <v>2694</v>
      </c>
      <c r="DY51" s="184" t="s">
        <v>3043</v>
      </c>
      <c r="DZ51" s="184" t="s">
        <v>2814</v>
      </c>
      <c r="EA51" s="184" t="s">
        <v>2694</v>
      </c>
      <c r="EB51" s="184" t="s">
        <v>3044</v>
      </c>
      <c r="EC51" s="184" t="s">
        <v>2814</v>
      </c>
      <c r="ED51" s="184" t="s">
        <v>2694</v>
      </c>
      <c r="EE51" s="184" t="s">
        <v>3045</v>
      </c>
      <c r="EF51" s="184" t="s">
        <v>2814</v>
      </c>
      <c r="EG51" s="184" t="s">
        <v>2694</v>
      </c>
      <c r="EH51" s="184" t="s">
        <v>3046</v>
      </c>
      <c r="EI51" s="184" t="s">
        <v>2814</v>
      </c>
      <c r="EJ51" s="184" t="s">
        <v>2694</v>
      </c>
      <c r="EK51" s="184" t="s">
        <v>2995</v>
      </c>
      <c r="EL51" s="184" t="s">
        <v>2814</v>
      </c>
      <c r="EM51" s="184" t="s">
        <v>2694</v>
      </c>
      <c r="EN51" s="184" t="s">
        <v>2995</v>
      </c>
      <c r="EO51" s="184" t="s">
        <v>2814</v>
      </c>
      <c r="EP51" s="184" t="s">
        <v>2694</v>
      </c>
      <c r="EQ51" s="184" t="s">
        <v>2694</v>
      </c>
      <c r="ER51" s="184" t="s">
        <v>2814</v>
      </c>
      <c r="ES51" s="184" t="s">
        <v>2694</v>
      </c>
      <c r="ET51" s="184" t="s">
        <v>2995</v>
      </c>
    </row>
    <row r="52" spans="1:150" x14ac:dyDescent="0.3">
      <c r="A52" s="1"/>
      <c r="B52" s="183" t="s">
        <v>3047</v>
      </c>
      <c r="C52" s="183" t="s">
        <v>107</v>
      </c>
      <c r="D52" s="183" t="s">
        <v>943</v>
      </c>
      <c r="E52" s="183" t="s">
        <v>3048</v>
      </c>
      <c r="F52" s="183" t="s">
        <v>3049</v>
      </c>
      <c r="G52" s="184" t="s">
        <v>2814</v>
      </c>
      <c r="H52" s="184" t="s">
        <v>3050</v>
      </c>
      <c r="I52" s="184" t="s">
        <v>3051</v>
      </c>
      <c r="J52" s="184" t="s">
        <v>2814</v>
      </c>
      <c r="K52" s="184" t="s">
        <v>3050</v>
      </c>
      <c r="L52" s="184" t="s">
        <v>3051</v>
      </c>
      <c r="M52" s="184" t="s">
        <v>2814</v>
      </c>
      <c r="N52" s="184" t="s">
        <v>3052</v>
      </c>
      <c r="O52" s="184" t="s">
        <v>3053</v>
      </c>
      <c r="P52" s="184" t="s">
        <v>2814</v>
      </c>
      <c r="Q52" s="184" t="s">
        <v>3054</v>
      </c>
      <c r="R52" s="184" t="s">
        <v>3055</v>
      </c>
      <c r="S52" s="184" t="s">
        <v>2814</v>
      </c>
      <c r="T52" s="184" t="s">
        <v>3056</v>
      </c>
      <c r="U52" s="184" t="s">
        <v>3057</v>
      </c>
      <c r="V52" s="184" t="s">
        <v>2814</v>
      </c>
      <c r="W52" s="184" t="s">
        <v>2694</v>
      </c>
      <c r="X52" s="184" t="s">
        <v>2694</v>
      </c>
      <c r="Y52" s="184" t="s">
        <v>2814</v>
      </c>
      <c r="Z52" s="184" t="s">
        <v>2990</v>
      </c>
      <c r="AA52" s="184" t="s">
        <v>2942</v>
      </c>
      <c r="AB52" s="184" t="s">
        <v>2814</v>
      </c>
      <c r="AC52" s="184" t="s">
        <v>2990</v>
      </c>
      <c r="AD52" s="184" t="s">
        <v>2942</v>
      </c>
      <c r="AE52" s="184" t="s">
        <v>2814</v>
      </c>
      <c r="AF52" s="184" t="s">
        <v>2694</v>
      </c>
      <c r="AG52" s="184" t="s">
        <v>3058</v>
      </c>
      <c r="AH52" s="184" t="s">
        <v>2814</v>
      </c>
      <c r="AI52" s="184" t="s">
        <v>2990</v>
      </c>
      <c r="AJ52" s="184" t="s">
        <v>2942</v>
      </c>
      <c r="AK52" s="184" t="s">
        <v>2814</v>
      </c>
      <c r="AL52" s="184" t="s">
        <v>2990</v>
      </c>
      <c r="AM52" s="184" t="s">
        <v>2942</v>
      </c>
      <c r="AN52" s="184" t="s">
        <v>2814</v>
      </c>
      <c r="AO52" s="184" t="s">
        <v>2990</v>
      </c>
      <c r="AP52" s="184" t="s">
        <v>2942</v>
      </c>
      <c r="AQ52" s="184" t="s">
        <v>2814</v>
      </c>
      <c r="AR52" s="184" t="s">
        <v>3059</v>
      </c>
      <c r="AS52" s="184" t="s">
        <v>2694</v>
      </c>
      <c r="AT52" s="184" t="s">
        <v>2814</v>
      </c>
      <c r="AU52" s="184" t="s">
        <v>3059</v>
      </c>
      <c r="AV52" s="184" t="s">
        <v>2694</v>
      </c>
      <c r="AW52" s="184" t="s">
        <v>2814</v>
      </c>
      <c r="AX52" s="184" t="s">
        <v>3060</v>
      </c>
      <c r="AY52" s="184" t="s">
        <v>3061</v>
      </c>
      <c r="AZ52" s="184" t="s">
        <v>2814</v>
      </c>
      <c r="BA52" s="184" t="s">
        <v>2694</v>
      </c>
      <c r="BB52" s="184" t="s">
        <v>3062</v>
      </c>
      <c r="BC52" s="184" t="s">
        <v>2814</v>
      </c>
      <c r="BD52" s="184" t="s">
        <v>3063</v>
      </c>
      <c r="BE52" s="184" t="s">
        <v>3064</v>
      </c>
      <c r="BF52" s="184" t="s">
        <v>2814</v>
      </c>
      <c r="BG52" s="184" t="s">
        <v>3000</v>
      </c>
      <c r="BH52" s="184" t="s">
        <v>2694</v>
      </c>
      <c r="BI52" s="184" t="s">
        <v>2814</v>
      </c>
      <c r="BJ52" s="184" t="s">
        <v>2694</v>
      </c>
      <c r="BK52" s="184" t="s">
        <v>3065</v>
      </c>
      <c r="BL52" s="184" t="s">
        <v>2814</v>
      </c>
      <c r="BM52" s="184" t="s">
        <v>2694</v>
      </c>
      <c r="BN52" s="184" t="s">
        <v>3062</v>
      </c>
      <c r="BO52" s="184" t="s">
        <v>2814</v>
      </c>
      <c r="BP52" s="184" t="s">
        <v>2694</v>
      </c>
      <c r="BQ52" s="184" t="s">
        <v>3066</v>
      </c>
      <c r="BR52" s="184" t="s">
        <v>2814</v>
      </c>
      <c r="BS52" s="184" t="s">
        <v>3067</v>
      </c>
      <c r="BT52" s="184" t="s">
        <v>3068</v>
      </c>
      <c r="BU52" s="184" t="s">
        <v>2814</v>
      </c>
      <c r="BV52" s="184" t="s">
        <v>3069</v>
      </c>
      <c r="BW52" s="184" t="s">
        <v>3070</v>
      </c>
      <c r="BX52" s="184" t="s">
        <v>2814</v>
      </c>
      <c r="BY52" s="184" t="s">
        <v>3071</v>
      </c>
      <c r="BZ52" s="184" t="s">
        <v>3072</v>
      </c>
      <c r="CA52" s="184" t="s">
        <v>2814</v>
      </c>
      <c r="CB52" s="184" t="s">
        <v>2694</v>
      </c>
      <c r="CC52" s="184" t="s">
        <v>3062</v>
      </c>
      <c r="CD52" s="184" t="s">
        <v>2814</v>
      </c>
      <c r="CE52" s="184" t="s">
        <v>2694</v>
      </c>
      <c r="CF52" s="184" t="s">
        <v>3062</v>
      </c>
      <c r="CG52" s="184" t="s">
        <v>2814</v>
      </c>
      <c r="CH52" s="184" t="s">
        <v>3073</v>
      </c>
      <c r="CI52" s="184" t="s">
        <v>3074</v>
      </c>
      <c r="CJ52" s="184" t="s">
        <v>2814</v>
      </c>
      <c r="CK52" s="184" t="s">
        <v>3071</v>
      </c>
      <c r="CL52" s="184" t="s">
        <v>3072</v>
      </c>
      <c r="CM52" s="184" t="s">
        <v>2814</v>
      </c>
      <c r="CN52" s="184" t="s">
        <v>3000</v>
      </c>
      <c r="CO52" s="184" t="s">
        <v>2694</v>
      </c>
      <c r="CP52" s="184" t="s">
        <v>2814</v>
      </c>
      <c r="CQ52" s="184" t="s">
        <v>2694</v>
      </c>
      <c r="CR52" s="184" t="s">
        <v>2694</v>
      </c>
      <c r="CS52" s="184" t="s">
        <v>2814</v>
      </c>
      <c r="CT52" s="184" t="s">
        <v>2694</v>
      </c>
      <c r="CU52" s="184" t="s">
        <v>3058</v>
      </c>
      <c r="CV52" s="184" t="s">
        <v>2814</v>
      </c>
      <c r="CW52" s="184" t="s">
        <v>2990</v>
      </c>
      <c r="CX52" s="184" t="s">
        <v>2942</v>
      </c>
      <c r="CY52" s="184" t="s">
        <v>2814</v>
      </c>
      <c r="CZ52" s="184" t="s">
        <v>2990</v>
      </c>
      <c r="DA52" s="184" t="s">
        <v>2942</v>
      </c>
      <c r="DB52" s="184" t="s">
        <v>2814</v>
      </c>
      <c r="DC52" s="184" t="s">
        <v>3075</v>
      </c>
      <c r="DD52" s="184" t="s">
        <v>3076</v>
      </c>
      <c r="DE52" s="184" t="s">
        <v>2814</v>
      </c>
      <c r="DF52" s="184" t="s">
        <v>2694</v>
      </c>
      <c r="DG52" s="184" t="s">
        <v>3058</v>
      </c>
      <c r="DH52" s="184" t="s">
        <v>2814</v>
      </c>
      <c r="DI52" s="184" t="s">
        <v>2694</v>
      </c>
      <c r="DJ52" s="184" t="s">
        <v>3077</v>
      </c>
      <c r="DK52" s="184" t="s">
        <v>2814</v>
      </c>
      <c r="DL52" s="184" t="s">
        <v>2694</v>
      </c>
      <c r="DM52" s="184" t="s">
        <v>3078</v>
      </c>
      <c r="DN52" s="184" t="s">
        <v>2814</v>
      </c>
      <c r="DO52" s="184" t="s">
        <v>2694</v>
      </c>
      <c r="DP52" s="184" t="s">
        <v>3079</v>
      </c>
      <c r="DQ52" s="184" t="s">
        <v>2814</v>
      </c>
      <c r="DR52" s="184" t="s">
        <v>2694</v>
      </c>
      <c r="DS52" s="184" t="s">
        <v>3080</v>
      </c>
      <c r="DT52" s="184" t="s">
        <v>2814</v>
      </c>
      <c r="DU52" s="184" t="s">
        <v>2694</v>
      </c>
      <c r="DV52" s="184" t="s">
        <v>3081</v>
      </c>
      <c r="DW52" s="184" t="s">
        <v>2814</v>
      </c>
      <c r="DX52" s="184" t="s">
        <v>2694</v>
      </c>
      <c r="DY52" s="184" t="s">
        <v>3082</v>
      </c>
      <c r="DZ52" s="184" t="s">
        <v>2814</v>
      </c>
      <c r="EA52" s="184" t="s">
        <v>2694</v>
      </c>
      <c r="EB52" s="184" t="s">
        <v>3083</v>
      </c>
      <c r="EC52" s="184" t="s">
        <v>2814</v>
      </c>
      <c r="ED52" s="184" t="s">
        <v>2694</v>
      </c>
      <c r="EE52" s="184" t="s">
        <v>3084</v>
      </c>
      <c r="EF52" s="184" t="s">
        <v>2814</v>
      </c>
      <c r="EG52" s="184" t="s">
        <v>2694</v>
      </c>
      <c r="EH52" s="184" t="s">
        <v>3085</v>
      </c>
      <c r="EI52" s="184" t="s">
        <v>2814</v>
      </c>
      <c r="EJ52" s="184" t="s">
        <v>2694</v>
      </c>
      <c r="EK52" s="184" t="s">
        <v>3058</v>
      </c>
      <c r="EL52" s="184" t="s">
        <v>2814</v>
      </c>
      <c r="EM52" s="184" t="s">
        <v>2694</v>
      </c>
      <c r="EN52" s="184" t="s">
        <v>3058</v>
      </c>
      <c r="EO52" s="184" t="s">
        <v>2814</v>
      </c>
      <c r="EP52" s="184" t="s">
        <v>2694</v>
      </c>
      <c r="EQ52" s="184" t="s">
        <v>2694</v>
      </c>
      <c r="ER52" s="184" t="s">
        <v>2814</v>
      </c>
      <c r="ES52" s="184" t="s">
        <v>2694</v>
      </c>
      <c r="ET52" s="184" t="s">
        <v>3058</v>
      </c>
    </row>
    <row r="53" spans="1:150" x14ac:dyDescent="0.3">
      <c r="A53" s="1"/>
      <c r="B53" s="183" t="s">
        <v>3086</v>
      </c>
      <c r="C53" s="183" t="s">
        <v>107</v>
      </c>
      <c r="D53" s="183" t="s">
        <v>943</v>
      </c>
      <c r="E53" s="183" t="s">
        <v>3087</v>
      </c>
      <c r="F53" s="183" t="s">
        <v>3088</v>
      </c>
      <c r="G53" s="184" t="s">
        <v>2814</v>
      </c>
      <c r="H53" s="184" t="s">
        <v>3000</v>
      </c>
      <c r="I53" s="184" t="s">
        <v>2694</v>
      </c>
      <c r="J53" s="184" t="s">
        <v>2814</v>
      </c>
      <c r="K53" s="184" t="s">
        <v>3000</v>
      </c>
      <c r="L53" s="184" t="s">
        <v>2694</v>
      </c>
      <c r="M53" s="184" t="s">
        <v>2814</v>
      </c>
      <c r="N53" s="184" t="s">
        <v>3000</v>
      </c>
      <c r="O53" s="184" t="s">
        <v>2694</v>
      </c>
      <c r="P53" s="184" t="s">
        <v>2814</v>
      </c>
      <c r="Q53" s="184" t="s">
        <v>3000</v>
      </c>
      <c r="R53" s="184" t="s">
        <v>2694</v>
      </c>
      <c r="S53" s="184" t="s">
        <v>2814</v>
      </c>
      <c r="T53" s="184" t="s">
        <v>3056</v>
      </c>
      <c r="U53" s="184" t="s">
        <v>3057</v>
      </c>
      <c r="V53" s="184" t="s">
        <v>2814</v>
      </c>
      <c r="W53" s="184" t="s">
        <v>2987</v>
      </c>
      <c r="X53" s="184" t="s">
        <v>2694</v>
      </c>
      <c r="Y53" s="184" t="s">
        <v>2814</v>
      </c>
      <c r="Z53" s="184" t="s">
        <v>3000</v>
      </c>
      <c r="AA53" s="184" t="s">
        <v>2694</v>
      </c>
      <c r="AB53" s="184" t="s">
        <v>2814</v>
      </c>
      <c r="AC53" s="184" t="s">
        <v>3000</v>
      </c>
      <c r="AD53" s="184" t="s">
        <v>2694</v>
      </c>
      <c r="AE53" s="184" t="s">
        <v>2814</v>
      </c>
      <c r="AF53" s="184" t="s">
        <v>2990</v>
      </c>
      <c r="AG53" s="184" t="s">
        <v>2942</v>
      </c>
      <c r="AH53" s="184" t="s">
        <v>2814</v>
      </c>
      <c r="AI53" s="184" t="s">
        <v>2990</v>
      </c>
      <c r="AJ53" s="184" t="s">
        <v>2942</v>
      </c>
      <c r="AK53" s="184" t="s">
        <v>2814</v>
      </c>
      <c r="AL53" s="184" t="s">
        <v>3000</v>
      </c>
      <c r="AM53" s="184" t="s">
        <v>2694</v>
      </c>
      <c r="AN53" s="184" t="s">
        <v>2814</v>
      </c>
      <c r="AO53" s="184" t="s">
        <v>3000</v>
      </c>
      <c r="AP53" s="184" t="s">
        <v>2694</v>
      </c>
      <c r="AQ53" s="184" t="s">
        <v>2814</v>
      </c>
      <c r="AR53" s="184" t="s">
        <v>3059</v>
      </c>
      <c r="AS53" s="184" t="s">
        <v>2694</v>
      </c>
      <c r="AT53" s="184" t="s">
        <v>2814</v>
      </c>
      <c r="AU53" s="184" t="s">
        <v>3059</v>
      </c>
      <c r="AV53" s="184" t="s">
        <v>2694</v>
      </c>
      <c r="AW53" s="184" t="s">
        <v>2814</v>
      </c>
      <c r="AX53" s="184" t="s">
        <v>3060</v>
      </c>
      <c r="AY53" s="184" t="s">
        <v>3061</v>
      </c>
      <c r="AZ53" s="184" t="s">
        <v>2814</v>
      </c>
      <c r="BA53" s="184" t="s">
        <v>2998</v>
      </c>
      <c r="BB53" s="184" t="s">
        <v>2694</v>
      </c>
      <c r="BC53" s="184" t="s">
        <v>2814</v>
      </c>
      <c r="BD53" s="184" t="s">
        <v>3063</v>
      </c>
      <c r="BE53" s="184" t="s">
        <v>3064</v>
      </c>
      <c r="BF53" s="184" t="s">
        <v>2814</v>
      </c>
      <c r="BG53" s="184" t="s">
        <v>2694</v>
      </c>
      <c r="BH53" s="184" t="s">
        <v>3089</v>
      </c>
      <c r="BI53" s="184" t="s">
        <v>2814</v>
      </c>
      <c r="BJ53" s="184" t="s">
        <v>3000</v>
      </c>
      <c r="BK53" s="184" t="s">
        <v>2694</v>
      </c>
      <c r="BL53" s="184" t="s">
        <v>2814</v>
      </c>
      <c r="BM53" s="184" t="s">
        <v>3000</v>
      </c>
      <c r="BN53" s="184" t="s">
        <v>2694</v>
      </c>
      <c r="BO53" s="184" t="s">
        <v>2814</v>
      </c>
      <c r="BP53" s="184" t="s">
        <v>2990</v>
      </c>
      <c r="BQ53" s="184" t="s">
        <v>2942</v>
      </c>
      <c r="BR53" s="184" t="s">
        <v>2814</v>
      </c>
      <c r="BS53" s="184" t="s">
        <v>3067</v>
      </c>
      <c r="BT53" s="184" t="s">
        <v>3068</v>
      </c>
      <c r="BU53" s="184" t="s">
        <v>2814</v>
      </c>
      <c r="BV53" s="184" t="s">
        <v>3069</v>
      </c>
      <c r="BW53" s="184" t="s">
        <v>3070</v>
      </c>
      <c r="BX53" s="184" t="s">
        <v>2814</v>
      </c>
      <c r="BY53" s="184" t="s">
        <v>3071</v>
      </c>
      <c r="BZ53" s="184" t="s">
        <v>3072</v>
      </c>
      <c r="CA53" s="184" t="s">
        <v>2814</v>
      </c>
      <c r="CB53" s="184" t="s">
        <v>3000</v>
      </c>
      <c r="CC53" s="184" t="s">
        <v>2694</v>
      </c>
      <c r="CD53" s="184" t="s">
        <v>2814</v>
      </c>
      <c r="CE53" s="184" t="s">
        <v>3000</v>
      </c>
      <c r="CF53" s="184" t="s">
        <v>2694</v>
      </c>
      <c r="CG53" s="184" t="s">
        <v>2814</v>
      </c>
      <c r="CH53" s="184" t="s">
        <v>3000</v>
      </c>
      <c r="CI53" s="184" t="s">
        <v>2694</v>
      </c>
      <c r="CJ53" s="184" t="s">
        <v>2814</v>
      </c>
      <c r="CK53" s="184" t="s">
        <v>3071</v>
      </c>
      <c r="CL53" s="184" t="s">
        <v>3072</v>
      </c>
      <c r="CM53" s="184" t="s">
        <v>2814</v>
      </c>
      <c r="CN53" s="184" t="s">
        <v>3073</v>
      </c>
      <c r="CO53" s="184" t="s">
        <v>3074</v>
      </c>
      <c r="CP53" s="184" t="s">
        <v>2814</v>
      </c>
      <c r="CQ53" s="184" t="s">
        <v>3006</v>
      </c>
      <c r="CR53" s="184" t="s">
        <v>2694</v>
      </c>
      <c r="CS53" s="184" t="s">
        <v>2814</v>
      </c>
      <c r="CT53" s="184" t="s">
        <v>3007</v>
      </c>
      <c r="CU53" s="184" t="s">
        <v>2694</v>
      </c>
      <c r="CV53" s="184" t="s">
        <v>2814</v>
      </c>
      <c r="CW53" s="184" t="s">
        <v>3000</v>
      </c>
      <c r="CX53" s="184" t="s">
        <v>2694</v>
      </c>
      <c r="CY53" s="184" t="s">
        <v>2814</v>
      </c>
      <c r="CZ53" s="184" t="s">
        <v>3000</v>
      </c>
      <c r="DA53" s="184" t="s">
        <v>2694</v>
      </c>
      <c r="DB53" s="184" t="s">
        <v>2814</v>
      </c>
      <c r="DC53" s="184" t="s">
        <v>3000</v>
      </c>
      <c r="DD53" s="184" t="s">
        <v>2694</v>
      </c>
      <c r="DE53" s="184" t="s">
        <v>2814</v>
      </c>
      <c r="DF53" s="184" t="s">
        <v>3000</v>
      </c>
      <c r="DG53" s="184" t="s">
        <v>2694</v>
      </c>
      <c r="DH53" s="184" t="s">
        <v>2814</v>
      </c>
      <c r="DI53" s="184" t="s">
        <v>3011</v>
      </c>
      <c r="DJ53" s="184" t="s">
        <v>3090</v>
      </c>
      <c r="DK53" s="184" t="s">
        <v>2814</v>
      </c>
      <c r="DL53" s="184" t="s">
        <v>3011</v>
      </c>
      <c r="DM53" s="184" t="s">
        <v>3091</v>
      </c>
      <c r="DN53" s="184" t="s">
        <v>2814</v>
      </c>
      <c r="DO53" s="184" t="s">
        <v>3011</v>
      </c>
      <c r="DP53" s="184" t="s">
        <v>3091</v>
      </c>
      <c r="DQ53" s="184" t="s">
        <v>2814</v>
      </c>
      <c r="DR53" s="184" t="s">
        <v>3015</v>
      </c>
      <c r="DS53" s="184" t="s">
        <v>3092</v>
      </c>
      <c r="DT53" s="184" t="s">
        <v>2814</v>
      </c>
      <c r="DU53" s="184" t="s">
        <v>3017</v>
      </c>
      <c r="DV53" s="184" t="s">
        <v>2694</v>
      </c>
      <c r="DW53" s="184" t="s">
        <v>2814</v>
      </c>
      <c r="DX53" s="184" t="s">
        <v>3019</v>
      </c>
      <c r="DY53" s="184" t="s">
        <v>2694</v>
      </c>
      <c r="DZ53" s="184" t="s">
        <v>2814</v>
      </c>
      <c r="EA53" s="184" t="s">
        <v>3021</v>
      </c>
      <c r="EB53" s="184" t="s">
        <v>2694</v>
      </c>
      <c r="EC53" s="184" t="s">
        <v>2814</v>
      </c>
      <c r="ED53" s="184" t="s">
        <v>3000</v>
      </c>
      <c r="EE53" s="184" t="s">
        <v>2694</v>
      </c>
      <c r="EF53" s="184" t="s">
        <v>2814</v>
      </c>
      <c r="EG53" s="184" t="s">
        <v>3024</v>
      </c>
      <c r="EH53" s="184" t="s">
        <v>2694</v>
      </c>
      <c r="EI53" s="184" t="s">
        <v>2814</v>
      </c>
      <c r="EJ53" s="184" t="s">
        <v>3000</v>
      </c>
      <c r="EK53" s="184" t="s">
        <v>2694</v>
      </c>
      <c r="EL53" s="184" t="s">
        <v>2814</v>
      </c>
      <c r="EM53" s="184" t="s">
        <v>3000</v>
      </c>
      <c r="EN53" s="184" t="s">
        <v>2694</v>
      </c>
      <c r="EO53" s="184" t="s">
        <v>2814</v>
      </c>
      <c r="EP53" s="184" t="s">
        <v>3000</v>
      </c>
      <c r="EQ53" s="184" t="s">
        <v>2694</v>
      </c>
      <c r="ER53" s="184" t="s">
        <v>2814</v>
      </c>
      <c r="ES53" s="184" t="s">
        <v>3000</v>
      </c>
      <c r="ET53" s="184" t="s">
        <v>2694</v>
      </c>
    </row>
    <row r="54" spans="1:150" x14ac:dyDescent="0.3">
      <c r="A54" s="1"/>
      <c r="B54" s="182" t="s">
        <v>3093</v>
      </c>
      <c r="C54" s="182" t="s">
        <v>107</v>
      </c>
      <c r="D54" s="182" t="s">
        <v>944</v>
      </c>
      <c r="E54" s="182" t="s">
        <v>3094</v>
      </c>
      <c r="F54" s="182" t="s">
        <v>3095</v>
      </c>
      <c r="G54" s="182" t="s">
        <v>2814</v>
      </c>
      <c r="H54" s="182" t="s">
        <v>3096</v>
      </c>
      <c r="I54" s="182" t="s">
        <v>3097</v>
      </c>
      <c r="J54" s="182" t="s">
        <v>2814</v>
      </c>
      <c r="K54" s="182" t="s">
        <v>3096</v>
      </c>
      <c r="L54" s="182" t="s">
        <v>3097</v>
      </c>
      <c r="M54" s="182" t="s">
        <v>2814</v>
      </c>
      <c r="N54" s="182" t="s">
        <v>3096</v>
      </c>
      <c r="O54" s="182" t="s">
        <v>3097</v>
      </c>
      <c r="P54" s="182" t="s">
        <v>2814</v>
      </c>
      <c r="Q54" s="182" t="s">
        <v>3096</v>
      </c>
      <c r="R54" s="182" t="s">
        <v>3097</v>
      </c>
      <c r="S54" s="182" t="s">
        <v>2814</v>
      </c>
      <c r="T54" s="182" t="s">
        <v>3096</v>
      </c>
      <c r="U54" s="182" t="s">
        <v>3097</v>
      </c>
      <c r="V54" s="182" t="s">
        <v>2814</v>
      </c>
      <c r="W54" s="182" t="s">
        <v>3098</v>
      </c>
      <c r="X54" s="182" t="s">
        <v>2694</v>
      </c>
      <c r="Y54" s="182" t="s">
        <v>2814</v>
      </c>
      <c r="Z54" s="182" t="s">
        <v>3096</v>
      </c>
      <c r="AA54" s="182" t="s">
        <v>3097</v>
      </c>
      <c r="AB54" s="182" t="s">
        <v>2814</v>
      </c>
      <c r="AC54" s="182" t="s">
        <v>3096</v>
      </c>
      <c r="AD54" s="182" t="s">
        <v>3097</v>
      </c>
      <c r="AE54" s="182" t="s">
        <v>2814</v>
      </c>
      <c r="AF54" s="182" t="s">
        <v>3096</v>
      </c>
      <c r="AG54" s="182" t="s">
        <v>3097</v>
      </c>
      <c r="AH54" s="182" t="s">
        <v>2814</v>
      </c>
      <c r="AI54" s="182" t="s">
        <v>3096</v>
      </c>
      <c r="AJ54" s="182" t="s">
        <v>3097</v>
      </c>
      <c r="AK54" s="182" t="s">
        <v>2814</v>
      </c>
      <c r="AL54" s="182" t="s">
        <v>3096</v>
      </c>
      <c r="AM54" s="182" t="s">
        <v>3097</v>
      </c>
      <c r="AN54" s="182" t="s">
        <v>2814</v>
      </c>
      <c r="AO54" s="182" t="s">
        <v>3096</v>
      </c>
      <c r="AP54" s="182" t="s">
        <v>3097</v>
      </c>
      <c r="AQ54" s="182" t="s">
        <v>2814</v>
      </c>
      <c r="AR54" s="182" t="s">
        <v>2694</v>
      </c>
      <c r="AS54" s="182" t="s">
        <v>2694</v>
      </c>
      <c r="AT54" s="182" t="s">
        <v>2814</v>
      </c>
      <c r="AU54" s="182" t="s">
        <v>2694</v>
      </c>
      <c r="AV54" s="182" t="s">
        <v>2694</v>
      </c>
      <c r="AW54" s="182" t="s">
        <v>2814</v>
      </c>
      <c r="AX54" s="182" t="s">
        <v>2694</v>
      </c>
      <c r="AY54" s="182" t="s">
        <v>2694</v>
      </c>
      <c r="AZ54" s="182" t="s">
        <v>2814</v>
      </c>
      <c r="BA54" s="182" t="s">
        <v>2694</v>
      </c>
      <c r="BB54" s="182" t="s">
        <v>2694</v>
      </c>
      <c r="BC54" s="182" t="s">
        <v>2814</v>
      </c>
      <c r="BD54" s="182" t="s">
        <v>2694</v>
      </c>
      <c r="BE54" s="182" t="s">
        <v>2694</v>
      </c>
      <c r="BF54" s="182" t="s">
        <v>2814</v>
      </c>
      <c r="BG54" s="182" t="s">
        <v>2694</v>
      </c>
      <c r="BH54" s="182" t="s">
        <v>2694</v>
      </c>
      <c r="BI54" s="182" t="s">
        <v>2814</v>
      </c>
      <c r="BJ54" s="182" t="s">
        <v>2694</v>
      </c>
      <c r="BK54" s="182" t="s">
        <v>2694</v>
      </c>
      <c r="BL54" s="182" t="s">
        <v>2814</v>
      </c>
      <c r="BM54" s="182" t="s">
        <v>2694</v>
      </c>
      <c r="BN54" s="182" t="s">
        <v>2694</v>
      </c>
      <c r="BO54" s="182" t="s">
        <v>2814</v>
      </c>
      <c r="BP54" s="182" t="s">
        <v>2694</v>
      </c>
      <c r="BQ54" s="182" t="s">
        <v>2694</v>
      </c>
      <c r="BR54" s="182" t="s">
        <v>2814</v>
      </c>
      <c r="BS54" s="182" t="s">
        <v>2694</v>
      </c>
      <c r="BT54" s="182" t="s">
        <v>2694</v>
      </c>
      <c r="BU54" s="182" t="s">
        <v>2814</v>
      </c>
      <c r="BV54" s="182" t="s">
        <v>2694</v>
      </c>
      <c r="BW54" s="182" t="s">
        <v>2694</v>
      </c>
      <c r="BX54" s="182" t="s">
        <v>2814</v>
      </c>
      <c r="BY54" s="182" t="s">
        <v>2694</v>
      </c>
      <c r="BZ54" s="182" t="s">
        <v>2694</v>
      </c>
      <c r="CA54" s="182" t="s">
        <v>2814</v>
      </c>
      <c r="CB54" s="182" t="s">
        <v>2694</v>
      </c>
      <c r="CC54" s="182" t="s">
        <v>2694</v>
      </c>
      <c r="CD54" s="182" t="s">
        <v>2814</v>
      </c>
      <c r="CE54" s="182" t="s">
        <v>2694</v>
      </c>
      <c r="CF54" s="182" t="s">
        <v>2694</v>
      </c>
      <c r="CG54" s="182" t="s">
        <v>2814</v>
      </c>
      <c r="CH54" s="182" t="s">
        <v>2694</v>
      </c>
      <c r="CI54" s="182" t="s">
        <v>2694</v>
      </c>
      <c r="CJ54" s="182" t="s">
        <v>2814</v>
      </c>
      <c r="CK54" s="182" t="s">
        <v>2694</v>
      </c>
      <c r="CL54" s="182" t="s">
        <v>2694</v>
      </c>
      <c r="CM54" s="182" t="s">
        <v>2814</v>
      </c>
      <c r="CN54" s="182" t="s">
        <v>2694</v>
      </c>
      <c r="CO54" s="182" t="s">
        <v>2694</v>
      </c>
      <c r="CP54" s="182" t="s">
        <v>2814</v>
      </c>
      <c r="CQ54" s="182" t="s">
        <v>2694</v>
      </c>
      <c r="CR54" s="182" t="s">
        <v>2694</v>
      </c>
      <c r="CS54" s="182" t="s">
        <v>2814</v>
      </c>
      <c r="CT54" s="182" t="s">
        <v>2694</v>
      </c>
      <c r="CU54" s="182" t="s">
        <v>2694</v>
      </c>
      <c r="CV54" s="182" t="s">
        <v>2814</v>
      </c>
      <c r="CW54" s="182" t="s">
        <v>2694</v>
      </c>
      <c r="CX54" s="182" t="s">
        <v>2694</v>
      </c>
      <c r="CY54" s="182" t="s">
        <v>2814</v>
      </c>
      <c r="CZ54" s="182" t="s">
        <v>2694</v>
      </c>
      <c r="DA54" s="182" t="s">
        <v>2694</v>
      </c>
      <c r="DB54" s="182" t="s">
        <v>2814</v>
      </c>
      <c r="DC54" s="182" t="s">
        <v>2694</v>
      </c>
      <c r="DD54" s="182" t="s">
        <v>2694</v>
      </c>
      <c r="DE54" s="182" t="s">
        <v>2814</v>
      </c>
      <c r="DF54" s="182" t="s">
        <v>3096</v>
      </c>
      <c r="DG54" s="182" t="s">
        <v>3097</v>
      </c>
      <c r="DH54" s="182" t="s">
        <v>2814</v>
      </c>
      <c r="DI54" s="182" t="s">
        <v>3096</v>
      </c>
      <c r="DJ54" s="182" t="s">
        <v>3099</v>
      </c>
      <c r="DK54" s="182" t="s">
        <v>2814</v>
      </c>
      <c r="DL54" s="182" t="s">
        <v>3096</v>
      </c>
      <c r="DM54" s="182" t="s">
        <v>3100</v>
      </c>
      <c r="DN54" s="182" t="s">
        <v>2814</v>
      </c>
      <c r="DO54" s="182" t="s">
        <v>3096</v>
      </c>
      <c r="DP54" s="182" t="s">
        <v>3101</v>
      </c>
      <c r="DQ54" s="182" t="s">
        <v>2814</v>
      </c>
      <c r="DR54" s="182" t="s">
        <v>3096</v>
      </c>
      <c r="DS54" s="182" t="s">
        <v>3102</v>
      </c>
      <c r="DT54" s="182" t="s">
        <v>2814</v>
      </c>
      <c r="DU54" s="182" t="s">
        <v>3096</v>
      </c>
      <c r="DV54" s="182" t="s">
        <v>3103</v>
      </c>
      <c r="DW54" s="182" t="s">
        <v>2814</v>
      </c>
      <c r="DX54" s="182" t="s">
        <v>3096</v>
      </c>
      <c r="DY54" s="182" t="s">
        <v>3104</v>
      </c>
      <c r="DZ54" s="182" t="s">
        <v>2814</v>
      </c>
      <c r="EA54" s="182" t="s">
        <v>3096</v>
      </c>
      <c r="EB54" s="182" t="s">
        <v>3105</v>
      </c>
      <c r="EC54" s="182" t="s">
        <v>2814</v>
      </c>
      <c r="ED54" s="182" t="s">
        <v>3096</v>
      </c>
      <c r="EE54" s="182" t="s">
        <v>3106</v>
      </c>
      <c r="EF54" s="182" t="s">
        <v>2814</v>
      </c>
      <c r="EG54" s="182" t="s">
        <v>3096</v>
      </c>
      <c r="EH54" s="182" t="s">
        <v>3107</v>
      </c>
      <c r="EI54" s="182" t="s">
        <v>2814</v>
      </c>
      <c r="EJ54" s="182" t="s">
        <v>3096</v>
      </c>
      <c r="EK54" s="182" t="s">
        <v>3097</v>
      </c>
      <c r="EL54" s="182" t="s">
        <v>2814</v>
      </c>
      <c r="EM54" s="182" t="s">
        <v>3096</v>
      </c>
      <c r="EN54" s="182" t="s">
        <v>3097</v>
      </c>
      <c r="EO54" s="182" t="s">
        <v>2814</v>
      </c>
      <c r="EP54" s="182" t="s">
        <v>3096</v>
      </c>
      <c r="EQ54" s="182" t="s">
        <v>2694</v>
      </c>
      <c r="ER54" s="182" t="s">
        <v>2814</v>
      </c>
      <c r="ES54" s="182" t="s">
        <v>3096</v>
      </c>
      <c r="ET54" s="182" t="s">
        <v>3097</v>
      </c>
    </row>
    <row r="55" spans="1:150" x14ac:dyDescent="0.3">
      <c r="A55" s="1"/>
      <c r="B55" s="183" t="s">
        <v>3108</v>
      </c>
      <c r="C55" s="183" t="s">
        <v>107</v>
      </c>
      <c r="D55" s="183" t="s">
        <v>944</v>
      </c>
      <c r="E55" s="183" t="s">
        <v>3109</v>
      </c>
      <c r="F55" s="183" t="s">
        <v>3110</v>
      </c>
      <c r="G55" s="184" t="s">
        <v>2814</v>
      </c>
      <c r="H55" s="184" t="s">
        <v>3096</v>
      </c>
      <c r="I55" s="184" t="s">
        <v>3097</v>
      </c>
      <c r="J55" s="184" t="s">
        <v>2814</v>
      </c>
      <c r="K55" s="184" t="s">
        <v>3096</v>
      </c>
      <c r="L55" s="184" t="s">
        <v>3097</v>
      </c>
      <c r="M55" s="184" t="s">
        <v>2814</v>
      </c>
      <c r="N55" s="184" t="s">
        <v>3096</v>
      </c>
      <c r="O55" s="184" t="s">
        <v>3097</v>
      </c>
      <c r="P55" s="184" t="s">
        <v>2814</v>
      </c>
      <c r="Q55" s="184" t="s">
        <v>3096</v>
      </c>
      <c r="R55" s="184" t="s">
        <v>3097</v>
      </c>
      <c r="S55" s="184" t="s">
        <v>2814</v>
      </c>
      <c r="T55" s="184" t="s">
        <v>3096</v>
      </c>
      <c r="U55" s="184" t="s">
        <v>3097</v>
      </c>
      <c r="V55" s="184" t="s">
        <v>2814</v>
      </c>
      <c r="W55" s="184" t="s">
        <v>3098</v>
      </c>
      <c r="X55" s="184" t="s">
        <v>2694</v>
      </c>
      <c r="Y55" s="184" t="s">
        <v>2814</v>
      </c>
      <c r="Z55" s="184" t="s">
        <v>3096</v>
      </c>
      <c r="AA55" s="184" t="s">
        <v>3097</v>
      </c>
      <c r="AB55" s="184" t="s">
        <v>2814</v>
      </c>
      <c r="AC55" s="184" t="s">
        <v>3096</v>
      </c>
      <c r="AD55" s="184" t="s">
        <v>3097</v>
      </c>
      <c r="AE55" s="184" t="s">
        <v>2814</v>
      </c>
      <c r="AF55" s="184" t="s">
        <v>3096</v>
      </c>
      <c r="AG55" s="184" t="s">
        <v>3097</v>
      </c>
      <c r="AH55" s="184" t="s">
        <v>2814</v>
      </c>
      <c r="AI55" s="184" t="s">
        <v>3096</v>
      </c>
      <c r="AJ55" s="184" t="s">
        <v>3097</v>
      </c>
      <c r="AK55" s="184" t="s">
        <v>2814</v>
      </c>
      <c r="AL55" s="184" t="s">
        <v>3096</v>
      </c>
      <c r="AM55" s="184" t="s">
        <v>3097</v>
      </c>
      <c r="AN55" s="184" t="s">
        <v>2814</v>
      </c>
      <c r="AO55" s="184" t="s">
        <v>3096</v>
      </c>
      <c r="AP55" s="184" t="s">
        <v>3097</v>
      </c>
      <c r="AQ55" s="184" t="s">
        <v>2814</v>
      </c>
      <c r="AR55" s="184" t="s">
        <v>2694</v>
      </c>
      <c r="AS55" s="184" t="s">
        <v>2694</v>
      </c>
      <c r="AT55" s="184" t="s">
        <v>2814</v>
      </c>
      <c r="AU55" s="184" t="s">
        <v>2694</v>
      </c>
      <c r="AV55" s="184" t="s">
        <v>2694</v>
      </c>
      <c r="AW55" s="184" t="s">
        <v>2814</v>
      </c>
      <c r="AX55" s="184" t="s">
        <v>2694</v>
      </c>
      <c r="AY55" s="184" t="s">
        <v>2694</v>
      </c>
      <c r="AZ55" s="184" t="s">
        <v>2814</v>
      </c>
      <c r="BA55" s="184" t="s">
        <v>2694</v>
      </c>
      <c r="BB55" s="184" t="s">
        <v>2694</v>
      </c>
      <c r="BC55" s="184" t="s">
        <v>2814</v>
      </c>
      <c r="BD55" s="184" t="s">
        <v>2694</v>
      </c>
      <c r="BE55" s="184" t="s">
        <v>2694</v>
      </c>
      <c r="BF55" s="184" t="s">
        <v>2814</v>
      </c>
      <c r="BG55" s="184" t="s">
        <v>2694</v>
      </c>
      <c r="BH55" s="184" t="s">
        <v>2694</v>
      </c>
      <c r="BI55" s="184" t="s">
        <v>2814</v>
      </c>
      <c r="BJ55" s="184" t="s">
        <v>2694</v>
      </c>
      <c r="BK55" s="184" t="s">
        <v>2694</v>
      </c>
      <c r="BL55" s="184" t="s">
        <v>2814</v>
      </c>
      <c r="BM55" s="184" t="s">
        <v>2694</v>
      </c>
      <c r="BN55" s="184" t="s">
        <v>2694</v>
      </c>
      <c r="BO55" s="184" t="s">
        <v>2814</v>
      </c>
      <c r="BP55" s="184" t="s">
        <v>2694</v>
      </c>
      <c r="BQ55" s="184" t="s">
        <v>2694</v>
      </c>
      <c r="BR55" s="184" t="s">
        <v>2814</v>
      </c>
      <c r="BS55" s="184" t="s">
        <v>2694</v>
      </c>
      <c r="BT55" s="184" t="s">
        <v>2694</v>
      </c>
      <c r="BU55" s="184" t="s">
        <v>2814</v>
      </c>
      <c r="BV55" s="184" t="s">
        <v>2694</v>
      </c>
      <c r="BW55" s="184" t="s">
        <v>2694</v>
      </c>
      <c r="BX55" s="184" t="s">
        <v>2814</v>
      </c>
      <c r="BY55" s="184" t="s">
        <v>2694</v>
      </c>
      <c r="BZ55" s="184" t="s">
        <v>2694</v>
      </c>
      <c r="CA55" s="184" t="s">
        <v>2814</v>
      </c>
      <c r="CB55" s="184" t="s">
        <v>2694</v>
      </c>
      <c r="CC55" s="184" t="s">
        <v>2694</v>
      </c>
      <c r="CD55" s="184" t="s">
        <v>2814</v>
      </c>
      <c r="CE55" s="184" t="s">
        <v>2694</v>
      </c>
      <c r="CF55" s="184" t="s">
        <v>2694</v>
      </c>
      <c r="CG55" s="184" t="s">
        <v>2814</v>
      </c>
      <c r="CH55" s="184" t="s">
        <v>2694</v>
      </c>
      <c r="CI55" s="184" t="s">
        <v>2694</v>
      </c>
      <c r="CJ55" s="184" t="s">
        <v>2814</v>
      </c>
      <c r="CK55" s="184" t="s">
        <v>2694</v>
      </c>
      <c r="CL55" s="184" t="s">
        <v>2694</v>
      </c>
      <c r="CM55" s="184" t="s">
        <v>2814</v>
      </c>
      <c r="CN55" s="184" t="s">
        <v>2694</v>
      </c>
      <c r="CO55" s="184" t="s">
        <v>2694</v>
      </c>
      <c r="CP55" s="184" t="s">
        <v>2814</v>
      </c>
      <c r="CQ55" s="184" t="s">
        <v>2694</v>
      </c>
      <c r="CR55" s="184" t="s">
        <v>2694</v>
      </c>
      <c r="CS55" s="184" t="s">
        <v>2814</v>
      </c>
      <c r="CT55" s="184" t="s">
        <v>2694</v>
      </c>
      <c r="CU55" s="184" t="s">
        <v>2694</v>
      </c>
      <c r="CV55" s="184" t="s">
        <v>2814</v>
      </c>
      <c r="CW55" s="184" t="s">
        <v>2694</v>
      </c>
      <c r="CX55" s="184" t="s">
        <v>2694</v>
      </c>
      <c r="CY55" s="184" t="s">
        <v>2814</v>
      </c>
      <c r="CZ55" s="184" t="s">
        <v>2694</v>
      </c>
      <c r="DA55" s="184" t="s">
        <v>2694</v>
      </c>
      <c r="DB55" s="184" t="s">
        <v>2814</v>
      </c>
      <c r="DC55" s="184" t="s">
        <v>2694</v>
      </c>
      <c r="DD55" s="184" t="s">
        <v>2694</v>
      </c>
      <c r="DE55" s="184" t="s">
        <v>2814</v>
      </c>
      <c r="DF55" s="184" t="s">
        <v>3096</v>
      </c>
      <c r="DG55" s="184" t="s">
        <v>3097</v>
      </c>
      <c r="DH55" s="184" t="s">
        <v>2814</v>
      </c>
      <c r="DI55" s="184" t="s">
        <v>3096</v>
      </c>
      <c r="DJ55" s="184" t="s">
        <v>3099</v>
      </c>
      <c r="DK55" s="184" t="s">
        <v>2814</v>
      </c>
      <c r="DL55" s="184" t="s">
        <v>3096</v>
      </c>
      <c r="DM55" s="184" t="s">
        <v>3100</v>
      </c>
      <c r="DN55" s="184" t="s">
        <v>2814</v>
      </c>
      <c r="DO55" s="184" t="s">
        <v>3096</v>
      </c>
      <c r="DP55" s="184" t="s">
        <v>3101</v>
      </c>
      <c r="DQ55" s="184" t="s">
        <v>2814</v>
      </c>
      <c r="DR55" s="184" t="s">
        <v>3096</v>
      </c>
      <c r="DS55" s="184" t="s">
        <v>3102</v>
      </c>
      <c r="DT55" s="184" t="s">
        <v>2814</v>
      </c>
      <c r="DU55" s="184" t="s">
        <v>3096</v>
      </c>
      <c r="DV55" s="184" t="s">
        <v>3103</v>
      </c>
      <c r="DW55" s="184" t="s">
        <v>2814</v>
      </c>
      <c r="DX55" s="184" t="s">
        <v>3096</v>
      </c>
      <c r="DY55" s="184" t="s">
        <v>3104</v>
      </c>
      <c r="DZ55" s="184" t="s">
        <v>2814</v>
      </c>
      <c r="EA55" s="184" t="s">
        <v>3096</v>
      </c>
      <c r="EB55" s="184" t="s">
        <v>3105</v>
      </c>
      <c r="EC55" s="184" t="s">
        <v>2814</v>
      </c>
      <c r="ED55" s="184" t="s">
        <v>3096</v>
      </c>
      <c r="EE55" s="184" t="s">
        <v>3111</v>
      </c>
      <c r="EF55" s="184" t="s">
        <v>2814</v>
      </c>
      <c r="EG55" s="184" t="s">
        <v>3096</v>
      </c>
      <c r="EH55" s="184" t="s">
        <v>3107</v>
      </c>
      <c r="EI55" s="184" t="s">
        <v>2814</v>
      </c>
      <c r="EJ55" s="184" t="s">
        <v>3096</v>
      </c>
      <c r="EK55" s="184" t="s">
        <v>3097</v>
      </c>
      <c r="EL55" s="184" t="s">
        <v>2814</v>
      </c>
      <c r="EM55" s="184" t="s">
        <v>3096</v>
      </c>
      <c r="EN55" s="184" t="s">
        <v>3097</v>
      </c>
      <c r="EO55" s="184" t="s">
        <v>2814</v>
      </c>
      <c r="EP55" s="184" t="s">
        <v>3096</v>
      </c>
      <c r="EQ55" s="184" t="s">
        <v>2694</v>
      </c>
      <c r="ER55" s="184" t="s">
        <v>2814</v>
      </c>
      <c r="ES55" s="184" t="s">
        <v>3096</v>
      </c>
      <c r="ET55" s="184" t="s">
        <v>3097</v>
      </c>
    </row>
    <row r="56" spans="1:150" x14ac:dyDescent="0.3">
      <c r="A56" s="1"/>
      <c r="B56" s="183" t="s">
        <v>3112</v>
      </c>
      <c r="C56" s="183" t="s">
        <v>107</v>
      </c>
      <c r="D56" s="183" t="s">
        <v>944</v>
      </c>
      <c r="E56" s="183" t="s">
        <v>3113</v>
      </c>
      <c r="F56" s="183" t="s">
        <v>3114</v>
      </c>
      <c r="G56" s="184" t="s">
        <v>2814</v>
      </c>
      <c r="H56" s="184" t="s">
        <v>2694</v>
      </c>
      <c r="I56" s="184" t="s">
        <v>2694</v>
      </c>
      <c r="J56" s="184" t="s">
        <v>2814</v>
      </c>
      <c r="K56" s="184" t="s">
        <v>2694</v>
      </c>
      <c r="L56" s="184" t="s">
        <v>2694</v>
      </c>
      <c r="M56" s="184" t="s">
        <v>2814</v>
      </c>
      <c r="N56" s="184" t="s">
        <v>2694</v>
      </c>
      <c r="O56" s="184" t="s">
        <v>2694</v>
      </c>
      <c r="P56" s="184" t="s">
        <v>2814</v>
      </c>
      <c r="Q56" s="184" t="s">
        <v>2694</v>
      </c>
      <c r="R56" s="184" t="s">
        <v>2694</v>
      </c>
      <c r="S56" s="184" t="s">
        <v>2814</v>
      </c>
      <c r="T56" s="184" t="s">
        <v>2694</v>
      </c>
      <c r="U56" s="184" t="s">
        <v>2694</v>
      </c>
      <c r="V56" s="184" t="s">
        <v>2814</v>
      </c>
      <c r="W56" s="184" t="s">
        <v>2694</v>
      </c>
      <c r="X56" s="184" t="s">
        <v>2694</v>
      </c>
      <c r="Y56" s="184" t="s">
        <v>2814</v>
      </c>
      <c r="Z56" s="184" t="s">
        <v>2694</v>
      </c>
      <c r="AA56" s="184" t="s">
        <v>2694</v>
      </c>
      <c r="AB56" s="184" t="s">
        <v>2814</v>
      </c>
      <c r="AC56" s="184" t="s">
        <v>2694</v>
      </c>
      <c r="AD56" s="184" t="s">
        <v>2694</v>
      </c>
      <c r="AE56" s="184" t="s">
        <v>2814</v>
      </c>
      <c r="AF56" s="184" t="s">
        <v>2694</v>
      </c>
      <c r="AG56" s="184" t="s">
        <v>2694</v>
      </c>
      <c r="AH56" s="184" t="s">
        <v>2814</v>
      </c>
      <c r="AI56" s="184" t="s">
        <v>2694</v>
      </c>
      <c r="AJ56" s="184" t="s">
        <v>2694</v>
      </c>
      <c r="AK56" s="184" t="s">
        <v>2814</v>
      </c>
      <c r="AL56" s="184" t="s">
        <v>2694</v>
      </c>
      <c r="AM56" s="184" t="s">
        <v>2694</v>
      </c>
      <c r="AN56" s="184" t="s">
        <v>2814</v>
      </c>
      <c r="AO56" s="184" t="s">
        <v>2694</v>
      </c>
      <c r="AP56" s="184" t="s">
        <v>2694</v>
      </c>
      <c r="AQ56" s="184" t="s">
        <v>2814</v>
      </c>
      <c r="AR56" s="184" t="s">
        <v>2694</v>
      </c>
      <c r="AS56" s="184" t="s">
        <v>2694</v>
      </c>
      <c r="AT56" s="184" t="s">
        <v>2814</v>
      </c>
      <c r="AU56" s="184" t="s">
        <v>2694</v>
      </c>
      <c r="AV56" s="184" t="s">
        <v>2694</v>
      </c>
      <c r="AW56" s="184" t="s">
        <v>2814</v>
      </c>
      <c r="AX56" s="184" t="s">
        <v>2694</v>
      </c>
      <c r="AY56" s="184" t="s">
        <v>2694</v>
      </c>
      <c r="AZ56" s="184" t="s">
        <v>2814</v>
      </c>
      <c r="BA56" s="184" t="s">
        <v>2694</v>
      </c>
      <c r="BB56" s="184" t="s">
        <v>2694</v>
      </c>
      <c r="BC56" s="184" t="s">
        <v>2814</v>
      </c>
      <c r="BD56" s="184" t="s">
        <v>2694</v>
      </c>
      <c r="BE56" s="184" t="s">
        <v>2694</v>
      </c>
      <c r="BF56" s="184" t="s">
        <v>2814</v>
      </c>
      <c r="BG56" s="184" t="s">
        <v>2694</v>
      </c>
      <c r="BH56" s="184" t="s">
        <v>2694</v>
      </c>
      <c r="BI56" s="184" t="s">
        <v>2814</v>
      </c>
      <c r="BJ56" s="184" t="s">
        <v>2694</v>
      </c>
      <c r="BK56" s="184" t="s">
        <v>2694</v>
      </c>
      <c r="BL56" s="184" t="s">
        <v>2814</v>
      </c>
      <c r="BM56" s="184" t="s">
        <v>2694</v>
      </c>
      <c r="BN56" s="184" t="s">
        <v>2694</v>
      </c>
      <c r="BO56" s="184" t="s">
        <v>2814</v>
      </c>
      <c r="BP56" s="184" t="s">
        <v>2694</v>
      </c>
      <c r="BQ56" s="184" t="s">
        <v>2694</v>
      </c>
      <c r="BR56" s="184" t="s">
        <v>2814</v>
      </c>
      <c r="BS56" s="184" t="s">
        <v>2694</v>
      </c>
      <c r="BT56" s="184" t="s">
        <v>2694</v>
      </c>
      <c r="BU56" s="184" t="s">
        <v>2814</v>
      </c>
      <c r="BV56" s="184" t="s">
        <v>2694</v>
      </c>
      <c r="BW56" s="184" t="s">
        <v>2694</v>
      </c>
      <c r="BX56" s="184" t="s">
        <v>2814</v>
      </c>
      <c r="BY56" s="184" t="s">
        <v>2694</v>
      </c>
      <c r="BZ56" s="184" t="s">
        <v>2694</v>
      </c>
      <c r="CA56" s="184" t="s">
        <v>2814</v>
      </c>
      <c r="CB56" s="184" t="s">
        <v>2694</v>
      </c>
      <c r="CC56" s="184" t="s">
        <v>2694</v>
      </c>
      <c r="CD56" s="184" t="s">
        <v>2814</v>
      </c>
      <c r="CE56" s="184" t="s">
        <v>2694</v>
      </c>
      <c r="CF56" s="184" t="s">
        <v>2694</v>
      </c>
      <c r="CG56" s="184" t="s">
        <v>2814</v>
      </c>
      <c r="CH56" s="184" t="s">
        <v>2694</v>
      </c>
      <c r="CI56" s="184" t="s">
        <v>2694</v>
      </c>
      <c r="CJ56" s="184" t="s">
        <v>2814</v>
      </c>
      <c r="CK56" s="184" t="s">
        <v>2694</v>
      </c>
      <c r="CL56" s="184" t="s">
        <v>2694</v>
      </c>
      <c r="CM56" s="184" t="s">
        <v>2814</v>
      </c>
      <c r="CN56" s="184" t="s">
        <v>2694</v>
      </c>
      <c r="CO56" s="184" t="s">
        <v>2694</v>
      </c>
      <c r="CP56" s="184" t="s">
        <v>2814</v>
      </c>
      <c r="CQ56" s="184" t="s">
        <v>2694</v>
      </c>
      <c r="CR56" s="184" t="s">
        <v>2694</v>
      </c>
      <c r="CS56" s="184" t="s">
        <v>2814</v>
      </c>
      <c r="CT56" s="184" t="s">
        <v>2694</v>
      </c>
      <c r="CU56" s="184" t="s">
        <v>2694</v>
      </c>
      <c r="CV56" s="184" t="s">
        <v>2814</v>
      </c>
      <c r="CW56" s="184" t="s">
        <v>2694</v>
      </c>
      <c r="CX56" s="184" t="s">
        <v>2694</v>
      </c>
      <c r="CY56" s="184" t="s">
        <v>2814</v>
      </c>
      <c r="CZ56" s="184" t="s">
        <v>2694</v>
      </c>
      <c r="DA56" s="184" t="s">
        <v>2694</v>
      </c>
      <c r="DB56" s="184" t="s">
        <v>2814</v>
      </c>
      <c r="DC56" s="184" t="s">
        <v>2694</v>
      </c>
      <c r="DD56" s="184" t="s">
        <v>2694</v>
      </c>
      <c r="DE56" s="184" t="s">
        <v>2814</v>
      </c>
      <c r="DF56" s="184" t="s">
        <v>2694</v>
      </c>
      <c r="DG56" s="184" t="s">
        <v>2694</v>
      </c>
      <c r="DH56" s="184" t="s">
        <v>2814</v>
      </c>
      <c r="DI56" s="184" t="s">
        <v>2694</v>
      </c>
      <c r="DJ56" s="184" t="s">
        <v>2694</v>
      </c>
      <c r="DK56" s="184" t="s">
        <v>2814</v>
      </c>
      <c r="DL56" s="184" t="s">
        <v>2694</v>
      </c>
      <c r="DM56" s="184" t="s">
        <v>2694</v>
      </c>
      <c r="DN56" s="184" t="s">
        <v>2814</v>
      </c>
      <c r="DO56" s="184" t="s">
        <v>2694</v>
      </c>
      <c r="DP56" s="184" t="s">
        <v>2694</v>
      </c>
      <c r="DQ56" s="184" t="s">
        <v>2814</v>
      </c>
      <c r="DR56" s="184" t="s">
        <v>2694</v>
      </c>
      <c r="DS56" s="184" t="s">
        <v>2694</v>
      </c>
      <c r="DT56" s="184" t="s">
        <v>2814</v>
      </c>
      <c r="DU56" s="184" t="s">
        <v>2694</v>
      </c>
      <c r="DV56" s="184" t="s">
        <v>2694</v>
      </c>
      <c r="DW56" s="184" t="s">
        <v>2814</v>
      </c>
      <c r="DX56" s="184" t="s">
        <v>2694</v>
      </c>
      <c r="DY56" s="184" t="s">
        <v>2694</v>
      </c>
      <c r="DZ56" s="184" t="s">
        <v>2814</v>
      </c>
      <c r="EA56" s="184" t="s">
        <v>2694</v>
      </c>
      <c r="EB56" s="184" t="s">
        <v>2694</v>
      </c>
      <c r="EC56" s="184" t="s">
        <v>2814</v>
      </c>
      <c r="ED56" s="184" t="s">
        <v>2694</v>
      </c>
      <c r="EE56" s="184" t="s">
        <v>2694</v>
      </c>
      <c r="EF56" s="184" t="s">
        <v>2814</v>
      </c>
      <c r="EG56" s="184" t="s">
        <v>2694</v>
      </c>
      <c r="EH56" s="184" t="s">
        <v>2694</v>
      </c>
      <c r="EI56" s="184" t="s">
        <v>2814</v>
      </c>
      <c r="EJ56" s="184" t="s">
        <v>2694</v>
      </c>
      <c r="EK56" s="184" t="s">
        <v>2694</v>
      </c>
      <c r="EL56" s="184" t="s">
        <v>2814</v>
      </c>
      <c r="EM56" s="184" t="s">
        <v>2694</v>
      </c>
      <c r="EN56" s="184" t="s">
        <v>2694</v>
      </c>
      <c r="EO56" s="184" t="s">
        <v>2814</v>
      </c>
      <c r="EP56" s="184" t="s">
        <v>2694</v>
      </c>
      <c r="EQ56" s="184" t="s">
        <v>2694</v>
      </c>
      <c r="ER56" s="184" t="s">
        <v>2814</v>
      </c>
      <c r="ES56" s="184" t="s">
        <v>2694</v>
      </c>
      <c r="ET56" s="184" t="s">
        <v>2694</v>
      </c>
    </row>
    <row r="57" spans="1:150" x14ac:dyDescent="0.3">
      <c r="A57" s="1"/>
      <c r="B57" s="182" t="s">
        <v>3115</v>
      </c>
      <c r="C57" s="182" t="s">
        <v>67</v>
      </c>
      <c r="D57" s="182" t="s">
        <v>3116</v>
      </c>
      <c r="E57" s="182" t="s">
        <v>3117</v>
      </c>
      <c r="F57" s="182" t="s">
        <v>3118</v>
      </c>
      <c r="G57" s="182" t="s">
        <v>2814</v>
      </c>
      <c r="H57" s="182" t="s">
        <v>2694</v>
      </c>
      <c r="I57" s="182" t="s">
        <v>2694</v>
      </c>
      <c r="J57" s="182" t="s">
        <v>2814</v>
      </c>
      <c r="K57" s="182" t="s">
        <v>2694</v>
      </c>
      <c r="L57" s="182" t="s">
        <v>2694</v>
      </c>
      <c r="M57" s="182" t="s">
        <v>2814</v>
      </c>
      <c r="N57" s="182" t="s">
        <v>2694</v>
      </c>
      <c r="O57" s="182" t="s">
        <v>2694</v>
      </c>
      <c r="P57" s="182" t="s">
        <v>2814</v>
      </c>
      <c r="Q57" s="182" t="s">
        <v>2694</v>
      </c>
      <c r="R57" s="182" t="s">
        <v>2694</v>
      </c>
      <c r="S57" s="182" t="s">
        <v>2814</v>
      </c>
      <c r="T57" s="182" t="s">
        <v>2694</v>
      </c>
      <c r="U57" s="182" t="s">
        <v>2694</v>
      </c>
      <c r="V57" s="182" t="s">
        <v>2814</v>
      </c>
      <c r="W57" s="182" t="s">
        <v>2694</v>
      </c>
      <c r="X57" s="182" t="s">
        <v>2694</v>
      </c>
      <c r="Y57" s="182" t="s">
        <v>2814</v>
      </c>
      <c r="Z57" s="182" t="s">
        <v>2694</v>
      </c>
      <c r="AA57" s="182" t="s">
        <v>2694</v>
      </c>
      <c r="AB57" s="182" t="s">
        <v>2814</v>
      </c>
      <c r="AC57" s="182" t="s">
        <v>2694</v>
      </c>
      <c r="AD57" s="182" t="s">
        <v>2694</v>
      </c>
      <c r="AE57" s="182" t="s">
        <v>2814</v>
      </c>
      <c r="AF57" s="182" t="s">
        <v>2694</v>
      </c>
      <c r="AG57" s="182" t="s">
        <v>2694</v>
      </c>
      <c r="AH57" s="182" t="s">
        <v>2814</v>
      </c>
      <c r="AI57" s="182" t="s">
        <v>2694</v>
      </c>
      <c r="AJ57" s="182" t="s">
        <v>2694</v>
      </c>
      <c r="AK57" s="182" t="s">
        <v>2814</v>
      </c>
      <c r="AL57" s="182" t="s">
        <v>2694</v>
      </c>
      <c r="AM57" s="182" t="s">
        <v>2694</v>
      </c>
      <c r="AN57" s="182" t="s">
        <v>2814</v>
      </c>
      <c r="AO57" s="182" t="s">
        <v>2694</v>
      </c>
      <c r="AP57" s="182" t="s">
        <v>2694</v>
      </c>
      <c r="AQ57" s="182" t="s">
        <v>2814</v>
      </c>
      <c r="AR57" s="182" t="s">
        <v>2694</v>
      </c>
      <c r="AS57" s="182" t="s">
        <v>2694</v>
      </c>
      <c r="AT57" s="182" t="s">
        <v>2814</v>
      </c>
      <c r="AU57" s="182" t="s">
        <v>2694</v>
      </c>
      <c r="AV57" s="182" t="s">
        <v>2694</v>
      </c>
      <c r="AW57" s="182" t="s">
        <v>2814</v>
      </c>
      <c r="AX57" s="182" t="s">
        <v>2694</v>
      </c>
      <c r="AY57" s="182" t="s">
        <v>2694</v>
      </c>
      <c r="AZ57" s="182" t="s">
        <v>2814</v>
      </c>
      <c r="BA57" s="182" t="s">
        <v>2694</v>
      </c>
      <c r="BB57" s="182" t="s">
        <v>2694</v>
      </c>
      <c r="BC57" s="182" t="s">
        <v>2814</v>
      </c>
      <c r="BD57" s="182" t="s">
        <v>2694</v>
      </c>
      <c r="BE57" s="182" t="s">
        <v>2694</v>
      </c>
      <c r="BF57" s="182" t="s">
        <v>2814</v>
      </c>
      <c r="BG57" s="182" t="s">
        <v>2694</v>
      </c>
      <c r="BH57" s="182" t="s">
        <v>2694</v>
      </c>
      <c r="BI57" s="182" t="s">
        <v>2814</v>
      </c>
      <c r="BJ57" s="182" t="s">
        <v>2694</v>
      </c>
      <c r="BK57" s="182" t="s">
        <v>2694</v>
      </c>
      <c r="BL57" s="182" t="s">
        <v>2814</v>
      </c>
      <c r="BM57" s="182" t="s">
        <v>2694</v>
      </c>
      <c r="BN57" s="182" t="s">
        <v>2694</v>
      </c>
      <c r="BO57" s="182" t="s">
        <v>2814</v>
      </c>
      <c r="BP57" s="182" t="s">
        <v>2694</v>
      </c>
      <c r="BQ57" s="182" t="s">
        <v>2694</v>
      </c>
      <c r="BR57" s="182" t="s">
        <v>2814</v>
      </c>
      <c r="BS57" s="182" t="s">
        <v>2694</v>
      </c>
      <c r="BT57" s="182" t="s">
        <v>2694</v>
      </c>
      <c r="BU57" s="182" t="s">
        <v>2814</v>
      </c>
      <c r="BV57" s="182" t="s">
        <v>2694</v>
      </c>
      <c r="BW57" s="182" t="s">
        <v>2694</v>
      </c>
      <c r="BX57" s="182" t="s">
        <v>2814</v>
      </c>
      <c r="BY57" s="182" t="s">
        <v>2694</v>
      </c>
      <c r="BZ57" s="182" t="s">
        <v>2694</v>
      </c>
      <c r="CA57" s="182" t="s">
        <v>2814</v>
      </c>
      <c r="CB57" s="182" t="s">
        <v>2694</v>
      </c>
      <c r="CC57" s="182" t="s">
        <v>2694</v>
      </c>
      <c r="CD57" s="182" t="s">
        <v>2814</v>
      </c>
      <c r="CE57" s="182" t="s">
        <v>2694</v>
      </c>
      <c r="CF57" s="182" t="s">
        <v>2694</v>
      </c>
      <c r="CG57" s="182" t="s">
        <v>2814</v>
      </c>
      <c r="CH57" s="182" t="s">
        <v>2694</v>
      </c>
      <c r="CI57" s="182" t="s">
        <v>2694</v>
      </c>
      <c r="CJ57" s="182" t="s">
        <v>2814</v>
      </c>
      <c r="CK57" s="182" t="s">
        <v>2694</v>
      </c>
      <c r="CL57" s="182" t="s">
        <v>2694</v>
      </c>
      <c r="CM57" s="182" t="s">
        <v>2814</v>
      </c>
      <c r="CN57" s="182" t="s">
        <v>2694</v>
      </c>
      <c r="CO57" s="182" t="s">
        <v>2694</v>
      </c>
      <c r="CP57" s="182" t="s">
        <v>2814</v>
      </c>
      <c r="CQ57" s="182" t="s">
        <v>2694</v>
      </c>
      <c r="CR57" s="182" t="s">
        <v>2694</v>
      </c>
      <c r="CS57" s="182" t="s">
        <v>2814</v>
      </c>
      <c r="CT57" s="182" t="s">
        <v>2694</v>
      </c>
      <c r="CU57" s="182" t="s">
        <v>2694</v>
      </c>
      <c r="CV57" s="182" t="s">
        <v>2814</v>
      </c>
      <c r="CW57" s="182" t="s">
        <v>2694</v>
      </c>
      <c r="CX57" s="182" t="s">
        <v>2694</v>
      </c>
      <c r="CY57" s="182" t="s">
        <v>2814</v>
      </c>
      <c r="CZ57" s="182" t="s">
        <v>2694</v>
      </c>
      <c r="DA57" s="182" t="s">
        <v>2694</v>
      </c>
      <c r="DB57" s="182" t="s">
        <v>2814</v>
      </c>
      <c r="DC57" s="182" t="s">
        <v>2694</v>
      </c>
      <c r="DD57" s="182" t="s">
        <v>2694</v>
      </c>
      <c r="DE57" s="182" t="s">
        <v>2814</v>
      </c>
      <c r="DF57" s="182" t="s">
        <v>2694</v>
      </c>
      <c r="DG57" s="182" t="s">
        <v>2694</v>
      </c>
      <c r="DH57" s="182" t="s">
        <v>2814</v>
      </c>
      <c r="DI57" s="182" t="s">
        <v>2694</v>
      </c>
      <c r="DJ57" s="182" t="s">
        <v>2694</v>
      </c>
      <c r="DK57" s="182" t="s">
        <v>2814</v>
      </c>
      <c r="DL57" s="182" t="s">
        <v>2694</v>
      </c>
      <c r="DM57" s="182" t="s">
        <v>2694</v>
      </c>
      <c r="DN57" s="182" t="s">
        <v>2814</v>
      </c>
      <c r="DO57" s="182" t="s">
        <v>2694</v>
      </c>
      <c r="DP57" s="182" t="s">
        <v>2694</v>
      </c>
      <c r="DQ57" s="182" t="s">
        <v>2814</v>
      </c>
      <c r="DR57" s="182" t="s">
        <v>2694</v>
      </c>
      <c r="DS57" s="182" t="s">
        <v>2694</v>
      </c>
      <c r="DT57" s="182" t="s">
        <v>2814</v>
      </c>
      <c r="DU57" s="182" t="s">
        <v>2694</v>
      </c>
      <c r="DV57" s="182" t="s">
        <v>2694</v>
      </c>
      <c r="DW57" s="182" t="s">
        <v>2814</v>
      </c>
      <c r="DX57" s="182" t="s">
        <v>2694</v>
      </c>
      <c r="DY57" s="182" t="s">
        <v>2694</v>
      </c>
      <c r="DZ57" s="182" t="s">
        <v>2814</v>
      </c>
      <c r="EA57" s="182" t="s">
        <v>2694</v>
      </c>
      <c r="EB57" s="182" t="s">
        <v>2694</v>
      </c>
      <c r="EC57" s="182" t="s">
        <v>2814</v>
      </c>
      <c r="ED57" s="182" t="s">
        <v>2694</v>
      </c>
      <c r="EE57" s="182" t="s">
        <v>2694</v>
      </c>
      <c r="EF57" s="182" t="s">
        <v>2814</v>
      </c>
      <c r="EG57" s="182" t="s">
        <v>2694</v>
      </c>
      <c r="EH57" s="182" t="s">
        <v>2694</v>
      </c>
      <c r="EI57" s="182" t="s">
        <v>2814</v>
      </c>
      <c r="EJ57" s="182" t="s">
        <v>2694</v>
      </c>
      <c r="EK57" s="182" t="s">
        <v>2694</v>
      </c>
      <c r="EL57" s="182" t="s">
        <v>2814</v>
      </c>
      <c r="EM57" s="182" t="s">
        <v>2694</v>
      </c>
      <c r="EN57" s="182" t="s">
        <v>2694</v>
      </c>
      <c r="EO57" s="182" t="s">
        <v>2814</v>
      </c>
      <c r="EP57" s="182" t="s">
        <v>2694</v>
      </c>
      <c r="EQ57" s="182" t="s">
        <v>2694</v>
      </c>
      <c r="ER57" s="182" t="s">
        <v>2814</v>
      </c>
      <c r="ES57" s="182" t="s">
        <v>2694</v>
      </c>
      <c r="ET57" s="182" t="s">
        <v>2694</v>
      </c>
    </row>
    <row r="58" spans="1:150" x14ac:dyDescent="0.3">
      <c r="A58" s="1"/>
      <c r="B58" s="183" t="s">
        <v>3119</v>
      </c>
      <c r="C58" s="183" t="s">
        <v>67</v>
      </c>
      <c r="D58" s="183" t="s">
        <v>3116</v>
      </c>
      <c r="E58" s="183" t="s">
        <v>3120</v>
      </c>
      <c r="F58" s="183" t="s">
        <v>3121</v>
      </c>
      <c r="G58" s="184" t="s">
        <v>2814</v>
      </c>
      <c r="H58" s="184" t="s">
        <v>891</v>
      </c>
      <c r="I58" s="184" t="s">
        <v>891</v>
      </c>
      <c r="J58" s="184" t="s">
        <v>2814</v>
      </c>
      <c r="K58" s="184" t="s">
        <v>891</v>
      </c>
      <c r="L58" s="184" t="s">
        <v>891</v>
      </c>
      <c r="M58" s="184" t="s">
        <v>2814</v>
      </c>
      <c r="N58" s="184" t="s">
        <v>891</v>
      </c>
      <c r="O58" s="184" t="s">
        <v>891</v>
      </c>
      <c r="P58" s="184" t="s">
        <v>2814</v>
      </c>
      <c r="Q58" s="184" t="s">
        <v>891</v>
      </c>
      <c r="R58" s="184" t="s">
        <v>891</v>
      </c>
      <c r="S58" s="184" t="s">
        <v>2814</v>
      </c>
      <c r="T58" s="184" t="s">
        <v>891</v>
      </c>
      <c r="U58" s="184" t="s">
        <v>891</v>
      </c>
      <c r="V58" s="184" t="s">
        <v>2814</v>
      </c>
      <c r="W58" s="184" t="s">
        <v>891</v>
      </c>
      <c r="X58" s="184" t="s">
        <v>891</v>
      </c>
      <c r="Y58" s="184" t="s">
        <v>2814</v>
      </c>
      <c r="Z58" s="184" t="s">
        <v>891</v>
      </c>
      <c r="AA58" s="184" t="s">
        <v>891</v>
      </c>
      <c r="AB58" s="184" t="s">
        <v>2814</v>
      </c>
      <c r="AC58" s="184" t="s">
        <v>891</v>
      </c>
      <c r="AD58" s="184" t="s">
        <v>891</v>
      </c>
      <c r="AE58" s="184" t="s">
        <v>2814</v>
      </c>
      <c r="AF58" s="184" t="s">
        <v>891</v>
      </c>
      <c r="AG58" s="184" t="s">
        <v>891</v>
      </c>
      <c r="AH58" s="184" t="s">
        <v>2814</v>
      </c>
      <c r="AI58" s="184" t="s">
        <v>891</v>
      </c>
      <c r="AJ58" s="184" t="s">
        <v>891</v>
      </c>
      <c r="AK58" s="184" t="s">
        <v>2814</v>
      </c>
      <c r="AL58" s="184" t="s">
        <v>891</v>
      </c>
      <c r="AM58" s="184" t="s">
        <v>891</v>
      </c>
      <c r="AN58" s="184" t="s">
        <v>2814</v>
      </c>
      <c r="AO58" s="184" t="s">
        <v>891</v>
      </c>
      <c r="AP58" s="184" t="s">
        <v>891</v>
      </c>
      <c r="AQ58" s="184" t="s">
        <v>2814</v>
      </c>
      <c r="AR58" s="184" t="s">
        <v>891</v>
      </c>
      <c r="AS58" s="184" t="s">
        <v>891</v>
      </c>
      <c r="AT58" s="184" t="s">
        <v>2814</v>
      </c>
      <c r="AU58" s="184" t="s">
        <v>891</v>
      </c>
      <c r="AV58" s="184" t="s">
        <v>891</v>
      </c>
      <c r="AW58" s="184" t="s">
        <v>2814</v>
      </c>
      <c r="AX58" s="184" t="s">
        <v>891</v>
      </c>
      <c r="AY58" s="184" t="s">
        <v>891</v>
      </c>
      <c r="AZ58" s="184" t="s">
        <v>2814</v>
      </c>
      <c r="BA58" s="184" t="s">
        <v>891</v>
      </c>
      <c r="BB58" s="184" t="s">
        <v>891</v>
      </c>
      <c r="BC58" s="184" t="s">
        <v>2814</v>
      </c>
      <c r="BD58" s="184" t="s">
        <v>891</v>
      </c>
      <c r="BE58" s="184" t="s">
        <v>891</v>
      </c>
      <c r="BF58" s="184" t="s">
        <v>2814</v>
      </c>
      <c r="BG58" s="184" t="s">
        <v>891</v>
      </c>
      <c r="BH58" s="184" t="s">
        <v>891</v>
      </c>
      <c r="BI58" s="184" t="s">
        <v>2814</v>
      </c>
      <c r="BJ58" s="184" t="s">
        <v>891</v>
      </c>
      <c r="BK58" s="184" t="s">
        <v>891</v>
      </c>
      <c r="BL58" s="184" t="s">
        <v>2814</v>
      </c>
      <c r="BM58" s="184" t="s">
        <v>891</v>
      </c>
      <c r="BN58" s="184" t="s">
        <v>891</v>
      </c>
      <c r="BO58" s="184" t="s">
        <v>2814</v>
      </c>
      <c r="BP58" s="184" t="s">
        <v>891</v>
      </c>
      <c r="BQ58" s="184" t="s">
        <v>891</v>
      </c>
      <c r="BR58" s="184" t="s">
        <v>2814</v>
      </c>
      <c r="BS58" s="184" t="s">
        <v>891</v>
      </c>
      <c r="BT58" s="184" t="s">
        <v>891</v>
      </c>
      <c r="BU58" s="184" t="s">
        <v>2814</v>
      </c>
      <c r="BV58" s="184" t="s">
        <v>891</v>
      </c>
      <c r="BW58" s="184" t="s">
        <v>891</v>
      </c>
      <c r="BX58" s="184" t="s">
        <v>2814</v>
      </c>
      <c r="BY58" s="184" t="s">
        <v>891</v>
      </c>
      <c r="BZ58" s="184" t="s">
        <v>891</v>
      </c>
      <c r="CA58" s="184" t="s">
        <v>2814</v>
      </c>
      <c r="CB58" s="184" t="s">
        <v>891</v>
      </c>
      <c r="CC58" s="184" t="s">
        <v>891</v>
      </c>
      <c r="CD58" s="184" t="s">
        <v>2814</v>
      </c>
      <c r="CE58" s="184" t="s">
        <v>891</v>
      </c>
      <c r="CF58" s="184" t="s">
        <v>891</v>
      </c>
      <c r="CG58" s="184" t="s">
        <v>2814</v>
      </c>
      <c r="CH58" s="184" t="s">
        <v>891</v>
      </c>
      <c r="CI58" s="184" t="s">
        <v>891</v>
      </c>
      <c r="CJ58" s="184" t="s">
        <v>2814</v>
      </c>
      <c r="CK58" s="184" t="s">
        <v>891</v>
      </c>
      <c r="CL58" s="184" t="s">
        <v>891</v>
      </c>
      <c r="CM58" s="184" t="s">
        <v>2814</v>
      </c>
      <c r="CN58" s="184" t="s">
        <v>891</v>
      </c>
      <c r="CO58" s="184" t="s">
        <v>891</v>
      </c>
      <c r="CP58" s="184" t="s">
        <v>2814</v>
      </c>
      <c r="CQ58" s="184" t="s">
        <v>891</v>
      </c>
      <c r="CR58" s="184" t="s">
        <v>891</v>
      </c>
      <c r="CS58" s="184" t="s">
        <v>2814</v>
      </c>
      <c r="CT58" s="184" t="s">
        <v>891</v>
      </c>
      <c r="CU58" s="184" t="s">
        <v>891</v>
      </c>
      <c r="CV58" s="184" t="s">
        <v>2814</v>
      </c>
      <c r="CW58" s="184" t="s">
        <v>891</v>
      </c>
      <c r="CX58" s="184" t="s">
        <v>891</v>
      </c>
      <c r="CY58" s="184" t="s">
        <v>2814</v>
      </c>
      <c r="CZ58" s="184" t="s">
        <v>891</v>
      </c>
      <c r="DA58" s="184" t="s">
        <v>891</v>
      </c>
      <c r="DB58" s="184" t="s">
        <v>2814</v>
      </c>
      <c r="DC58" s="184" t="s">
        <v>891</v>
      </c>
      <c r="DD58" s="184" t="s">
        <v>891</v>
      </c>
      <c r="DE58" s="184" t="s">
        <v>2814</v>
      </c>
      <c r="DF58" s="184" t="s">
        <v>891</v>
      </c>
      <c r="DG58" s="184" t="s">
        <v>891</v>
      </c>
      <c r="DH58" s="184" t="s">
        <v>2814</v>
      </c>
      <c r="DI58" s="184" t="s">
        <v>891</v>
      </c>
      <c r="DJ58" s="184" t="s">
        <v>891</v>
      </c>
      <c r="DK58" s="184" t="s">
        <v>2814</v>
      </c>
      <c r="DL58" s="184" t="s">
        <v>891</v>
      </c>
      <c r="DM58" s="184" t="s">
        <v>891</v>
      </c>
      <c r="DN58" s="184" t="s">
        <v>2814</v>
      </c>
      <c r="DO58" s="184" t="s">
        <v>891</v>
      </c>
      <c r="DP58" s="184" t="s">
        <v>891</v>
      </c>
      <c r="DQ58" s="184" t="s">
        <v>2814</v>
      </c>
      <c r="DR58" s="184" t="s">
        <v>891</v>
      </c>
      <c r="DS58" s="184" t="s">
        <v>891</v>
      </c>
      <c r="DT58" s="184" t="s">
        <v>2814</v>
      </c>
      <c r="DU58" s="184" t="s">
        <v>891</v>
      </c>
      <c r="DV58" s="184" t="s">
        <v>891</v>
      </c>
      <c r="DW58" s="184" t="s">
        <v>2814</v>
      </c>
      <c r="DX58" s="184" t="s">
        <v>891</v>
      </c>
      <c r="DY58" s="184" t="s">
        <v>891</v>
      </c>
      <c r="DZ58" s="184" t="s">
        <v>2814</v>
      </c>
      <c r="EA58" s="184" t="s">
        <v>891</v>
      </c>
      <c r="EB58" s="184" t="s">
        <v>891</v>
      </c>
      <c r="EC58" s="184" t="s">
        <v>2814</v>
      </c>
      <c r="ED58" s="184" t="s">
        <v>891</v>
      </c>
      <c r="EE58" s="184" t="s">
        <v>891</v>
      </c>
      <c r="EF58" s="184" t="s">
        <v>2814</v>
      </c>
      <c r="EG58" s="184" t="s">
        <v>891</v>
      </c>
      <c r="EH58" s="184" t="s">
        <v>891</v>
      </c>
      <c r="EI58" s="184" t="s">
        <v>2814</v>
      </c>
      <c r="EJ58" s="184" t="s">
        <v>891</v>
      </c>
      <c r="EK58" s="184" t="s">
        <v>891</v>
      </c>
      <c r="EL58" s="184" t="s">
        <v>2814</v>
      </c>
      <c r="EM58" s="184" t="s">
        <v>891</v>
      </c>
      <c r="EN58" s="184" t="s">
        <v>891</v>
      </c>
      <c r="EO58" s="184" t="s">
        <v>2814</v>
      </c>
      <c r="EP58" s="184" t="s">
        <v>891</v>
      </c>
      <c r="EQ58" s="184" t="s">
        <v>891</v>
      </c>
      <c r="ER58" s="184" t="s">
        <v>2814</v>
      </c>
      <c r="ES58" s="184" t="s">
        <v>891</v>
      </c>
      <c r="ET58" s="184" t="s">
        <v>891</v>
      </c>
    </row>
    <row r="59" spans="1:150" x14ac:dyDescent="0.3">
      <c r="A59" s="1"/>
      <c r="B59" s="183" t="s">
        <v>3122</v>
      </c>
      <c r="C59" s="183" t="s">
        <v>67</v>
      </c>
      <c r="D59" s="183" t="s">
        <v>3116</v>
      </c>
      <c r="E59" s="183" t="s">
        <v>3123</v>
      </c>
      <c r="F59" s="183" t="s">
        <v>3124</v>
      </c>
      <c r="G59" s="184" t="s">
        <v>2814</v>
      </c>
      <c r="H59" s="184" t="s">
        <v>891</v>
      </c>
      <c r="I59" s="184" t="s">
        <v>891</v>
      </c>
      <c r="J59" s="184" t="s">
        <v>2814</v>
      </c>
      <c r="K59" s="184" t="s">
        <v>891</v>
      </c>
      <c r="L59" s="184" t="s">
        <v>891</v>
      </c>
      <c r="M59" s="184" t="s">
        <v>2814</v>
      </c>
      <c r="N59" s="184" t="s">
        <v>891</v>
      </c>
      <c r="O59" s="184" t="s">
        <v>891</v>
      </c>
      <c r="P59" s="184" t="s">
        <v>2814</v>
      </c>
      <c r="Q59" s="184" t="s">
        <v>891</v>
      </c>
      <c r="R59" s="184" t="s">
        <v>891</v>
      </c>
      <c r="S59" s="184" t="s">
        <v>2814</v>
      </c>
      <c r="T59" s="184" t="s">
        <v>891</v>
      </c>
      <c r="U59" s="184" t="s">
        <v>891</v>
      </c>
      <c r="V59" s="184" t="s">
        <v>2814</v>
      </c>
      <c r="W59" s="184" t="s">
        <v>891</v>
      </c>
      <c r="X59" s="184" t="s">
        <v>891</v>
      </c>
      <c r="Y59" s="184" t="s">
        <v>2814</v>
      </c>
      <c r="Z59" s="184" t="s">
        <v>891</v>
      </c>
      <c r="AA59" s="184" t="s">
        <v>891</v>
      </c>
      <c r="AB59" s="184" t="s">
        <v>2814</v>
      </c>
      <c r="AC59" s="184" t="s">
        <v>891</v>
      </c>
      <c r="AD59" s="184" t="s">
        <v>891</v>
      </c>
      <c r="AE59" s="184" t="s">
        <v>2814</v>
      </c>
      <c r="AF59" s="184" t="s">
        <v>891</v>
      </c>
      <c r="AG59" s="184" t="s">
        <v>891</v>
      </c>
      <c r="AH59" s="184" t="s">
        <v>2814</v>
      </c>
      <c r="AI59" s="184" t="s">
        <v>891</v>
      </c>
      <c r="AJ59" s="184" t="s">
        <v>891</v>
      </c>
      <c r="AK59" s="184" t="s">
        <v>2814</v>
      </c>
      <c r="AL59" s="184" t="s">
        <v>891</v>
      </c>
      <c r="AM59" s="184" t="s">
        <v>891</v>
      </c>
      <c r="AN59" s="184" t="s">
        <v>2814</v>
      </c>
      <c r="AO59" s="184" t="s">
        <v>891</v>
      </c>
      <c r="AP59" s="184" t="s">
        <v>891</v>
      </c>
      <c r="AQ59" s="184" t="s">
        <v>2814</v>
      </c>
      <c r="AR59" s="184" t="s">
        <v>891</v>
      </c>
      <c r="AS59" s="184" t="s">
        <v>891</v>
      </c>
      <c r="AT59" s="184" t="s">
        <v>2814</v>
      </c>
      <c r="AU59" s="184" t="s">
        <v>891</v>
      </c>
      <c r="AV59" s="184" t="s">
        <v>891</v>
      </c>
      <c r="AW59" s="184" t="s">
        <v>2814</v>
      </c>
      <c r="AX59" s="184" t="s">
        <v>891</v>
      </c>
      <c r="AY59" s="184" t="s">
        <v>891</v>
      </c>
      <c r="AZ59" s="184" t="s">
        <v>2814</v>
      </c>
      <c r="BA59" s="184" t="s">
        <v>891</v>
      </c>
      <c r="BB59" s="184" t="s">
        <v>891</v>
      </c>
      <c r="BC59" s="184" t="s">
        <v>2814</v>
      </c>
      <c r="BD59" s="184" t="s">
        <v>891</v>
      </c>
      <c r="BE59" s="184" t="s">
        <v>891</v>
      </c>
      <c r="BF59" s="184" t="s">
        <v>2814</v>
      </c>
      <c r="BG59" s="184" t="s">
        <v>891</v>
      </c>
      <c r="BH59" s="184" t="s">
        <v>891</v>
      </c>
      <c r="BI59" s="184" t="s">
        <v>2814</v>
      </c>
      <c r="BJ59" s="184" t="s">
        <v>891</v>
      </c>
      <c r="BK59" s="184" t="s">
        <v>891</v>
      </c>
      <c r="BL59" s="184" t="s">
        <v>2814</v>
      </c>
      <c r="BM59" s="184" t="s">
        <v>891</v>
      </c>
      <c r="BN59" s="184" t="s">
        <v>891</v>
      </c>
      <c r="BO59" s="184" t="s">
        <v>2814</v>
      </c>
      <c r="BP59" s="184" t="s">
        <v>891</v>
      </c>
      <c r="BQ59" s="184" t="s">
        <v>891</v>
      </c>
      <c r="BR59" s="184" t="s">
        <v>2814</v>
      </c>
      <c r="BS59" s="184" t="s">
        <v>891</v>
      </c>
      <c r="BT59" s="184" t="s">
        <v>891</v>
      </c>
      <c r="BU59" s="184" t="s">
        <v>2814</v>
      </c>
      <c r="BV59" s="184" t="s">
        <v>891</v>
      </c>
      <c r="BW59" s="184" t="s">
        <v>891</v>
      </c>
      <c r="BX59" s="184" t="s">
        <v>2814</v>
      </c>
      <c r="BY59" s="184" t="s">
        <v>891</v>
      </c>
      <c r="BZ59" s="184" t="s">
        <v>891</v>
      </c>
      <c r="CA59" s="184" t="s">
        <v>2814</v>
      </c>
      <c r="CB59" s="184" t="s">
        <v>891</v>
      </c>
      <c r="CC59" s="184" t="s">
        <v>891</v>
      </c>
      <c r="CD59" s="184" t="s">
        <v>2814</v>
      </c>
      <c r="CE59" s="184" t="s">
        <v>891</v>
      </c>
      <c r="CF59" s="184" t="s">
        <v>891</v>
      </c>
      <c r="CG59" s="184" t="s">
        <v>2814</v>
      </c>
      <c r="CH59" s="184" t="s">
        <v>891</v>
      </c>
      <c r="CI59" s="184" t="s">
        <v>891</v>
      </c>
      <c r="CJ59" s="184" t="s">
        <v>2814</v>
      </c>
      <c r="CK59" s="184" t="s">
        <v>891</v>
      </c>
      <c r="CL59" s="184" t="s">
        <v>891</v>
      </c>
      <c r="CM59" s="184" t="s">
        <v>2814</v>
      </c>
      <c r="CN59" s="184" t="s">
        <v>891</v>
      </c>
      <c r="CO59" s="184" t="s">
        <v>891</v>
      </c>
      <c r="CP59" s="184" t="s">
        <v>2814</v>
      </c>
      <c r="CQ59" s="184" t="s">
        <v>891</v>
      </c>
      <c r="CR59" s="184" t="s">
        <v>891</v>
      </c>
      <c r="CS59" s="184" t="s">
        <v>2814</v>
      </c>
      <c r="CT59" s="184" t="s">
        <v>891</v>
      </c>
      <c r="CU59" s="184" t="s">
        <v>891</v>
      </c>
      <c r="CV59" s="184" t="s">
        <v>2814</v>
      </c>
      <c r="CW59" s="184" t="s">
        <v>891</v>
      </c>
      <c r="CX59" s="184" t="s">
        <v>891</v>
      </c>
      <c r="CY59" s="184" t="s">
        <v>2814</v>
      </c>
      <c r="CZ59" s="184" t="s">
        <v>891</v>
      </c>
      <c r="DA59" s="184" t="s">
        <v>891</v>
      </c>
      <c r="DB59" s="184" t="s">
        <v>2814</v>
      </c>
      <c r="DC59" s="184" t="s">
        <v>891</v>
      </c>
      <c r="DD59" s="184" t="s">
        <v>891</v>
      </c>
      <c r="DE59" s="184" t="s">
        <v>2814</v>
      </c>
      <c r="DF59" s="184" t="s">
        <v>891</v>
      </c>
      <c r="DG59" s="184" t="s">
        <v>891</v>
      </c>
      <c r="DH59" s="184" t="s">
        <v>2814</v>
      </c>
      <c r="DI59" s="184" t="s">
        <v>891</v>
      </c>
      <c r="DJ59" s="184" t="s">
        <v>891</v>
      </c>
      <c r="DK59" s="184" t="s">
        <v>2814</v>
      </c>
      <c r="DL59" s="184" t="s">
        <v>891</v>
      </c>
      <c r="DM59" s="184" t="s">
        <v>891</v>
      </c>
      <c r="DN59" s="184" t="s">
        <v>2814</v>
      </c>
      <c r="DO59" s="184" t="s">
        <v>891</v>
      </c>
      <c r="DP59" s="184" t="s">
        <v>891</v>
      </c>
      <c r="DQ59" s="184" t="s">
        <v>2814</v>
      </c>
      <c r="DR59" s="184" t="s">
        <v>891</v>
      </c>
      <c r="DS59" s="184" t="s">
        <v>891</v>
      </c>
      <c r="DT59" s="184" t="s">
        <v>2814</v>
      </c>
      <c r="DU59" s="184" t="s">
        <v>891</v>
      </c>
      <c r="DV59" s="184" t="s">
        <v>891</v>
      </c>
      <c r="DW59" s="184" t="s">
        <v>2814</v>
      </c>
      <c r="DX59" s="184" t="s">
        <v>891</v>
      </c>
      <c r="DY59" s="184" t="s">
        <v>891</v>
      </c>
      <c r="DZ59" s="184" t="s">
        <v>2814</v>
      </c>
      <c r="EA59" s="184" t="s">
        <v>891</v>
      </c>
      <c r="EB59" s="184" t="s">
        <v>891</v>
      </c>
      <c r="EC59" s="184" t="s">
        <v>2814</v>
      </c>
      <c r="ED59" s="184" t="s">
        <v>891</v>
      </c>
      <c r="EE59" s="184" t="s">
        <v>891</v>
      </c>
      <c r="EF59" s="184" t="s">
        <v>2814</v>
      </c>
      <c r="EG59" s="184" t="s">
        <v>891</v>
      </c>
      <c r="EH59" s="184" t="s">
        <v>891</v>
      </c>
      <c r="EI59" s="184" t="s">
        <v>2814</v>
      </c>
      <c r="EJ59" s="184" t="s">
        <v>891</v>
      </c>
      <c r="EK59" s="184" t="s">
        <v>891</v>
      </c>
      <c r="EL59" s="184" t="s">
        <v>2814</v>
      </c>
      <c r="EM59" s="184" t="s">
        <v>891</v>
      </c>
      <c r="EN59" s="184" t="s">
        <v>891</v>
      </c>
      <c r="EO59" s="184" t="s">
        <v>2814</v>
      </c>
      <c r="EP59" s="184" t="s">
        <v>891</v>
      </c>
      <c r="EQ59" s="184" t="s">
        <v>891</v>
      </c>
      <c r="ER59" s="184" t="s">
        <v>2814</v>
      </c>
      <c r="ES59" s="184" t="s">
        <v>891</v>
      </c>
      <c r="ET59" s="184" t="s">
        <v>891</v>
      </c>
    </row>
    <row r="60" spans="1:150" x14ac:dyDescent="0.3">
      <c r="A60" s="1"/>
      <c r="B60" s="183" t="s">
        <v>3125</v>
      </c>
      <c r="C60" s="183" t="s">
        <v>67</v>
      </c>
      <c r="D60" s="183" t="s">
        <v>3116</v>
      </c>
      <c r="E60" s="183" t="s">
        <v>3126</v>
      </c>
      <c r="F60" s="183" t="s">
        <v>3127</v>
      </c>
      <c r="G60" s="184" t="s">
        <v>2814</v>
      </c>
      <c r="H60" s="184" t="s">
        <v>891</v>
      </c>
      <c r="I60" s="184" t="s">
        <v>891</v>
      </c>
      <c r="J60" s="184" t="s">
        <v>2814</v>
      </c>
      <c r="K60" s="184" t="s">
        <v>891</v>
      </c>
      <c r="L60" s="184" t="s">
        <v>891</v>
      </c>
      <c r="M60" s="184" t="s">
        <v>2814</v>
      </c>
      <c r="N60" s="184" t="s">
        <v>891</v>
      </c>
      <c r="O60" s="184" t="s">
        <v>891</v>
      </c>
      <c r="P60" s="184" t="s">
        <v>2814</v>
      </c>
      <c r="Q60" s="184" t="s">
        <v>891</v>
      </c>
      <c r="R60" s="184" t="s">
        <v>891</v>
      </c>
      <c r="S60" s="184" t="s">
        <v>2814</v>
      </c>
      <c r="T60" s="184" t="s">
        <v>891</v>
      </c>
      <c r="U60" s="184" t="s">
        <v>891</v>
      </c>
      <c r="V60" s="184" t="s">
        <v>2814</v>
      </c>
      <c r="W60" s="184" t="s">
        <v>891</v>
      </c>
      <c r="X60" s="184" t="s">
        <v>891</v>
      </c>
      <c r="Y60" s="184" t="s">
        <v>2814</v>
      </c>
      <c r="Z60" s="184" t="s">
        <v>891</v>
      </c>
      <c r="AA60" s="184" t="s">
        <v>891</v>
      </c>
      <c r="AB60" s="184" t="s">
        <v>2814</v>
      </c>
      <c r="AC60" s="184" t="s">
        <v>891</v>
      </c>
      <c r="AD60" s="184" t="s">
        <v>891</v>
      </c>
      <c r="AE60" s="184" t="s">
        <v>2814</v>
      </c>
      <c r="AF60" s="184" t="s">
        <v>891</v>
      </c>
      <c r="AG60" s="184" t="s">
        <v>891</v>
      </c>
      <c r="AH60" s="184" t="s">
        <v>2814</v>
      </c>
      <c r="AI60" s="184" t="s">
        <v>891</v>
      </c>
      <c r="AJ60" s="184" t="s">
        <v>891</v>
      </c>
      <c r="AK60" s="184" t="s">
        <v>2814</v>
      </c>
      <c r="AL60" s="184" t="s">
        <v>891</v>
      </c>
      <c r="AM60" s="184" t="s">
        <v>891</v>
      </c>
      <c r="AN60" s="184" t="s">
        <v>2814</v>
      </c>
      <c r="AO60" s="184" t="s">
        <v>891</v>
      </c>
      <c r="AP60" s="184" t="s">
        <v>891</v>
      </c>
      <c r="AQ60" s="184" t="s">
        <v>2814</v>
      </c>
      <c r="AR60" s="184" t="s">
        <v>891</v>
      </c>
      <c r="AS60" s="184" t="s">
        <v>891</v>
      </c>
      <c r="AT60" s="184" t="s">
        <v>2814</v>
      </c>
      <c r="AU60" s="184" t="s">
        <v>891</v>
      </c>
      <c r="AV60" s="184" t="s">
        <v>891</v>
      </c>
      <c r="AW60" s="184" t="s">
        <v>2814</v>
      </c>
      <c r="AX60" s="184" t="s">
        <v>891</v>
      </c>
      <c r="AY60" s="184" t="s">
        <v>891</v>
      </c>
      <c r="AZ60" s="184" t="s">
        <v>2814</v>
      </c>
      <c r="BA60" s="184" t="s">
        <v>891</v>
      </c>
      <c r="BB60" s="184" t="s">
        <v>891</v>
      </c>
      <c r="BC60" s="184" t="s">
        <v>2814</v>
      </c>
      <c r="BD60" s="184" t="s">
        <v>891</v>
      </c>
      <c r="BE60" s="184" t="s">
        <v>891</v>
      </c>
      <c r="BF60" s="184" t="s">
        <v>2814</v>
      </c>
      <c r="BG60" s="184" t="s">
        <v>891</v>
      </c>
      <c r="BH60" s="184" t="s">
        <v>891</v>
      </c>
      <c r="BI60" s="184" t="s">
        <v>2814</v>
      </c>
      <c r="BJ60" s="184" t="s">
        <v>891</v>
      </c>
      <c r="BK60" s="184" t="s">
        <v>891</v>
      </c>
      <c r="BL60" s="184" t="s">
        <v>2814</v>
      </c>
      <c r="BM60" s="184" t="s">
        <v>891</v>
      </c>
      <c r="BN60" s="184" t="s">
        <v>891</v>
      </c>
      <c r="BO60" s="184" t="s">
        <v>2814</v>
      </c>
      <c r="BP60" s="184" t="s">
        <v>891</v>
      </c>
      <c r="BQ60" s="184" t="s">
        <v>891</v>
      </c>
      <c r="BR60" s="184" t="s">
        <v>2814</v>
      </c>
      <c r="BS60" s="184" t="s">
        <v>891</v>
      </c>
      <c r="BT60" s="184" t="s">
        <v>891</v>
      </c>
      <c r="BU60" s="184" t="s">
        <v>2814</v>
      </c>
      <c r="BV60" s="184" t="s">
        <v>891</v>
      </c>
      <c r="BW60" s="184" t="s">
        <v>891</v>
      </c>
      <c r="BX60" s="184" t="s">
        <v>2814</v>
      </c>
      <c r="BY60" s="184" t="s">
        <v>891</v>
      </c>
      <c r="BZ60" s="184" t="s">
        <v>891</v>
      </c>
      <c r="CA60" s="184" t="s">
        <v>2814</v>
      </c>
      <c r="CB60" s="184" t="s">
        <v>891</v>
      </c>
      <c r="CC60" s="184" t="s">
        <v>891</v>
      </c>
      <c r="CD60" s="184" t="s">
        <v>2814</v>
      </c>
      <c r="CE60" s="184" t="s">
        <v>891</v>
      </c>
      <c r="CF60" s="184" t="s">
        <v>891</v>
      </c>
      <c r="CG60" s="184" t="s">
        <v>2814</v>
      </c>
      <c r="CH60" s="184" t="s">
        <v>891</v>
      </c>
      <c r="CI60" s="184" t="s">
        <v>891</v>
      </c>
      <c r="CJ60" s="184" t="s">
        <v>2814</v>
      </c>
      <c r="CK60" s="184" t="s">
        <v>891</v>
      </c>
      <c r="CL60" s="184" t="s">
        <v>891</v>
      </c>
      <c r="CM60" s="184" t="s">
        <v>2814</v>
      </c>
      <c r="CN60" s="184" t="s">
        <v>891</v>
      </c>
      <c r="CO60" s="184" t="s">
        <v>891</v>
      </c>
      <c r="CP60" s="184" t="s">
        <v>2814</v>
      </c>
      <c r="CQ60" s="184" t="s">
        <v>891</v>
      </c>
      <c r="CR60" s="184" t="s">
        <v>891</v>
      </c>
      <c r="CS60" s="184" t="s">
        <v>2814</v>
      </c>
      <c r="CT60" s="184" t="s">
        <v>891</v>
      </c>
      <c r="CU60" s="184" t="s">
        <v>891</v>
      </c>
      <c r="CV60" s="184" t="s">
        <v>2814</v>
      </c>
      <c r="CW60" s="184" t="s">
        <v>891</v>
      </c>
      <c r="CX60" s="184" t="s">
        <v>891</v>
      </c>
      <c r="CY60" s="184" t="s">
        <v>2814</v>
      </c>
      <c r="CZ60" s="184" t="s">
        <v>891</v>
      </c>
      <c r="DA60" s="184" t="s">
        <v>891</v>
      </c>
      <c r="DB60" s="184" t="s">
        <v>2814</v>
      </c>
      <c r="DC60" s="184" t="s">
        <v>891</v>
      </c>
      <c r="DD60" s="184" t="s">
        <v>891</v>
      </c>
      <c r="DE60" s="184" t="s">
        <v>2814</v>
      </c>
      <c r="DF60" s="184" t="s">
        <v>891</v>
      </c>
      <c r="DG60" s="184" t="s">
        <v>891</v>
      </c>
      <c r="DH60" s="184" t="s">
        <v>2814</v>
      </c>
      <c r="DI60" s="184" t="s">
        <v>891</v>
      </c>
      <c r="DJ60" s="184" t="s">
        <v>891</v>
      </c>
      <c r="DK60" s="184" t="s">
        <v>2814</v>
      </c>
      <c r="DL60" s="184" t="s">
        <v>891</v>
      </c>
      <c r="DM60" s="184" t="s">
        <v>891</v>
      </c>
      <c r="DN60" s="184" t="s">
        <v>2814</v>
      </c>
      <c r="DO60" s="184" t="s">
        <v>891</v>
      </c>
      <c r="DP60" s="184" t="s">
        <v>891</v>
      </c>
      <c r="DQ60" s="184" t="s">
        <v>2814</v>
      </c>
      <c r="DR60" s="184" t="s">
        <v>891</v>
      </c>
      <c r="DS60" s="184" t="s">
        <v>891</v>
      </c>
      <c r="DT60" s="184" t="s">
        <v>2814</v>
      </c>
      <c r="DU60" s="184" t="s">
        <v>891</v>
      </c>
      <c r="DV60" s="184" t="s">
        <v>891</v>
      </c>
      <c r="DW60" s="184" t="s">
        <v>2814</v>
      </c>
      <c r="DX60" s="184" t="s">
        <v>891</v>
      </c>
      <c r="DY60" s="184" t="s">
        <v>891</v>
      </c>
      <c r="DZ60" s="184" t="s">
        <v>2814</v>
      </c>
      <c r="EA60" s="184" t="s">
        <v>891</v>
      </c>
      <c r="EB60" s="184" t="s">
        <v>891</v>
      </c>
      <c r="EC60" s="184" t="s">
        <v>2814</v>
      </c>
      <c r="ED60" s="184" t="s">
        <v>891</v>
      </c>
      <c r="EE60" s="184" t="s">
        <v>891</v>
      </c>
      <c r="EF60" s="184" t="s">
        <v>2814</v>
      </c>
      <c r="EG60" s="184" t="s">
        <v>891</v>
      </c>
      <c r="EH60" s="184" t="s">
        <v>891</v>
      </c>
      <c r="EI60" s="184" t="s">
        <v>2814</v>
      </c>
      <c r="EJ60" s="184" t="s">
        <v>891</v>
      </c>
      <c r="EK60" s="184" t="s">
        <v>891</v>
      </c>
      <c r="EL60" s="184" t="s">
        <v>2814</v>
      </c>
      <c r="EM60" s="184" t="s">
        <v>891</v>
      </c>
      <c r="EN60" s="184" t="s">
        <v>891</v>
      </c>
      <c r="EO60" s="184" t="s">
        <v>2814</v>
      </c>
      <c r="EP60" s="184" t="s">
        <v>891</v>
      </c>
      <c r="EQ60" s="184" t="s">
        <v>891</v>
      </c>
      <c r="ER60" s="184" t="s">
        <v>2814</v>
      </c>
      <c r="ES60" s="184" t="s">
        <v>891</v>
      </c>
      <c r="ET60" s="184" t="s">
        <v>891</v>
      </c>
    </row>
    <row r="61" spans="1:150" x14ac:dyDescent="0.3">
      <c r="A61" s="1"/>
      <c r="B61" s="183" t="s">
        <v>3128</v>
      </c>
      <c r="C61" s="183" t="s">
        <v>67</v>
      </c>
      <c r="D61" s="183" t="s">
        <v>3116</v>
      </c>
      <c r="E61" s="183" t="s">
        <v>3129</v>
      </c>
      <c r="F61" s="183" t="s">
        <v>3130</v>
      </c>
      <c r="G61" s="184" t="s">
        <v>2814</v>
      </c>
      <c r="H61" s="184" t="s">
        <v>2694</v>
      </c>
      <c r="I61" s="184" t="s">
        <v>2694</v>
      </c>
      <c r="J61" s="184" t="s">
        <v>2814</v>
      </c>
      <c r="K61" s="184" t="s">
        <v>2694</v>
      </c>
      <c r="L61" s="184" t="s">
        <v>2694</v>
      </c>
      <c r="M61" s="184" t="s">
        <v>2814</v>
      </c>
      <c r="N61" s="184" t="s">
        <v>2694</v>
      </c>
      <c r="O61" s="184" t="s">
        <v>2694</v>
      </c>
      <c r="P61" s="184" t="s">
        <v>2814</v>
      </c>
      <c r="Q61" s="184" t="s">
        <v>2694</v>
      </c>
      <c r="R61" s="184" t="s">
        <v>2694</v>
      </c>
      <c r="S61" s="184" t="s">
        <v>2814</v>
      </c>
      <c r="T61" s="184" t="s">
        <v>2694</v>
      </c>
      <c r="U61" s="184" t="s">
        <v>2694</v>
      </c>
      <c r="V61" s="184" t="s">
        <v>2814</v>
      </c>
      <c r="W61" s="184" t="s">
        <v>2694</v>
      </c>
      <c r="X61" s="184" t="s">
        <v>2694</v>
      </c>
      <c r="Y61" s="184" t="s">
        <v>2814</v>
      </c>
      <c r="Z61" s="184" t="s">
        <v>2694</v>
      </c>
      <c r="AA61" s="184" t="s">
        <v>2694</v>
      </c>
      <c r="AB61" s="184" t="s">
        <v>2814</v>
      </c>
      <c r="AC61" s="184" t="s">
        <v>2694</v>
      </c>
      <c r="AD61" s="184" t="s">
        <v>2694</v>
      </c>
      <c r="AE61" s="184" t="s">
        <v>2814</v>
      </c>
      <c r="AF61" s="184" t="s">
        <v>2694</v>
      </c>
      <c r="AG61" s="184" t="s">
        <v>2694</v>
      </c>
      <c r="AH61" s="184" t="s">
        <v>2814</v>
      </c>
      <c r="AI61" s="184" t="s">
        <v>2694</v>
      </c>
      <c r="AJ61" s="184" t="s">
        <v>2694</v>
      </c>
      <c r="AK61" s="184" t="s">
        <v>2814</v>
      </c>
      <c r="AL61" s="184" t="s">
        <v>2694</v>
      </c>
      <c r="AM61" s="184" t="s">
        <v>2694</v>
      </c>
      <c r="AN61" s="184" t="s">
        <v>2814</v>
      </c>
      <c r="AO61" s="184" t="s">
        <v>2694</v>
      </c>
      <c r="AP61" s="184" t="s">
        <v>2694</v>
      </c>
      <c r="AQ61" s="184" t="s">
        <v>2814</v>
      </c>
      <c r="AR61" s="184" t="s">
        <v>2694</v>
      </c>
      <c r="AS61" s="184" t="s">
        <v>2694</v>
      </c>
      <c r="AT61" s="184" t="s">
        <v>2814</v>
      </c>
      <c r="AU61" s="184" t="s">
        <v>2694</v>
      </c>
      <c r="AV61" s="184" t="s">
        <v>2694</v>
      </c>
      <c r="AW61" s="184" t="s">
        <v>2814</v>
      </c>
      <c r="AX61" s="184" t="s">
        <v>2694</v>
      </c>
      <c r="AY61" s="184" t="s">
        <v>2694</v>
      </c>
      <c r="AZ61" s="184" t="s">
        <v>2814</v>
      </c>
      <c r="BA61" s="184" t="s">
        <v>2694</v>
      </c>
      <c r="BB61" s="184" t="s">
        <v>2694</v>
      </c>
      <c r="BC61" s="184" t="s">
        <v>2814</v>
      </c>
      <c r="BD61" s="184" t="s">
        <v>2694</v>
      </c>
      <c r="BE61" s="184" t="s">
        <v>2694</v>
      </c>
      <c r="BF61" s="184" t="s">
        <v>2814</v>
      </c>
      <c r="BG61" s="184" t="s">
        <v>2694</v>
      </c>
      <c r="BH61" s="184" t="s">
        <v>2694</v>
      </c>
      <c r="BI61" s="184" t="s">
        <v>2814</v>
      </c>
      <c r="BJ61" s="184" t="s">
        <v>2694</v>
      </c>
      <c r="BK61" s="184" t="s">
        <v>2694</v>
      </c>
      <c r="BL61" s="184" t="s">
        <v>2814</v>
      </c>
      <c r="BM61" s="184" t="s">
        <v>2694</v>
      </c>
      <c r="BN61" s="184" t="s">
        <v>2694</v>
      </c>
      <c r="BO61" s="184" t="s">
        <v>2814</v>
      </c>
      <c r="BP61" s="184" t="s">
        <v>2694</v>
      </c>
      <c r="BQ61" s="184" t="s">
        <v>2694</v>
      </c>
      <c r="BR61" s="184" t="s">
        <v>2814</v>
      </c>
      <c r="BS61" s="184" t="s">
        <v>2694</v>
      </c>
      <c r="BT61" s="184" t="s">
        <v>2694</v>
      </c>
      <c r="BU61" s="184" t="s">
        <v>2814</v>
      </c>
      <c r="BV61" s="184" t="s">
        <v>2694</v>
      </c>
      <c r="BW61" s="184" t="s">
        <v>2694</v>
      </c>
      <c r="BX61" s="184" t="s">
        <v>2814</v>
      </c>
      <c r="BY61" s="184" t="s">
        <v>2694</v>
      </c>
      <c r="BZ61" s="184" t="s">
        <v>2694</v>
      </c>
      <c r="CA61" s="184" t="s">
        <v>2814</v>
      </c>
      <c r="CB61" s="184" t="s">
        <v>2694</v>
      </c>
      <c r="CC61" s="184" t="s">
        <v>2694</v>
      </c>
      <c r="CD61" s="184" t="s">
        <v>2814</v>
      </c>
      <c r="CE61" s="184" t="s">
        <v>2694</v>
      </c>
      <c r="CF61" s="184" t="s">
        <v>2694</v>
      </c>
      <c r="CG61" s="184" t="s">
        <v>2814</v>
      </c>
      <c r="CH61" s="184" t="s">
        <v>2694</v>
      </c>
      <c r="CI61" s="184" t="s">
        <v>2694</v>
      </c>
      <c r="CJ61" s="184" t="s">
        <v>2814</v>
      </c>
      <c r="CK61" s="184" t="s">
        <v>2694</v>
      </c>
      <c r="CL61" s="184" t="s">
        <v>2694</v>
      </c>
      <c r="CM61" s="184" t="s">
        <v>2814</v>
      </c>
      <c r="CN61" s="184" t="s">
        <v>2694</v>
      </c>
      <c r="CO61" s="184" t="s">
        <v>2694</v>
      </c>
      <c r="CP61" s="184" t="s">
        <v>2814</v>
      </c>
      <c r="CQ61" s="184" t="s">
        <v>2694</v>
      </c>
      <c r="CR61" s="184" t="s">
        <v>2694</v>
      </c>
      <c r="CS61" s="184" t="s">
        <v>2814</v>
      </c>
      <c r="CT61" s="184" t="s">
        <v>2694</v>
      </c>
      <c r="CU61" s="184" t="s">
        <v>2694</v>
      </c>
      <c r="CV61" s="184" t="s">
        <v>2814</v>
      </c>
      <c r="CW61" s="184" t="s">
        <v>2694</v>
      </c>
      <c r="CX61" s="184" t="s">
        <v>2694</v>
      </c>
      <c r="CY61" s="184" t="s">
        <v>2814</v>
      </c>
      <c r="CZ61" s="184" t="s">
        <v>2694</v>
      </c>
      <c r="DA61" s="184" t="s">
        <v>2694</v>
      </c>
      <c r="DB61" s="184" t="s">
        <v>2814</v>
      </c>
      <c r="DC61" s="184" t="s">
        <v>2694</v>
      </c>
      <c r="DD61" s="184" t="s">
        <v>2694</v>
      </c>
      <c r="DE61" s="184" t="s">
        <v>2814</v>
      </c>
      <c r="DF61" s="184" t="s">
        <v>2694</v>
      </c>
      <c r="DG61" s="184" t="s">
        <v>2694</v>
      </c>
      <c r="DH61" s="184" t="s">
        <v>2814</v>
      </c>
      <c r="DI61" s="184" t="s">
        <v>2694</v>
      </c>
      <c r="DJ61" s="184" t="s">
        <v>2694</v>
      </c>
      <c r="DK61" s="184" t="s">
        <v>2814</v>
      </c>
      <c r="DL61" s="184" t="s">
        <v>2694</v>
      </c>
      <c r="DM61" s="184" t="s">
        <v>2694</v>
      </c>
      <c r="DN61" s="184" t="s">
        <v>2814</v>
      </c>
      <c r="DO61" s="184" t="s">
        <v>2694</v>
      </c>
      <c r="DP61" s="184" t="s">
        <v>2694</v>
      </c>
      <c r="DQ61" s="184" t="s">
        <v>2814</v>
      </c>
      <c r="DR61" s="184" t="s">
        <v>2694</v>
      </c>
      <c r="DS61" s="184" t="s">
        <v>2694</v>
      </c>
      <c r="DT61" s="184" t="s">
        <v>2814</v>
      </c>
      <c r="DU61" s="184" t="s">
        <v>2694</v>
      </c>
      <c r="DV61" s="184" t="s">
        <v>2694</v>
      </c>
      <c r="DW61" s="184" t="s">
        <v>2814</v>
      </c>
      <c r="DX61" s="184" t="s">
        <v>2694</v>
      </c>
      <c r="DY61" s="184" t="s">
        <v>2694</v>
      </c>
      <c r="DZ61" s="184" t="s">
        <v>2814</v>
      </c>
      <c r="EA61" s="184" t="s">
        <v>2694</v>
      </c>
      <c r="EB61" s="184" t="s">
        <v>2694</v>
      </c>
      <c r="EC61" s="184" t="s">
        <v>2814</v>
      </c>
      <c r="ED61" s="184" t="s">
        <v>2694</v>
      </c>
      <c r="EE61" s="184" t="s">
        <v>2694</v>
      </c>
      <c r="EF61" s="184" t="s">
        <v>2814</v>
      </c>
      <c r="EG61" s="184" t="s">
        <v>2694</v>
      </c>
      <c r="EH61" s="184" t="s">
        <v>2694</v>
      </c>
      <c r="EI61" s="184" t="s">
        <v>2814</v>
      </c>
      <c r="EJ61" s="184" t="s">
        <v>2694</v>
      </c>
      <c r="EK61" s="184" t="s">
        <v>2694</v>
      </c>
      <c r="EL61" s="184" t="s">
        <v>2814</v>
      </c>
      <c r="EM61" s="184" t="s">
        <v>2694</v>
      </c>
      <c r="EN61" s="184" t="s">
        <v>2694</v>
      </c>
      <c r="EO61" s="184" t="s">
        <v>2814</v>
      </c>
      <c r="EP61" s="184" t="s">
        <v>2694</v>
      </c>
      <c r="EQ61" s="184" t="s">
        <v>2694</v>
      </c>
      <c r="ER61" s="184" t="s">
        <v>2814</v>
      </c>
      <c r="ES61" s="184" t="s">
        <v>2694</v>
      </c>
      <c r="ET61" s="184" t="s">
        <v>2694</v>
      </c>
    </row>
    <row r="62" spans="1:150" x14ac:dyDescent="0.3">
      <c r="A62" s="1"/>
      <c r="B62" s="182" t="s">
        <v>3131</v>
      </c>
      <c r="C62" s="182" t="s">
        <v>79</v>
      </c>
      <c r="D62" s="182" t="s">
        <v>80</v>
      </c>
      <c r="E62" s="182" t="s">
        <v>3132</v>
      </c>
      <c r="F62" s="182" t="s">
        <v>3133</v>
      </c>
      <c r="G62" s="182" t="s">
        <v>2814</v>
      </c>
      <c r="H62" s="182" t="s">
        <v>2694</v>
      </c>
      <c r="I62" s="182" t="s">
        <v>2694</v>
      </c>
      <c r="J62" s="182" t="s">
        <v>2814</v>
      </c>
      <c r="K62" s="182" t="s">
        <v>2694</v>
      </c>
      <c r="L62" s="182" t="s">
        <v>2694</v>
      </c>
      <c r="M62" s="182" t="s">
        <v>2814</v>
      </c>
      <c r="N62" s="182" t="s">
        <v>2694</v>
      </c>
      <c r="O62" s="182" t="s">
        <v>2694</v>
      </c>
      <c r="P62" s="182" t="s">
        <v>2814</v>
      </c>
      <c r="Q62" s="182" t="s">
        <v>2694</v>
      </c>
      <c r="R62" s="182" t="s">
        <v>2694</v>
      </c>
      <c r="S62" s="182" t="s">
        <v>2814</v>
      </c>
      <c r="T62" s="182" t="s">
        <v>2694</v>
      </c>
      <c r="U62" s="182" t="s">
        <v>2694</v>
      </c>
      <c r="V62" s="182" t="s">
        <v>2814</v>
      </c>
      <c r="W62" s="182" t="s">
        <v>2694</v>
      </c>
      <c r="X62" s="182" t="s">
        <v>2694</v>
      </c>
      <c r="Y62" s="182" t="s">
        <v>2814</v>
      </c>
      <c r="Z62" s="182" t="s">
        <v>2694</v>
      </c>
      <c r="AA62" s="182" t="s">
        <v>2694</v>
      </c>
      <c r="AB62" s="182" t="s">
        <v>2814</v>
      </c>
      <c r="AC62" s="182" t="s">
        <v>2694</v>
      </c>
      <c r="AD62" s="182" t="s">
        <v>2694</v>
      </c>
      <c r="AE62" s="182" t="s">
        <v>2814</v>
      </c>
      <c r="AF62" s="182" t="s">
        <v>2694</v>
      </c>
      <c r="AG62" s="182" t="s">
        <v>2694</v>
      </c>
      <c r="AH62" s="182" t="s">
        <v>2814</v>
      </c>
      <c r="AI62" s="182" t="s">
        <v>2694</v>
      </c>
      <c r="AJ62" s="182" t="s">
        <v>2694</v>
      </c>
      <c r="AK62" s="182" t="s">
        <v>2814</v>
      </c>
      <c r="AL62" s="182" t="s">
        <v>2694</v>
      </c>
      <c r="AM62" s="182" t="s">
        <v>2694</v>
      </c>
      <c r="AN62" s="182" t="s">
        <v>2814</v>
      </c>
      <c r="AO62" s="182" t="s">
        <v>2694</v>
      </c>
      <c r="AP62" s="182" t="s">
        <v>2694</v>
      </c>
      <c r="AQ62" s="182" t="s">
        <v>2814</v>
      </c>
      <c r="AR62" s="182" t="s">
        <v>2694</v>
      </c>
      <c r="AS62" s="182" t="s">
        <v>2694</v>
      </c>
      <c r="AT62" s="182" t="s">
        <v>2814</v>
      </c>
      <c r="AU62" s="182" t="s">
        <v>2694</v>
      </c>
      <c r="AV62" s="182" t="s">
        <v>2694</v>
      </c>
      <c r="AW62" s="182" t="s">
        <v>2814</v>
      </c>
      <c r="AX62" s="182" t="s">
        <v>2694</v>
      </c>
      <c r="AY62" s="182" t="s">
        <v>2694</v>
      </c>
      <c r="AZ62" s="182" t="s">
        <v>2814</v>
      </c>
      <c r="BA62" s="182" t="s">
        <v>2694</v>
      </c>
      <c r="BB62" s="182" t="s">
        <v>2694</v>
      </c>
      <c r="BC62" s="182" t="s">
        <v>2814</v>
      </c>
      <c r="BD62" s="182" t="s">
        <v>2694</v>
      </c>
      <c r="BE62" s="182" t="s">
        <v>2694</v>
      </c>
      <c r="BF62" s="182" t="s">
        <v>2814</v>
      </c>
      <c r="BG62" s="182" t="s">
        <v>2694</v>
      </c>
      <c r="BH62" s="182" t="s">
        <v>2694</v>
      </c>
      <c r="BI62" s="182" t="s">
        <v>2814</v>
      </c>
      <c r="BJ62" s="182" t="s">
        <v>2694</v>
      </c>
      <c r="BK62" s="182" t="s">
        <v>2694</v>
      </c>
      <c r="BL62" s="182" t="s">
        <v>2814</v>
      </c>
      <c r="BM62" s="182" t="s">
        <v>2694</v>
      </c>
      <c r="BN62" s="182" t="s">
        <v>2694</v>
      </c>
      <c r="BO62" s="182" t="s">
        <v>2814</v>
      </c>
      <c r="BP62" s="182" t="s">
        <v>2694</v>
      </c>
      <c r="BQ62" s="182" t="s">
        <v>2694</v>
      </c>
      <c r="BR62" s="182" t="s">
        <v>2814</v>
      </c>
      <c r="BS62" s="182" t="s">
        <v>2694</v>
      </c>
      <c r="BT62" s="182" t="s">
        <v>2694</v>
      </c>
      <c r="BU62" s="182" t="s">
        <v>2814</v>
      </c>
      <c r="BV62" s="182" t="s">
        <v>2694</v>
      </c>
      <c r="BW62" s="182" t="s">
        <v>2694</v>
      </c>
      <c r="BX62" s="182" t="s">
        <v>2814</v>
      </c>
      <c r="BY62" s="182" t="s">
        <v>2694</v>
      </c>
      <c r="BZ62" s="182" t="s">
        <v>2694</v>
      </c>
      <c r="CA62" s="182" t="s">
        <v>2814</v>
      </c>
      <c r="CB62" s="182" t="s">
        <v>2694</v>
      </c>
      <c r="CC62" s="182" t="s">
        <v>2694</v>
      </c>
      <c r="CD62" s="182" t="s">
        <v>2814</v>
      </c>
      <c r="CE62" s="182" t="s">
        <v>2694</v>
      </c>
      <c r="CF62" s="182" t="s">
        <v>2694</v>
      </c>
      <c r="CG62" s="182" t="s">
        <v>2814</v>
      </c>
      <c r="CH62" s="182" t="s">
        <v>2694</v>
      </c>
      <c r="CI62" s="182" t="s">
        <v>2694</v>
      </c>
      <c r="CJ62" s="182" t="s">
        <v>2814</v>
      </c>
      <c r="CK62" s="182" t="s">
        <v>2694</v>
      </c>
      <c r="CL62" s="182" t="s">
        <v>2694</v>
      </c>
      <c r="CM62" s="182" t="s">
        <v>2814</v>
      </c>
      <c r="CN62" s="182" t="s">
        <v>2694</v>
      </c>
      <c r="CO62" s="182" t="s">
        <v>2694</v>
      </c>
      <c r="CP62" s="182" t="s">
        <v>2814</v>
      </c>
      <c r="CQ62" s="182" t="s">
        <v>2694</v>
      </c>
      <c r="CR62" s="182" t="s">
        <v>2694</v>
      </c>
      <c r="CS62" s="182" t="s">
        <v>2814</v>
      </c>
      <c r="CT62" s="182" t="s">
        <v>2694</v>
      </c>
      <c r="CU62" s="182" t="s">
        <v>2694</v>
      </c>
      <c r="CV62" s="182" t="s">
        <v>2814</v>
      </c>
      <c r="CW62" s="182" t="s">
        <v>2694</v>
      </c>
      <c r="CX62" s="182" t="s">
        <v>2694</v>
      </c>
      <c r="CY62" s="182" t="s">
        <v>2814</v>
      </c>
      <c r="CZ62" s="182" t="s">
        <v>2694</v>
      </c>
      <c r="DA62" s="182" t="s">
        <v>2694</v>
      </c>
      <c r="DB62" s="182" t="s">
        <v>2814</v>
      </c>
      <c r="DC62" s="182" t="s">
        <v>2694</v>
      </c>
      <c r="DD62" s="182" t="s">
        <v>2694</v>
      </c>
      <c r="DE62" s="182" t="s">
        <v>2814</v>
      </c>
      <c r="DF62" s="182" t="s">
        <v>2694</v>
      </c>
      <c r="DG62" s="182" t="s">
        <v>2694</v>
      </c>
      <c r="DH62" s="182" t="s">
        <v>2814</v>
      </c>
      <c r="DI62" s="182" t="s">
        <v>2694</v>
      </c>
      <c r="DJ62" s="182" t="s">
        <v>2694</v>
      </c>
      <c r="DK62" s="182" t="s">
        <v>2814</v>
      </c>
      <c r="DL62" s="182" t="s">
        <v>2694</v>
      </c>
      <c r="DM62" s="182" t="s">
        <v>2694</v>
      </c>
      <c r="DN62" s="182" t="s">
        <v>2814</v>
      </c>
      <c r="DO62" s="182" t="s">
        <v>2694</v>
      </c>
      <c r="DP62" s="182" t="s">
        <v>2694</v>
      </c>
      <c r="DQ62" s="182" t="s">
        <v>2814</v>
      </c>
      <c r="DR62" s="182" t="s">
        <v>2694</v>
      </c>
      <c r="DS62" s="182" t="s">
        <v>2694</v>
      </c>
      <c r="DT62" s="182" t="s">
        <v>2814</v>
      </c>
      <c r="DU62" s="182" t="s">
        <v>2694</v>
      </c>
      <c r="DV62" s="182" t="s">
        <v>2694</v>
      </c>
      <c r="DW62" s="182" t="s">
        <v>2814</v>
      </c>
      <c r="DX62" s="182" t="s">
        <v>2694</v>
      </c>
      <c r="DY62" s="182" t="s">
        <v>2694</v>
      </c>
      <c r="DZ62" s="182" t="s">
        <v>2814</v>
      </c>
      <c r="EA62" s="182" t="s">
        <v>2694</v>
      </c>
      <c r="EB62" s="182" t="s">
        <v>2694</v>
      </c>
      <c r="EC62" s="182" t="s">
        <v>2814</v>
      </c>
      <c r="ED62" s="182" t="s">
        <v>2694</v>
      </c>
      <c r="EE62" s="182" t="s">
        <v>2694</v>
      </c>
      <c r="EF62" s="182" t="s">
        <v>2814</v>
      </c>
      <c r="EG62" s="182" t="s">
        <v>2694</v>
      </c>
      <c r="EH62" s="182" t="s">
        <v>2694</v>
      </c>
      <c r="EI62" s="182" t="s">
        <v>2814</v>
      </c>
      <c r="EJ62" s="182" t="s">
        <v>2694</v>
      </c>
      <c r="EK62" s="182" t="s">
        <v>2694</v>
      </c>
      <c r="EL62" s="182" t="s">
        <v>2814</v>
      </c>
      <c r="EM62" s="182" t="s">
        <v>2694</v>
      </c>
      <c r="EN62" s="182" t="s">
        <v>2694</v>
      </c>
      <c r="EO62" s="182" t="s">
        <v>2814</v>
      </c>
      <c r="EP62" s="182" t="s">
        <v>2694</v>
      </c>
      <c r="EQ62" s="182" t="s">
        <v>2694</v>
      </c>
      <c r="ER62" s="182" t="s">
        <v>2814</v>
      </c>
      <c r="ES62" s="182" t="s">
        <v>2694</v>
      </c>
      <c r="ET62" s="182" t="s">
        <v>2694</v>
      </c>
    </row>
    <row r="63" spans="1:150" x14ac:dyDescent="0.3">
      <c r="A63" s="1"/>
      <c r="B63" s="183" t="s">
        <v>3134</v>
      </c>
      <c r="C63" s="183" t="s">
        <v>79</v>
      </c>
      <c r="D63" s="183" t="s">
        <v>80</v>
      </c>
      <c r="E63" s="183" t="s">
        <v>3135</v>
      </c>
      <c r="F63" s="183" t="s">
        <v>3136</v>
      </c>
      <c r="G63" s="184" t="s">
        <v>2814</v>
      </c>
      <c r="H63" s="184" t="s">
        <v>2694</v>
      </c>
      <c r="I63" s="184" t="s">
        <v>2694</v>
      </c>
      <c r="J63" s="184" t="s">
        <v>2814</v>
      </c>
      <c r="K63" s="184" t="s">
        <v>2694</v>
      </c>
      <c r="L63" s="184" t="s">
        <v>2694</v>
      </c>
      <c r="M63" s="184" t="s">
        <v>2814</v>
      </c>
      <c r="N63" s="184" t="s">
        <v>2694</v>
      </c>
      <c r="O63" s="184" t="s">
        <v>2694</v>
      </c>
      <c r="P63" s="184" t="s">
        <v>2814</v>
      </c>
      <c r="Q63" s="184" t="s">
        <v>2694</v>
      </c>
      <c r="R63" s="184" t="s">
        <v>2694</v>
      </c>
      <c r="S63" s="184" t="s">
        <v>2814</v>
      </c>
      <c r="T63" s="184" t="s">
        <v>2694</v>
      </c>
      <c r="U63" s="184" t="s">
        <v>2694</v>
      </c>
      <c r="V63" s="184" t="s">
        <v>2814</v>
      </c>
      <c r="W63" s="184" t="s">
        <v>2694</v>
      </c>
      <c r="X63" s="184" t="s">
        <v>2694</v>
      </c>
      <c r="Y63" s="184" t="s">
        <v>2814</v>
      </c>
      <c r="Z63" s="184" t="s">
        <v>2694</v>
      </c>
      <c r="AA63" s="184" t="s">
        <v>2694</v>
      </c>
      <c r="AB63" s="184" t="s">
        <v>2814</v>
      </c>
      <c r="AC63" s="184" t="s">
        <v>2694</v>
      </c>
      <c r="AD63" s="184" t="s">
        <v>2694</v>
      </c>
      <c r="AE63" s="184" t="s">
        <v>2814</v>
      </c>
      <c r="AF63" s="184" t="s">
        <v>2694</v>
      </c>
      <c r="AG63" s="184" t="s">
        <v>2694</v>
      </c>
      <c r="AH63" s="184" t="s">
        <v>2814</v>
      </c>
      <c r="AI63" s="184" t="s">
        <v>2694</v>
      </c>
      <c r="AJ63" s="184" t="s">
        <v>2694</v>
      </c>
      <c r="AK63" s="184" t="s">
        <v>2814</v>
      </c>
      <c r="AL63" s="184" t="s">
        <v>2694</v>
      </c>
      <c r="AM63" s="184" t="s">
        <v>2694</v>
      </c>
      <c r="AN63" s="184" t="s">
        <v>2814</v>
      </c>
      <c r="AO63" s="184" t="s">
        <v>2694</v>
      </c>
      <c r="AP63" s="184" t="s">
        <v>2694</v>
      </c>
      <c r="AQ63" s="184" t="s">
        <v>2814</v>
      </c>
      <c r="AR63" s="184" t="s">
        <v>2694</v>
      </c>
      <c r="AS63" s="184" t="s">
        <v>2694</v>
      </c>
      <c r="AT63" s="184" t="s">
        <v>2814</v>
      </c>
      <c r="AU63" s="184" t="s">
        <v>2694</v>
      </c>
      <c r="AV63" s="184" t="s">
        <v>2694</v>
      </c>
      <c r="AW63" s="184" t="s">
        <v>2814</v>
      </c>
      <c r="AX63" s="184" t="s">
        <v>2694</v>
      </c>
      <c r="AY63" s="184" t="s">
        <v>2694</v>
      </c>
      <c r="AZ63" s="184" t="s">
        <v>2814</v>
      </c>
      <c r="BA63" s="184" t="s">
        <v>2694</v>
      </c>
      <c r="BB63" s="184" t="s">
        <v>2694</v>
      </c>
      <c r="BC63" s="184" t="s">
        <v>2814</v>
      </c>
      <c r="BD63" s="184" t="s">
        <v>2694</v>
      </c>
      <c r="BE63" s="184" t="s">
        <v>2694</v>
      </c>
      <c r="BF63" s="184" t="s">
        <v>2814</v>
      </c>
      <c r="BG63" s="184" t="s">
        <v>2694</v>
      </c>
      <c r="BH63" s="184" t="s">
        <v>2694</v>
      </c>
      <c r="BI63" s="184" t="s">
        <v>2814</v>
      </c>
      <c r="BJ63" s="184" t="s">
        <v>2694</v>
      </c>
      <c r="BK63" s="184" t="s">
        <v>2694</v>
      </c>
      <c r="BL63" s="184" t="s">
        <v>2814</v>
      </c>
      <c r="BM63" s="184" t="s">
        <v>2694</v>
      </c>
      <c r="BN63" s="184" t="s">
        <v>2694</v>
      </c>
      <c r="BO63" s="184" t="s">
        <v>2814</v>
      </c>
      <c r="BP63" s="184" t="s">
        <v>2694</v>
      </c>
      <c r="BQ63" s="184" t="s">
        <v>2694</v>
      </c>
      <c r="BR63" s="184" t="s">
        <v>2814</v>
      </c>
      <c r="BS63" s="184" t="s">
        <v>2694</v>
      </c>
      <c r="BT63" s="184" t="s">
        <v>2694</v>
      </c>
      <c r="BU63" s="184" t="s">
        <v>2814</v>
      </c>
      <c r="BV63" s="184" t="s">
        <v>2694</v>
      </c>
      <c r="BW63" s="184" t="s">
        <v>2694</v>
      </c>
      <c r="BX63" s="184" t="s">
        <v>2814</v>
      </c>
      <c r="BY63" s="184" t="s">
        <v>2694</v>
      </c>
      <c r="BZ63" s="184" t="s">
        <v>2694</v>
      </c>
      <c r="CA63" s="184" t="s">
        <v>2814</v>
      </c>
      <c r="CB63" s="184" t="s">
        <v>2694</v>
      </c>
      <c r="CC63" s="184" t="s">
        <v>2694</v>
      </c>
      <c r="CD63" s="184" t="s">
        <v>2814</v>
      </c>
      <c r="CE63" s="184" t="s">
        <v>2694</v>
      </c>
      <c r="CF63" s="184" t="s">
        <v>2694</v>
      </c>
      <c r="CG63" s="184" t="s">
        <v>2814</v>
      </c>
      <c r="CH63" s="184" t="s">
        <v>2694</v>
      </c>
      <c r="CI63" s="184" t="s">
        <v>2694</v>
      </c>
      <c r="CJ63" s="184" t="s">
        <v>2814</v>
      </c>
      <c r="CK63" s="184" t="s">
        <v>2694</v>
      </c>
      <c r="CL63" s="184" t="s">
        <v>2694</v>
      </c>
      <c r="CM63" s="184" t="s">
        <v>2814</v>
      </c>
      <c r="CN63" s="184" t="s">
        <v>2694</v>
      </c>
      <c r="CO63" s="184" t="s">
        <v>2694</v>
      </c>
      <c r="CP63" s="184" t="s">
        <v>2814</v>
      </c>
      <c r="CQ63" s="184" t="s">
        <v>2694</v>
      </c>
      <c r="CR63" s="184" t="s">
        <v>2694</v>
      </c>
      <c r="CS63" s="184" t="s">
        <v>2814</v>
      </c>
      <c r="CT63" s="184" t="s">
        <v>2694</v>
      </c>
      <c r="CU63" s="184" t="s">
        <v>2694</v>
      </c>
      <c r="CV63" s="184" t="s">
        <v>2814</v>
      </c>
      <c r="CW63" s="184" t="s">
        <v>2694</v>
      </c>
      <c r="CX63" s="184" t="s">
        <v>2694</v>
      </c>
      <c r="CY63" s="184" t="s">
        <v>2814</v>
      </c>
      <c r="CZ63" s="184" t="s">
        <v>2694</v>
      </c>
      <c r="DA63" s="184" t="s">
        <v>2694</v>
      </c>
      <c r="DB63" s="184" t="s">
        <v>2814</v>
      </c>
      <c r="DC63" s="184" t="s">
        <v>2694</v>
      </c>
      <c r="DD63" s="184" t="s">
        <v>2694</v>
      </c>
      <c r="DE63" s="184" t="s">
        <v>2814</v>
      </c>
      <c r="DF63" s="184" t="s">
        <v>2694</v>
      </c>
      <c r="DG63" s="184" t="s">
        <v>2694</v>
      </c>
      <c r="DH63" s="184" t="s">
        <v>2814</v>
      </c>
      <c r="DI63" s="184" t="s">
        <v>2694</v>
      </c>
      <c r="DJ63" s="184" t="s">
        <v>2694</v>
      </c>
      <c r="DK63" s="184" t="s">
        <v>2814</v>
      </c>
      <c r="DL63" s="184" t="s">
        <v>2694</v>
      </c>
      <c r="DM63" s="184" t="s">
        <v>2694</v>
      </c>
      <c r="DN63" s="184" t="s">
        <v>2814</v>
      </c>
      <c r="DO63" s="184" t="s">
        <v>2694</v>
      </c>
      <c r="DP63" s="184" t="s">
        <v>2694</v>
      </c>
      <c r="DQ63" s="184" t="s">
        <v>2814</v>
      </c>
      <c r="DR63" s="184" t="s">
        <v>2694</v>
      </c>
      <c r="DS63" s="184" t="s">
        <v>2694</v>
      </c>
      <c r="DT63" s="184" t="s">
        <v>2814</v>
      </c>
      <c r="DU63" s="184" t="s">
        <v>2694</v>
      </c>
      <c r="DV63" s="184" t="s">
        <v>2694</v>
      </c>
      <c r="DW63" s="184" t="s">
        <v>2814</v>
      </c>
      <c r="DX63" s="184" t="s">
        <v>2694</v>
      </c>
      <c r="DY63" s="184" t="s">
        <v>2694</v>
      </c>
      <c r="DZ63" s="184" t="s">
        <v>2814</v>
      </c>
      <c r="EA63" s="184" t="s">
        <v>2694</v>
      </c>
      <c r="EB63" s="184" t="s">
        <v>2694</v>
      </c>
      <c r="EC63" s="184" t="s">
        <v>2814</v>
      </c>
      <c r="ED63" s="184" t="s">
        <v>2694</v>
      </c>
      <c r="EE63" s="184" t="s">
        <v>2694</v>
      </c>
      <c r="EF63" s="184" t="s">
        <v>2814</v>
      </c>
      <c r="EG63" s="184" t="s">
        <v>2694</v>
      </c>
      <c r="EH63" s="184" t="s">
        <v>2694</v>
      </c>
      <c r="EI63" s="184" t="s">
        <v>2814</v>
      </c>
      <c r="EJ63" s="184" t="s">
        <v>2694</v>
      </c>
      <c r="EK63" s="184" t="s">
        <v>2694</v>
      </c>
      <c r="EL63" s="184" t="s">
        <v>2814</v>
      </c>
      <c r="EM63" s="184" t="s">
        <v>2694</v>
      </c>
      <c r="EN63" s="184" t="s">
        <v>2694</v>
      </c>
      <c r="EO63" s="184" t="s">
        <v>2814</v>
      </c>
      <c r="EP63" s="184" t="s">
        <v>2694</v>
      </c>
      <c r="EQ63" s="184" t="s">
        <v>2694</v>
      </c>
      <c r="ER63" s="184" t="s">
        <v>2814</v>
      </c>
      <c r="ES63" s="184" t="s">
        <v>2694</v>
      </c>
      <c r="ET63" s="184" t="s">
        <v>2694</v>
      </c>
    </row>
    <row r="64" spans="1:150" x14ac:dyDescent="0.3">
      <c r="A64" s="1"/>
      <c r="B64" s="183" t="s">
        <v>3137</v>
      </c>
      <c r="C64" s="183" t="s">
        <v>79</v>
      </c>
      <c r="D64" s="183" t="s">
        <v>80</v>
      </c>
      <c r="E64" s="183" t="s">
        <v>3138</v>
      </c>
      <c r="F64" s="183" t="s">
        <v>3139</v>
      </c>
      <c r="G64" s="184" t="s">
        <v>2814</v>
      </c>
      <c r="H64" s="184" t="s">
        <v>2694</v>
      </c>
      <c r="I64" s="184" t="s">
        <v>2694</v>
      </c>
      <c r="J64" s="184" t="s">
        <v>2814</v>
      </c>
      <c r="K64" s="184" t="s">
        <v>2694</v>
      </c>
      <c r="L64" s="184" t="s">
        <v>2694</v>
      </c>
      <c r="M64" s="184" t="s">
        <v>2814</v>
      </c>
      <c r="N64" s="184" t="s">
        <v>2694</v>
      </c>
      <c r="O64" s="184" t="s">
        <v>2694</v>
      </c>
      <c r="P64" s="184" t="s">
        <v>2814</v>
      </c>
      <c r="Q64" s="184" t="s">
        <v>2694</v>
      </c>
      <c r="R64" s="184" t="s">
        <v>2694</v>
      </c>
      <c r="S64" s="184" t="s">
        <v>2814</v>
      </c>
      <c r="T64" s="184" t="s">
        <v>2694</v>
      </c>
      <c r="U64" s="184" t="s">
        <v>2694</v>
      </c>
      <c r="V64" s="184" t="s">
        <v>2814</v>
      </c>
      <c r="W64" s="184" t="s">
        <v>2694</v>
      </c>
      <c r="X64" s="184" t="s">
        <v>2694</v>
      </c>
      <c r="Y64" s="184" t="s">
        <v>2814</v>
      </c>
      <c r="Z64" s="184" t="s">
        <v>2694</v>
      </c>
      <c r="AA64" s="184" t="s">
        <v>2694</v>
      </c>
      <c r="AB64" s="184" t="s">
        <v>2814</v>
      </c>
      <c r="AC64" s="184" t="s">
        <v>2694</v>
      </c>
      <c r="AD64" s="184" t="s">
        <v>2694</v>
      </c>
      <c r="AE64" s="184" t="s">
        <v>2814</v>
      </c>
      <c r="AF64" s="184" t="s">
        <v>2694</v>
      </c>
      <c r="AG64" s="184" t="s">
        <v>2694</v>
      </c>
      <c r="AH64" s="184" t="s">
        <v>2814</v>
      </c>
      <c r="AI64" s="184" t="s">
        <v>2694</v>
      </c>
      <c r="AJ64" s="184" t="s">
        <v>2694</v>
      </c>
      <c r="AK64" s="184" t="s">
        <v>2814</v>
      </c>
      <c r="AL64" s="184" t="s">
        <v>2694</v>
      </c>
      <c r="AM64" s="184" t="s">
        <v>2694</v>
      </c>
      <c r="AN64" s="184" t="s">
        <v>2814</v>
      </c>
      <c r="AO64" s="184" t="s">
        <v>2694</v>
      </c>
      <c r="AP64" s="184" t="s">
        <v>2694</v>
      </c>
      <c r="AQ64" s="184" t="s">
        <v>2814</v>
      </c>
      <c r="AR64" s="184" t="s">
        <v>2694</v>
      </c>
      <c r="AS64" s="184" t="s">
        <v>2694</v>
      </c>
      <c r="AT64" s="184" t="s">
        <v>2814</v>
      </c>
      <c r="AU64" s="184" t="s">
        <v>2694</v>
      </c>
      <c r="AV64" s="184" t="s">
        <v>2694</v>
      </c>
      <c r="AW64" s="184" t="s">
        <v>2814</v>
      </c>
      <c r="AX64" s="184" t="s">
        <v>2694</v>
      </c>
      <c r="AY64" s="184" t="s">
        <v>2694</v>
      </c>
      <c r="AZ64" s="184" t="s">
        <v>2814</v>
      </c>
      <c r="BA64" s="184" t="s">
        <v>2694</v>
      </c>
      <c r="BB64" s="184" t="s">
        <v>2694</v>
      </c>
      <c r="BC64" s="184" t="s">
        <v>2814</v>
      </c>
      <c r="BD64" s="184" t="s">
        <v>2694</v>
      </c>
      <c r="BE64" s="184" t="s">
        <v>2694</v>
      </c>
      <c r="BF64" s="184" t="s">
        <v>2814</v>
      </c>
      <c r="BG64" s="184" t="s">
        <v>2694</v>
      </c>
      <c r="BH64" s="184" t="s">
        <v>2694</v>
      </c>
      <c r="BI64" s="184" t="s">
        <v>2814</v>
      </c>
      <c r="BJ64" s="184" t="s">
        <v>2694</v>
      </c>
      <c r="BK64" s="184" t="s">
        <v>2694</v>
      </c>
      <c r="BL64" s="184" t="s">
        <v>2814</v>
      </c>
      <c r="BM64" s="184" t="s">
        <v>2694</v>
      </c>
      <c r="BN64" s="184" t="s">
        <v>2694</v>
      </c>
      <c r="BO64" s="184" t="s">
        <v>2814</v>
      </c>
      <c r="BP64" s="184" t="s">
        <v>2694</v>
      </c>
      <c r="BQ64" s="184" t="s">
        <v>2694</v>
      </c>
      <c r="BR64" s="184" t="s">
        <v>2814</v>
      </c>
      <c r="BS64" s="184" t="s">
        <v>2694</v>
      </c>
      <c r="BT64" s="184" t="s">
        <v>2694</v>
      </c>
      <c r="BU64" s="184" t="s">
        <v>2814</v>
      </c>
      <c r="BV64" s="184" t="s">
        <v>2694</v>
      </c>
      <c r="BW64" s="184" t="s">
        <v>2694</v>
      </c>
      <c r="BX64" s="184" t="s">
        <v>2814</v>
      </c>
      <c r="BY64" s="184" t="s">
        <v>2694</v>
      </c>
      <c r="BZ64" s="184" t="s">
        <v>2694</v>
      </c>
      <c r="CA64" s="184" t="s">
        <v>2814</v>
      </c>
      <c r="CB64" s="184" t="s">
        <v>2694</v>
      </c>
      <c r="CC64" s="184" t="s">
        <v>2694</v>
      </c>
      <c r="CD64" s="184" t="s">
        <v>2814</v>
      </c>
      <c r="CE64" s="184" t="s">
        <v>2694</v>
      </c>
      <c r="CF64" s="184" t="s">
        <v>2694</v>
      </c>
      <c r="CG64" s="184" t="s">
        <v>2814</v>
      </c>
      <c r="CH64" s="184" t="s">
        <v>2694</v>
      </c>
      <c r="CI64" s="184" t="s">
        <v>2694</v>
      </c>
      <c r="CJ64" s="184" t="s">
        <v>2814</v>
      </c>
      <c r="CK64" s="184" t="s">
        <v>2694</v>
      </c>
      <c r="CL64" s="184" t="s">
        <v>2694</v>
      </c>
      <c r="CM64" s="184" t="s">
        <v>2814</v>
      </c>
      <c r="CN64" s="184" t="s">
        <v>2694</v>
      </c>
      <c r="CO64" s="184" t="s">
        <v>2694</v>
      </c>
      <c r="CP64" s="184" t="s">
        <v>2814</v>
      </c>
      <c r="CQ64" s="184" t="s">
        <v>2694</v>
      </c>
      <c r="CR64" s="184" t="s">
        <v>2694</v>
      </c>
      <c r="CS64" s="184" t="s">
        <v>2814</v>
      </c>
      <c r="CT64" s="184" t="s">
        <v>2694</v>
      </c>
      <c r="CU64" s="184" t="s">
        <v>2694</v>
      </c>
      <c r="CV64" s="184" t="s">
        <v>2814</v>
      </c>
      <c r="CW64" s="184" t="s">
        <v>2694</v>
      </c>
      <c r="CX64" s="184" t="s">
        <v>2694</v>
      </c>
      <c r="CY64" s="184" t="s">
        <v>2814</v>
      </c>
      <c r="CZ64" s="184" t="s">
        <v>2694</v>
      </c>
      <c r="DA64" s="184" t="s">
        <v>2694</v>
      </c>
      <c r="DB64" s="184" t="s">
        <v>2814</v>
      </c>
      <c r="DC64" s="184" t="s">
        <v>2694</v>
      </c>
      <c r="DD64" s="184" t="s">
        <v>2694</v>
      </c>
      <c r="DE64" s="184" t="s">
        <v>2814</v>
      </c>
      <c r="DF64" s="184" t="s">
        <v>2694</v>
      </c>
      <c r="DG64" s="184" t="s">
        <v>2694</v>
      </c>
      <c r="DH64" s="184" t="s">
        <v>2814</v>
      </c>
      <c r="DI64" s="184" t="s">
        <v>2694</v>
      </c>
      <c r="DJ64" s="184" t="s">
        <v>2694</v>
      </c>
      <c r="DK64" s="184" t="s">
        <v>2814</v>
      </c>
      <c r="DL64" s="184" t="s">
        <v>2694</v>
      </c>
      <c r="DM64" s="184" t="s">
        <v>2694</v>
      </c>
      <c r="DN64" s="184" t="s">
        <v>2814</v>
      </c>
      <c r="DO64" s="184" t="s">
        <v>2694</v>
      </c>
      <c r="DP64" s="184" t="s">
        <v>2694</v>
      </c>
      <c r="DQ64" s="184" t="s">
        <v>2814</v>
      </c>
      <c r="DR64" s="184" t="s">
        <v>2694</v>
      </c>
      <c r="DS64" s="184" t="s">
        <v>2694</v>
      </c>
      <c r="DT64" s="184" t="s">
        <v>2814</v>
      </c>
      <c r="DU64" s="184" t="s">
        <v>2694</v>
      </c>
      <c r="DV64" s="184" t="s">
        <v>2694</v>
      </c>
      <c r="DW64" s="184" t="s">
        <v>2814</v>
      </c>
      <c r="DX64" s="184" t="s">
        <v>2694</v>
      </c>
      <c r="DY64" s="184" t="s">
        <v>2694</v>
      </c>
      <c r="DZ64" s="184" t="s">
        <v>2814</v>
      </c>
      <c r="EA64" s="184" t="s">
        <v>2694</v>
      </c>
      <c r="EB64" s="184" t="s">
        <v>2694</v>
      </c>
      <c r="EC64" s="184" t="s">
        <v>2814</v>
      </c>
      <c r="ED64" s="184" t="s">
        <v>2694</v>
      </c>
      <c r="EE64" s="184" t="s">
        <v>2694</v>
      </c>
      <c r="EF64" s="184" t="s">
        <v>2814</v>
      </c>
      <c r="EG64" s="184" t="s">
        <v>2694</v>
      </c>
      <c r="EH64" s="184" t="s">
        <v>2694</v>
      </c>
      <c r="EI64" s="184" t="s">
        <v>2814</v>
      </c>
      <c r="EJ64" s="184" t="s">
        <v>2694</v>
      </c>
      <c r="EK64" s="184" t="s">
        <v>2694</v>
      </c>
      <c r="EL64" s="184" t="s">
        <v>2814</v>
      </c>
      <c r="EM64" s="184" t="s">
        <v>2694</v>
      </c>
      <c r="EN64" s="184" t="s">
        <v>2694</v>
      </c>
      <c r="EO64" s="184" t="s">
        <v>2814</v>
      </c>
      <c r="EP64" s="184" t="s">
        <v>2694</v>
      </c>
      <c r="EQ64" s="184" t="s">
        <v>2694</v>
      </c>
      <c r="ER64" s="184" t="s">
        <v>2814</v>
      </c>
      <c r="ES64" s="184" t="s">
        <v>2694</v>
      </c>
      <c r="ET64" s="184" t="s">
        <v>2694</v>
      </c>
    </row>
    <row r="65" spans="1:150" x14ac:dyDescent="0.3">
      <c r="A65" s="1"/>
      <c r="B65" s="183" t="s">
        <v>3140</v>
      </c>
      <c r="C65" s="183" t="s">
        <v>79</v>
      </c>
      <c r="D65" s="183" t="s">
        <v>80</v>
      </c>
      <c r="E65" s="183" t="s">
        <v>3141</v>
      </c>
      <c r="F65" s="183" t="s">
        <v>3142</v>
      </c>
      <c r="G65" s="184" t="s">
        <v>2814</v>
      </c>
      <c r="H65" s="184" t="s">
        <v>2694</v>
      </c>
      <c r="I65" s="184" t="s">
        <v>2694</v>
      </c>
      <c r="J65" s="184" t="s">
        <v>2814</v>
      </c>
      <c r="K65" s="184" t="s">
        <v>2694</v>
      </c>
      <c r="L65" s="184" t="s">
        <v>2694</v>
      </c>
      <c r="M65" s="184" t="s">
        <v>2814</v>
      </c>
      <c r="N65" s="184" t="s">
        <v>2694</v>
      </c>
      <c r="O65" s="184" t="s">
        <v>2694</v>
      </c>
      <c r="P65" s="184" t="s">
        <v>2814</v>
      </c>
      <c r="Q65" s="184" t="s">
        <v>2694</v>
      </c>
      <c r="R65" s="184" t="s">
        <v>2694</v>
      </c>
      <c r="S65" s="184" t="s">
        <v>2814</v>
      </c>
      <c r="T65" s="184" t="s">
        <v>2694</v>
      </c>
      <c r="U65" s="184" t="s">
        <v>2694</v>
      </c>
      <c r="V65" s="184" t="s">
        <v>2814</v>
      </c>
      <c r="W65" s="184" t="s">
        <v>2694</v>
      </c>
      <c r="X65" s="184" t="s">
        <v>2694</v>
      </c>
      <c r="Y65" s="184" t="s">
        <v>2814</v>
      </c>
      <c r="Z65" s="184" t="s">
        <v>2694</v>
      </c>
      <c r="AA65" s="184" t="s">
        <v>2694</v>
      </c>
      <c r="AB65" s="184" t="s">
        <v>2814</v>
      </c>
      <c r="AC65" s="184" t="s">
        <v>2694</v>
      </c>
      <c r="AD65" s="184" t="s">
        <v>2694</v>
      </c>
      <c r="AE65" s="184" t="s">
        <v>2814</v>
      </c>
      <c r="AF65" s="184" t="s">
        <v>2694</v>
      </c>
      <c r="AG65" s="184" t="s">
        <v>2694</v>
      </c>
      <c r="AH65" s="184" t="s">
        <v>2814</v>
      </c>
      <c r="AI65" s="184" t="s">
        <v>2694</v>
      </c>
      <c r="AJ65" s="184" t="s">
        <v>2694</v>
      </c>
      <c r="AK65" s="184" t="s">
        <v>2814</v>
      </c>
      <c r="AL65" s="184" t="s">
        <v>2694</v>
      </c>
      <c r="AM65" s="184" t="s">
        <v>2694</v>
      </c>
      <c r="AN65" s="184" t="s">
        <v>2814</v>
      </c>
      <c r="AO65" s="184" t="s">
        <v>2694</v>
      </c>
      <c r="AP65" s="184" t="s">
        <v>2694</v>
      </c>
      <c r="AQ65" s="184" t="s">
        <v>2814</v>
      </c>
      <c r="AR65" s="184" t="s">
        <v>2694</v>
      </c>
      <c r="AS65" s="184" t="s">
        <v>2694</v>
      </c>
      <c r="AT65" s="184" t="s">
        <v>2814</v>
      </c>
      <c r="AU65" s="184" t="s">
        <v>2694</v>
      </c>
      <c r="AV65" s="184" t="s">
        <v>2694</v>
      </c>
      <c r="AW65" s="184" t="s">
        <v>2814</v>
      </c>
      <c r="AX65" s="184" t="s">
        <v>2694</v>
      </c>
      <c r="AY65" s="184" t="s">
        <v>2694</v>
      </c>
      <c r="AZ65" s="184" t="s">
        <v>2814</v>
      </c>
      <c r="BA65" s="184" t="s">
        <v>2694</v>
      </c>
      <c r="BB65" s="184" t="s">
        <v>2694</v>
      </c>
      <c r="BC65" s="184" t="s">
        <v>2814</v>
      </c>
      <c r="BD65" s="184" t="s">
        <v>2694</v>
      </c>
      <c r="BE65" s="184" t="s">
        <v>2694</v>
      </c>
      <c r="BF65" s="184" t="s">
        <v>2814</v>
      </c>
      <c r="BG65" s="184" t="s">
        <v>2694</v>
      </c>
      <c r="BH65" s="184" t="s">
        <v>2694</v>
      </c>
      <c r="BI65" s="184" t="s">
        <v>2814</v>
      </c>
      <c r="BJ65" s="184" t="s">
        <v>2694</v>
      </c>
      <c r="BK65" s="184" t="s">
        <v>2694</v>
      </c>
      <c r="BL65" s="184" t="s">
        <v>2814</v>
      </c>
      <c r="BM65" s="184" t="s">
        <v>2694</v>
      </c>
      <c r="BN65" s="184" t="s">
        <v>2694</v>
      </c>
      <c r="BO65" s="184" t="s">
        <v>2814</v>
      </c>
      <c r="BP65" s="184" t="s">
        <v>2694</v>
      </c>
      <c r="BQ65" s="184" t="s">
        <v>2694</v>
      </c>
      <c r="BR65" s="184" t="s">
        <v>2814</v>
      </c>
      <c r="BS65" s="184" t="s">
        <v>2694</v>
      </c>
      <c r="BT65" s="184" t="s">
        <v>2694</v>
      </c>
      <c r="BU65" s="184" t="s">
        <v>2814</v>
      </c>
      <c r="BV65" s="184" t="s">
        <v>2694</v>
      </c>
      <c r="BW65" s="184" t="s">
        <v>2694</v>
      </c>
      <c r="BX65" s="184" t="s">
        <v>2814</v>
      </c>
      <c r="BY65" s="184" t="s">
        <v>2694</v>
      </c>
      <c r="BZ65" s="184" t="s">
        <v>2694</v>
      </c>
      <c r="CA65" s="184" t="s">
        <v>2814</v>
      </c>
      <c r="CB65" s="184" t="s">
        <v>2694</v>
      </c>
      <c r="CC65" s="184" t="s">
        <v>2694</v>
      </c>
      <c r="CD65" s="184" t="s">
        <v>2814</v>
      </c>
      <c r="CE65" s="184" t="s">
        <v>2694</v>
      </c>
      <c r="CF65" s="184" t="s">
        <v>2694</v>
      </c>
      <c r="CG65" s="184" t="s">
        <v>2814</v>
      </c>
      <c r="CH65" s="184" t="s">
        <v>2694</v>
      </c>
      <c r="CI65" s="184" t="s">
        <v>2694</v>
      </c>
      <c r="CJ65" s="184" t="s">
        <v>2814</v>
      </c>
      <c r="CK65" s="184" t="s">
        <v>2694</v>
      </c>
      <c r="CL65" s="184" t="s">
        <v>2694</v>
      </c>
      <c r="CM65" s="184" t="s">
        <v>2814</v>
      </c>
      <c r="CN65" s="184" t="s">
        <v>2694</v>
      </c>
      <c r="CO65" s="184" t="s">
        <v>2694</v>
      </c>
      <c r="CP65" s="184" t="s">
        <v>2814</v>
      </c>
      <c r="CQ65" s="184" t="s">
        <v>2694</v>
      </c>
      <c r="CR65" s="184" t="s">
        <v>2694</v>
      </c>
      <c r="CS65" s="184" t="s">
        <v>2814</v>
      </c>
      <c r="CT65" s="184" t="s">
        <v>2694</v>
      </c>
      <c r="CU65" s="184" t="s">
        <v>2694</v>
      </c>
      <c r="CV65" s="184" t="s">
        <v>2814</v>
      </c>
      <c r="CW65" s="184" t="s">
        <v>2694</v>
      </c>
      <c r="CX65" s="184" t="s">
        <v>2694</v>
      </c>
      <c r="CY65" s="184" t="s">
        <v>2814</v>
      </c>
      <c r="CZ65" s="184" t="s">
        <v>2694</v>
      </c>
      <c r="DA65" s="184" t="s">
        <v>2694</v>
      </c>
      <c r="DB65" s="184" t="s">
        <v>2814</v>
      </c>
      <c r="DC65" s="184" t="s">
        <v>2694</v>
      </c>
      <c r="DD65" s="184" t="s">
        <v>2694</v>
      </c>
      <c r="DE65" s="184" t="s">
        <v>2814</v>
      </c>
      <c r="DF65" s="184" t="s">
        <v>2694</v>
      </c>
      <c r="DG65" s="184" t="s">
        <v>2694</v>
      </c>
      <c r="DH65" s="184" t="s">
        <v>2814</v>
      </c>
      <c r="DI65" s="184" t="s">
        <v>2694</v>
      </c>
      <c r="DJ65" s="184" t="s">
        <v>2694</v>
      </c>
      <c r="DK65" s="184" t="s">
        <v>2814</v>
      </c>
      <c r="DL65" s="184" t="s">
        <v>2694</v>
      </c>
      <c r="DM65" s="184" t="s">
        <v>2694</v>
      </c>
      <c r="DN65" s="184" t="s">
        <v>2814</v>
      </c>
      <c r="DO65" s="184" t="s">
        <v>2694</v>
      </c>
      <c r="DP65" s="184" t="s">
        <v>2694</v>
      </c>
      <c r="DQ65" s="184" t="s">
        <v>2814</v>
      </c>
      <c r="DR65" s="184" t="s">
        <v>2694</v>
      </c>
      <c r="DS65" s="184" t="s">
        <v>2694</v>
      </c>
      <c r="DT65" s="184" t="s">
        <v>2814</v>
      </c>
      <c r="DU65" s="184" t="s">
        <v>2694</v>
      </c>
      <c r="DV65" s="184" t="s">
        <v>2694</v>
      </c>
      <c r="DW65" s="184" t="s">
        <v>2814</v>
      </c>
      <c r="DX65" s="184" t="s">
        <v>2694</v>
      </c>
      <c r="DY65" s="184" t="s">
        <v>2694</v>
      </c>
      <c r="DZ65" s="184" t="s">
        <v>2814</v>
      </c>
      <c r="EA65" s="184" t="s">
        <v>2694</v>
      </c>
      <c r="EB65" s="184" t="s">
        <v>2694</v>
      </c>
      <c r="EC65" s="184" t="s">
        <v>2814</v>
      </c>
      <c r="ED65" s="184" t="s">
        <v>2694</v>
      </c>
      <c r="EE65" s="184" t="s">
        <v>2694</v>
      </c>
      <c r="EF65" s="184" t="s">
        <v>2814</v>
      </c>
      <c r="EG65" s="184" t="s">
        <v>2694</v>
      </c>
      <c r="EH65" s="184" t="s">
        <v>2694</v>
      </c>
      <c r="EI65" s="184" t="s">
        <v>2814</v>
      </c>
      <c r="EJ65" s="184" t="s">
        <v>2694</v>
      </c>
      <c r="EK65" s="184" t="s">
        <v>2694</v>
      </c>
      <c r="EL65" s="184" t="s">
        <v>2814</v>
      </c>
      <c r="EM65" s="184" t="s">
        <v>2694</v>
      </c>
      <c r="EN65" s="184" t="s">
        <v>2694</v>
      </c>
      <c r="EO65" s="184" t="s">
        <v>2814</v>
      </c>
      <c r="EP65" s="184" t="s">
        <v>2694</v>
      </c>
      <c r="EQ65" s="184" t="s">
        <v>2694</v>
      </c>
      <c r="ER65" s="184" t="s">
        <v>2814</v>
      </c>
      <c r="ES65" s="184" t="s">
        <v>2694</v>
      </c>
      <c r="ET65" s="184" t="s">
        <v>2694</v>
      </c>
    </row>
    <row r="66" spans="1:150" x14ac:dyDescent="0.3">
      <c r="A66" s="1"/>
      <c r="B66" s="182" t="s">
        <v>3143</v>
      </c>
      <c r="C66" s="182" t="s">
        <v>526</v>
      </c>
      <c r="D66" s="182" t="s">
        <v>3144</v>
      </c>
      <c r="E66" s="182" t="s">
        <v>3145</v>
      </c>
      <c r="F66" s="182" t="s">
        <v>3146</v>
      </c>
      <c r="G66" s="182" t="s">
        <v>2814</v>
      </c>
      <c r="H66" s="182" t="s">
        <v>2694</v>
      </c>
      <c r="I66" s="182" t="s">
        <v>3147</v>
      </c>
      <c r="J66" s="182" t="s">
        <v>2814</v>
      </c>
      <c r="K66" s="182" t="s">
        <v>2694</v>
      </c>
      <c r="L66" s="182" t="s">
        <v>3147</v>
      </c>
      <c r="M66" s="182" t="s">
        <v>2814</v>
      </c>
      <c r="N66" s="182" t="s">
        <v>2694</v>
      </c>
      <c r="O66" s="182" t="s">
        <v>3148</v>
      </c>
      <c r="P66" s="182" t="s">
        <v>2814</v>
      </c>
      <c r="Q66" s="182" t="s">
        <v>3149</v>
      </c>
      <c r="R66" s="182" t="s">
        <v>3150</v>
      </c>
      <c r="S66" s="182" t="s">
        <v>2814</v>
      </c>
      <c r="T66" s="182" t="s">
        <v>3151</v>
      </c>
      <c r="U66" s="182" t="s">
        <v>3152</v>
      </c>
      <c r="V66" s="182" t="s">
        <v>2814</v>
      </c>
      <c r="W66" s="182" t="s">
        <v>3153</v>
      </c>
      <c r="X66" s="182" t="s">
        <v>2694</v>
      </c>
      <c r="Y66" s="182" t="s">
        <v>2814</v>
      </c>
      <c r="Z66" s="182" t="s">
        <v>3154</v>
      </c>
      <c r="AA66" s="182" t="s">
        <v>3155</v>
      </c>
      <c r="AB66" s="182" t="s">
        <v>2814</v>
      </c>
      <c r="AC66" s="182" t="s">
        <v>3154</v>
      </c>
      <c r="AD66" s="182" t="s">
        <v>3155</v>
      </c>
      <c r="AE66" s="182" t="s">
        <v>2814</v>
      </c>
      <c r="AF66" s="182" t="s">
        <v>3156</v>
      </c>
      <c r="AG66" s="182" t="s">
        <v>3157</v>
      </c>
      <c r="AH66" s="182" t="s">
        <v>2814</v>
      </c>
      <c r="AI66" s="182" t="s">
        <v>3158</v>
      </c>
      <c r="AJ66" s="182" t="s">
        <v>3159</v>
      </c>
      <c r="AK66" s="182" t="s">
        <v>2814</v>
      </c>
      <c r="AL66" s="182" t="s">
        <v>3154</v>
      </c>
      <c r="AM66" s="182" t="s">
        <v>3155</v>
      </c>
      <c r="AN66" s="182" t="s">
        <v>2814</v>
      </c>
      <c r="AO66" s="182" t="s">
        <v>3154</v>
      </c>
      <c r="AP66" s="182" t="s">
        <v>3155</v>
      </c>
      <c r="AQ66" s="182" t="s">
        <v>2814</v>
      </c>
      <c r="AR66" s="182" t="s">
        <v>3160</v>
      </c>
      <c r="AS66" s="182" t="s">
        <v>3161</v>
      </c>
      <c r="AT66" s="182" t="s">
        <v>2814</v>
      </c>
      <c r="AU66" s="182" t="s">
        <v>3160</v>
      </c>
      <c r="AV66" s="182" t="s">
        <v>3161</v>
      </c>
      <c r="AW66" s="182" t="s">
        <v>2814</v>
      </c>
      <c r="AX66" s="182" t="s">
        <v>3160</v>
      </c>
      <c r="AY66" s="182" t="s">
        <v>3161</v>
      </c>
      <c r="AZ66" s="182" t="s">
        <v>2814</v>
      </c>
      <c r="BA66" s="182" t="s">
        <v>3162</v>
      </c>
      <c r="BB66" s="182" t="s">
        <v>2694</v>
      </c>
      <c r="BC66" s="182" t="s">
        <v>2814</v>
      </c>
      <c r="BD66" s="182" t="s">
        <v>3163</v>
      </c>
      <c r="BE66" s="182" t="s">
        <v>2694</v>
      </c>
      <c r="BF66" s="182" t="s">
        <v>2814</v>
      </c>
      <c r="BG66" s="182" t="s">
        <v>3164</v>
      </c>
      <c r="BH66" s="182" t="s">
        <v>3165</v>
      </c>
      <c r="BI66" s="182" t="s">
        <v>2814</v>
      </c>
      <c r="BJ66" s="182" t="s">
        <v>3164</v>
      </c>
      <c r="BK66" s="182" t="s">
        <v>3165</v>
      </c>
      <c r="BL66" s="182" t="s">
        <v>2814</v>
      </c>
      <c r="BM66" s="182" t="s">
        <v>3164</v>
      </c>
      <c r="BN66" s="182" t="s">
        <v>3165</v>
      </c>
      <c r="BO66" s="182" t="s">
        <v>2814</v>
      </c>
      <c r="BP66" s="182" t="s">
        <v>3166</v>
      </c>
      <c r="BQ66" s="182" t="s">
        <v>2694</v>
      </c>
      <c r="BR66" s="182" t="s">
        <v>2814</v>
      </c>
      <c r="BS66" s="182" t="s">
        <v>3167</v>
      </c>
      <c r="BT66" s="182" t="s">
        <v>3168</v>
      </c>
      <c r="BU66" s="182" t="s">
        <v>2814</v>
      </c>
      <c r="BV66" s="182" t="s">
        <v>3169</v>
      </c>
      <c r="BW66" s="182" t="s">
        <v>3170</v>
      </c>
      <c r="BX66" s="182" t="s">
        <v>2814</v>
      </c>
      <c r="BY66" s="182" t="s">
        <v>2694</v>
      </c>
      <c r="BZ66" s="182" t="s">
        <v>3147</v>
      </c>
      <c r="CA66" s="182" t="s">
        <v>2814</v>
      </c>
      <c r="CB66" s="182" t="s">
        <v>3073</v>
      </c>
      <c r="CC66" s="182" t="s">
        <v>3171</v>
      </c>
      <c r="CD66" s="182" t="s">
        <v>2814</v>
      </c>
      <c r="CE66" s="182" t="s">
        <v>3073</v>
      </c>
      <c r="CF66" s="182" t="s">
        <v>3171</v>
      </c>
      <c r="CG66" s="182" t="s">
        <v>2814</v>
      </c>
      <c r="CH66" s="182" t="s">
        <v>2694</v>
      </c>
      <c r="CI66" s="182" t="s">
        <v>3147</v>
      </c>
      <c r="CJ66" s="182" t="s">
        <v>2814</v>
      </c>
      <c r="CK66" s="182" t="s">
        <v>2694</v>
      </c>
      <c r="CL66" s="182" t="s">
        <v>3147</v>
      </c>
      <c r="CM66" s="182" t="s">
        <v>2814</v>
      </c>
      <c r="CN66" s="182" t="s">
        <v>2694</v>
      </c>
      <c r="CO66" s="182" t="s">
        <v>3147</v>
      </c>
      <c r="CP66" s="182" t="s">
        <v>2814</v>
      </c>
      <c r="CQ66" s="182" t="s">
        <v>3166</v>
      </c>
      <c r="CR66" s="182" t="s">
        <v>2694</v>
      </c>
      <c r="CS66" s="182" t="s">
        <v>2814</v>
      </c>
      <c r="CT66" s="182" t="s">
        <v>3166</v>
      </c>
      <c r="CU66" s="182" t="s">
        <v>2694</v>
      </c>
      <c r="CV66" s="182" t="s">
        <v>2814</v>
      </c>
      <c r="CW66" s="182" t="s">
        <v>3172</v>
      </c>
      <c r="CX66" s="182" t="s">
        <v>3173</v>
      </c>
      <c r="CY66" s="182" t="s">
        <v>2814</v>
      </c>
      <c r="CZ66" s="182" t="s">
        <v>3172</v>
      </c>
      <c r="DA66" s="182" t="s">
        <v>3173</v>
      </c>
      <c r="DB66" s="182" t="s">
        <v>2814</v>
      </c>
      <c r="DC66" s="182" t="s">
        <v>3174</v>
      </c>
      <c r="DD66" s="182" t="s">
        <v>3175</v>
      </c>
      <c r="DE66" s="182" t="s">
        <v>2814</v>
      </c>
      <c r="DF66" s="182" t="s">
        <v>3176</v>
      </c>
      <c r="DG66" s="182" t="s">
        <v>3177</v>
      </c>
      <c r="DH66" s="182" t="s">
        <v>2814</v>
      </c>
      <c r="DI66" s="182" t="s">
        <v>3166</v>
      </c>
      <c r="DJ66" s="182" t="s">
        <v>2694</v>
      </c>
      <c r="DK66" s="182" t="s">
        <v>2814</v>
      </c>
      <c r="DL66" s="182" t="s">
        <v>3166</v>
      </c>
      <c r="DM66" s="182" t="s">
        <v>2694</v>
      </c>
      <c r="DN66" s="182" t="s">
        <v>2814</v>
      </c>
      <c r="DO66" s="182" t="s">
        <v>3166</v>
      </c>
      <c r="DP66" s="182" t="s">
        <v>2694</v>
      </c>
      <c r="DQ66" s="182" t="s">
        <v>2814</v>
      </c>
      <c r="DR66" s="182" t="s">
        <v>3166</v>
      </c>
      <c r="DS66" s="182" t="s">
        <v>2694</v>
      </c>
      <c r="DT66" s="182" t="s">
        <v>2814</v>
      </c>
      <c r="DU66" s="182" t="s">
        <v>3178</v>
      </c>
      <c r="DV66" s="182" t="s">
        <v>2694</v>
      </c>
      <c r="DW66" s="182" t="s">
        <v>2814</v>
      </c>
      <c r="DX66" s="182" t="s">
        <v>3179</v>
      </c>
      <c r="DY66" s="182" t="s">
        <v>3180</v>
      </c>
      <c r="DZ66" s="182" t="s">
        <v>2814</v>
      </c>
      <c r="EA66" s="182" t="s">
        <v>3181</v>
      </c>
      <c r="EB66" s="182" t="s">
        <v>2694</v>
      </c>
      <c r="EC66" s="182" t="s">
        <v>2814</v>
      </c>
      <c r="ED66" s="182" t="s">
        <v>3182</v>
      </c>
      <c r="EE66" s="182" t="s">
        <v>3183</v>
      </c>
      <c r="EF66" s="182" t="s">
        <v>2814</v>
      </c>
      <c r="EG66" s="182" t="s">
        <v>3184</v>
      </c>
      <c r="EH66" s="182" t="s">
        <v>3185</v>
      </c>
      <c r="EI66" s="182" t="s">
        <v>2814</v>
      </c>
      <c r="EJ66" s="182" t="s">
        <v>3186</v>
      </c>
      <c r="EK66" s="182" t="s">
        <v>3187</v>
      </c>
      <c r="EL66" s="182" t="s">
        <v>2814</v>
      </c>
      <c r="EM66" s="182" t="s">
        <v>3186</v>
      </c>
      <c r="EN66" s="182" t="s">
        <v>3187</v>
      </c>
      <c r="EO66" s="182" t="s">
        <v>2814</v>
      </c>
      <c r="EP66" s="182" t="s">
        <v>3186</v>
      </c>
      <c r="EQ66" s="182" t="s">
        <v>2694</v>
      </c>
      <c r="ER66" s="182" t="s">
        <v>2814</v>
      </c>
      <c r="ES66" s="182" t="s">
        <v>3186</v>
      </c>
      <c r="ET66" s="182" t="s">
        <v>3187</v>
      </c>
    </row>
    <row r="67" spans="1:150" x14ac:dyDescent="0.3">
      <c r="A67" s="1"/>
      <c r="B67" s="183" t="s">
        <v>3188</v>
      </c>
      <c r="C67" s="183" t="s">
        <v>526</v>
      </c>
      <c r="D67" s="183" t="s">
        <v>3144</v>
      </c>
      <c r="E67" s="183" t="s">
        <v>3189</v>
      </c>
      <c r="F67" s="183" t="s">
        <v>3190</v>
      </c>
      <c r="G67" s="184" t="s">
        <v>2814</v>
      </c>
      <c r="H67" s="184" t="s">
        <v>2694</v>
      </c>
      <c r="I67" s="184" t="s">
        <v>3147</v>
      </c>
      <c r="J67" s="184" t="s">
        <v>2814</v>
      </c>
      <c r="K67" s="184" t="s">
        <v>2694</v>
      </c>
      <c r="L67" s="184" t="s">
        <v>3147</v>
      </c>
      <c r="M67" s="184" t="s">
        <v>2814</v>
      </c>
      <c r="N67" s="184" t="s">
        <v>2694</v>
      </c>
      <c r="O67" s="184" t="s">
        <v>3148</v>
      </c>
      <c r="P67" s="184" t="s">
        <v>2814</v>
      </c>
      <c r="Q67" s="184" t="s">
        <v>3149</v>
      </c>
      <c r="R67" s="184" t="s">
        <v>3150</v>
      </c>
      <c r="S67" s="184" t="s">
        <v>2814</v>
      </c>
      <c r="T67" s="184" t="s">
        <v>3151</v>
      </c>
      <c r="U67" s="184" t="s">
        <v>3152</v>
      </c>
      <c r="V67" s="184" t="s">
        <v>2814</v>
      </c>
      <c r="W67" s="184" t="s">
        <v>3153</v>
      </c>
      <c r="X67" s="184" t="s">
        <v>2694</v>
      </c>
      <c r="Y67" s="184" t="s">
        <v>2814</v>
      </c>
      <c r="Z67" s="184" t="s">
        <v>3154</v>
      </c>
      <c r="AA67" s="184" t="s">
        <v>3155</v>
      </c>
      <c r="AB67" s="184" t="s">
        <v>2814</v>
      </c>
      <c r="AC67" s="184" t="s">
        <v>3154</v>
      </c>
      <c r="AD67" s="184" t="s">
        <v>3155</v>
      </c>
      <c r="AE67" s="184" t="s">
        <v>2814</v>
      </c>
      <c r="AF67" s="184" t="s">
        <v>3156</v>
      </c>
      <c r="AG67" s="184" t="s">
        <v>3157</v>
      </c>
      <c r="AH67" s="184" t="s">
        <v>2814</v>
      </c>
      <c r="AI67" s="184" t="s">
        <v>3158</v>
      </c>
      <c r="AJ67" s="184" t="s">
        <v>3159</v>
      </c>
      <c r="AK67" s="184" t="s">
        <v>2814</v>
      </c>
      <c r="AL67" s="184" t="s">
        <v>3154</v>
      </c>
      <c r="AM67" s="184" t="s">
        <v>3155</v>
      </c>
      <c r="AN67" s="184" t="s">
        <v>2814</v>
      </c>
      <c r="AO67" s="184" t="s">
        <v>3154</v>
      </c>
      <c r="AP67" s="184" t="s">
        <v>3155</v>
      </c>
      <c r="AQ67" s="184" t="s">
        <v>2814</v>
      </c>
      <c r="AR67" s="184" t="s">
        <v>3160</v>
      </c>
      <c r="AS67" s="184" t="s">
        <v>3161</v>
      </c>
      <c r="AT67" s="184" t="s">
        <v>2814</v>
      </c>
      <c r="AU67" s="184" t="s">
        <v>3160</v>
      </c>
      <c r="AV67" s="184" t="s">
        <v>3161</v>
      </c>
      <c r="AW67" s="184" t="s">
        <v>2814</v>
      </c>
      <c r="AX67" s="184" t="s">
        <v>3160</v>
      </c>
      <c r="AY67" s="184" t="s">
        <v>3161</v>
      </c>
      <c r="AZ67" s="184" t="s">
        <v>2814</v>
      </c>
      <c r="BA67" s="184" t="s">
        <v>3162</v>
      </c>
      <c r="BB67" s="184" t="s">
        <v>2694</v>
      </c>
      <c r="BC67" s="184" t="s">
        <v>2814</v>
      </c>
      <c r="BD67" s="184" t="s">
        <v>3163</v>
      </c>
      <c r="BE67" s="184" t="s">
        <v>2694</v>
      </c>
      <c r="BF67" s="184" t="s">
        <v>2814</v>
      </c>
      <c r="BG67" s="184" t="s">
        <v>3164</v>
      </c>
      <c r="BH67" s="184" t="s">
        <v>3165</v>
      </c>
      <c r="BI67" s="184" t="s">
        <v>2814</v>
      </c>
      <c r="BJ67" s="184" t="s">
        <v>3164</v>
      </c>
      <c r="BK67" s="184" t="s">
        <v>3165</v>
      </c>
      <c r="BL67" s="184" t="s">
        <v>2814</v>
      </c>
      <c r="BM67" s="184" t="s">
        <v>3164</v>
      </c>
      <c r="BN67" s="184" t="s">
        <v>3165</v>
      </c>
      <c r="BO67" s="184" t="s">
        <v>2814</v>
      </c>
      <c r="BP67" s="184" t="s">
        <v>3166</v>
      </c>
      <c r="BQ67" s="184" t="s">
        <v>2694</v>
      </c>
      <c r="BR67" s="184" t="s">
        <v>2814</v>
      </c>
      <c r="BS67" s="184" t="s">
        <v>3167</v>
      </c>
      <c r="BT67" s="184" t="s">
        <v>3168</v>
      </c>
      <c r="BU67" s="184" t="s">
        <v>2814</v>
      </c>
      <c r="BV67" s="184" t="s">
        <v>3169</v>
      </c>
      <c r="BW67" s="184" t="s">
        <v>3170</v>
      </c>
      <c r="BX67" s="184" t="s">
        <v>2814</v>
      </c>
      <c r="BY67" s="184" t="s">
        <v>2694</v>
      </c>
      <c r="BZ67" s="184" t="s">
        <v>3147</v>
      </c>
      <c r="CA67" s="184" t="s">
        <v>2814</v>
      </c>
      <c r="CB67" s="184" t="s">
        <v>3073</v>
      </c>
      <c r="CC67" s="184" t="s">
        <v>3171</v>
      </c>
      <c r="CD67" s="184" t="s">
        <v>2814</v>
      </c>
      <c r="CE67" s="184" t="s">
        <v>3073</v>
      </c>
      <c r="CF67" s="184" t="s">
        <v>3171</v>
      </c>
      <c r="CG67" s="184" t="s">
        <v>2814</v>
      </c>
      <c r="CH67" s="184" t="s">
        <v>2694</v>
      </c>
      <c r="CI67" s="184" t="s">
        <v>3147</v>
      </c>
      <c r="CJ67" s="184" t="s">
        <v>2814</v>
      </c>
      <c r="CK67" s="184" t="s">
        <v>2694</v>
      </c>
      <c r="CL67" s="184" t="s">
        <v>3147</v>
      </c>
      <c r="CM67" s="184" t="s">
        <v>2814</v>
      </c>
      <c r="CN67" s="184" t="s">
        <v>2694</v>
      </c>
      <c r="CO67" s="184" t="s">
        <v>3147</v>
      </c>
      <c r="CP67" s="184" t="s">
        <v>2814</v>
      </c>
      <c r="CQ67" s="184" t="s">
        <v>3166</v>
      </c>
      <c r="CR67" s="184" t="s">
        <v>2694</v>
      </c>
      <c r="CS67" s="184" t="s">
        <v>2814</v>
      </c>
      <c r="CT67" s="184" t="s">
        <v>3166</v>
      </c>
      <c r="CU67" s="184" t="s">
        <v>2694</v>
      </c>
      <c r="CV67" s="184" t="s">
        <v>2814</v>
      </c>
      <c r="CW67" s="184" t="s">
        <v>3172</v>
      </c>
      <c r="CX67" s="184" t="s">
        <v>3173</v>
      </c>
      <c r="CY67" s="184" t="s">
        <v>2814</v>
      </c>
      <c r="CZ67" s="184" t="s">
        <v>3172</v>
      </c>
      <c r="DA67" s="184" t="s">
        <v>3173</v>
      </c>
      <c r="DB67" s="184" t="s">
        <v>2814</v>
      </c>
      <c r="DC67" s="184" t="s">
        <v>3174</v>
      </c>
      <c r="DD67" s="184" t="s">
        <v>3175</v>
      </c>
      <c r="DE67" s="184" t="s">
        <v>2814</v>
      </c>
      <c r="DF67" s="184" t="s">
        <v>3176</v>
      </c>
      <c r="DG67" s="184" t="s">
        <v>3177</v>
      </c>
      <c r="DH67" s="184" t="s">
        <v>2814</v>
      </c>
      <c r="DI67" s="184" t="s">
        <v>3166</v>
      </c>
      <c r="DJ67" s="184" t="s">
        <v>2694</v>
      </c>
      <c r="DK67" s="184" t="s">
        <v>2814</v>
      </c>
      <c r="DL67" s="184" t="s">
        <v>3166</v>
      </c>
      <c r="DM67" s="184" t="s">
        <v>2694</v>
      </c>
      <c r="DN67" s="184" t="s">
        <v>2814</v>
      </c>
      <c r="DO67" s="184" t="s">
        <v>3166</v>
      </c>
      <c r="DP67" s="184" t="s">
        <v>2694</v>
      </c>
      <c r="DQ67" s="184" t="s">
        <v>2814</v>
      </c>
      <c r="DR67" s="184" t="s">
        <v>3166</v>
      </c>
      <c r="DS67" s="184" t="s">
        <v>2694</v>
      </c>
      <c r="DT67" s="184" t="s">
        <v>2814</v>
      </c>
      <c r="DU67" s="184" t="s">
        <v>3178</v>
      </c>
      <c r="DV67" s="184" t="s">
        <v>2694</v>
      </c>
      <c r="DW67" s="184" t="s">
        <v>2814</v>
      </c>
      <c r="DX67" s="184" t="s">
        <v>3179</v>
      </c>
      <c r="DY67" s="184" t="s">
        <v>3180</v>
      </c>
      <c r="DZ67" s="184" t="s">
        <v>2814</v>
      </c>
      <c r="EA67" s="184" t="s">
        <v>3181</v>
      </c>
      <c r="EB67" s="184" t="s">
        <v>2694</v>
      </c>
      <c r="EC67" s="184" t="s">
        <v>2814</v>
      </c>
      <c r="ED67" s="184" t="s">
        <v>3182</v>
      </c>
      <c r="EE67" s="184" t="s">
        <v>3183</v>
      </c>
      <c r="EF67" s="184" t="s">
        <v>2814</v>
      </c>
      <c r="EG67" s="184" t="s">
        <v>3184</v>
      </c>
      <c r="EH67" s="184" t="s">
        <v>3185</v>
      </c>
      <c r="EI67" s="184" t="s">
        <v>2814</v>
      </c>
      <c r="EJ67" s="184" t="s">
        <v>3186</v>
      </c>
      <c r="EK67" s="184" t="s">
        <v>3187</v>
      </c>
      <c r="EL67" s="184" t="s">
        <v>2814</v>
      </c>
      <c r="EM67" s="184" t="s">
        <v>3186</v>
      </c>
      <c r="EN67" s="184" t="s">
        <v>3187</v>
      </c>
      <c r="EO67" s="184" t="s">
        <v>2814</v>
      </c>
      <c r="EP67" s="184" t="s">
        <v>3186</v>
      </c>
      <c r="EQ67" s="184" t="s">
        <v>2694</v>
      </c>
      <c r="ER67" s="184" t="s">
        <v>2814</v>
      </c>
      <c r="ES67" s="184" t="s">
        <v>3186</v>
      </c>
      <c r="ET67" s="184" t="s">
        <v>3187</v>
      </c>
    </row>
    <row r="68" spans="1:150" x14ac:dyDescent="0.3">
      <c r="A68" s="1"/>
      <c r="B68" s="183" t="s">
        <v>3191</v>
      </c>
      <c r="C68" s="183" t="s">
        <v>526</v>
      </c>
      <c r="D68" s="183" t="s">
        <v>3144</v>
      </c>
      <c r="E68" s="183" t="s">
        <v>3192</v>
      </c>
      <c r="F68" s="183" t="s">
        <v>3193</v>
      </c>
      <c r="G68" s="184" t="s">
        <v>2814</v>
      </c>
      <c r="H68" s="184" t="s">
        <v>2694</v>
      </c>
      <c r="I68" s="184" t="s">
        <v>2694</v>
      </c>
      <c r="J68" s="184" t="s">
        <v>2814</v>
      </c>
      <c r="K68" s="184" t="s">
        <v>2694</v>
      </c>
      <c r="L68" s="184" t="s">
        <v>2694</v>
      </c>
      <c r="M68" s="184" t="s">
        <v>2814</v>
      </c>
      <c r="N68" s="184" t="s">
        <v>2694</v>
      </c>
      <c r="O68" s="184" t="s">
        <v>2694</v>
      </c>
      <c r="P68" s="184" t="s">
        <v>2814</v>
      </c>
      <c r="Q68" s="184" t="s">
        <v>2694</v>
      </c>
      <c r="R68" s="184" t="s">
        <v>2694</v>
      </c>
      <c r="S68" s="184" t="s">
        <v>2814</v>
      </c>
      <c r="T68" s="184" t="s">
        <v>2694</v>
      </c>
      <c r="U68" s="184" t="s">
        <v>2694</v>
      </c>
      <c r="V68" s="184" t="s">
        <v>2814</v>
      </c>
      <c r="W68" s="184" t="s">
        <v>2694</v>
      </c>
      <c r="X68" s="184" t="s">
        <v>2694</v>
      </c>
      <c r="Y68" s="184" t="s">
        <v>2814</v>
      </c>
      <c r="Z68" s="184" t="s">
        <v>2694</v>
      </c>
      <c r="AA68" s="184" t="s">
        <v>2694</v>
      </c>
      <c r="AB68" s="184" t="s">
        <v>2814</v>
      </c>
      <c r="AC68" s="184" t="s">
        <v>2694</v>
      </c>
      <c r="AD68" s="184" t="s">
        <v>2694</v>
      </c>
      <c r="AE68" s="184" t="s">
        <v>2814</v>
      </c>
      <c r="AF68" s="184" t="s">
        <v>2694</v>
      </c>
      <c r="AG68" s="184" t="s">
        <v>2694</v>
      </c>
      <c r="AH68" s="184" t="s">
        <v>2814</v>
      </c>
      <c r="AI68" s="184" t="s">
        <v>2694</v>
      </c>
      <c r="AJ68" s="184" t="s">
        <v>2694</v>
      </c>
      <c r="AK68" s="184" t="s">
        <v>2814</v>
      </c>
      <c r="AL68" s="184" t="s">
        <v>2694</v>
      </c>
      <c r="AM68" s="184" t="s">
        <v>2694</v>
      </c>
      <c r="AN68" s="184" t="s">
        <v>2814</v>
      </c>
      <c r="AO68" s="184" t="s">
        <v>2694</v>
      </c>
      <c r="AP68" s="184" t="s">
        <v>2694</v>
      </c>
      <c r="AQ68" s="184" t="s">
        <v>2814</v>
      </c>
      <c r="AR68" s="184" t="s">
        <v>2694</v>
      </c>
      <c r="AS68" s="184" t="s">
        <v>2694</v>
      </c>
      <c r="AT68" s="184" t="s">
        <v>2814</v>
      </c>
      <c r="AU68" s="184" t="s">
        <v>2694</v>
      </c>
      <c r="AV68" s="184" t="s">
        <v>2694</v>
      </c>
      <c r="AW68" s="184" t="s">
        <v>2814</v>
      </c>
      <c r="AX68" s="184" t="s">
        <v>2694</v>
      </c>
      <c r="AY68" s="184" t="s">
        <v>2694</v>
      </c>
      <c r="AZ68" s="184" t="s">
        <v>2814</v>
      </c>
      <c r="BA68" s="184" t="s">
        <v>2694</v>
      </c>
      <c r="BB68" s="184" t="s">
        <v>2694</v>
      </c>
      <c r="BC68" s="184" t="s">
        <v>2814</v>
      </c>
      <c r="BD68" s="184" t="s">
        <v>2694</v>
      </c>
      <c r="BE68" s="184" t="s">
        <v>2694</v>
      </c>
      <c r="BF68" s="184" t="s">
        <v>2814</v>
      </c>
      <c r="BG68" s="184" t="s">
        <v>2694</v>
      </c>
      <c r="BH68" s="184" t="s">
        <v>2694</v>
      </c>
      <c r="BI68" s="184" t="s">
        <v>2814</v>
      </c>
      <c r="BJ68" s="184" t="s">
        <v>2694</v>
      </c>
      <c r="BK68" s="184" t="s">
        <v>2694</v>
      </c>
      <c r="BL68" s="184" t="s">
        <v>2814</v>
      </c>
      <c r="BM68" s="184" t="s">
        <v>2694</v>
      </c>
      <c r="BN68" s="184" t="s">
        <v>2694</v>
      </c>
      <c r="BO68" s="184" t="s">
        <v>2814</v>
      </c>
      <c r="BP68" s="184" t="s">
        <v>2694</v>
      </c>
      <c r="BQ68" s="184" t="s">
        <v>2694</v>
      </c>
      <c r="BR68" s="184" t="s">
        <v>2814</v>
      </c>
      <c r="BS68" s="184" t="s">
        <v>2694</v>
      </c>
      <c r="BT68" s="184" t="s">
        <v>2694</v>
      </c>
      <c r="BU68" s="184" t="s">
        <v>2814</v>
      </c>
      <c r="BV68" s="184" t="s">
        <v>2694</v>
      </c>
      <c r="BW68" s="184" t="s">
        <v>2694</v>
      </c>
      <c r="BX68" s="184" t="s">
        <v>2814</v>
      </c>
      <c r="BY68" s="184" t="s">
        <v>2694</v>
      </c>
      <c r="BZ68" s="184" t="s">
        <v>2694</v>
      </c>
      <c r="CA68" s="184" t="s">
        <v>2814</v>
      </c>
      <c r="CB68" s="184" t="s">
        <v>2694</v>
      </c>
      <c r="CC68" s="184" t="s">
        <v>2694</v>
      </c>
      <c r="CD68" s="184" t="s">
        <v>2814</v>
      </c>
      <c r="CE68" s="184" t="s">
        <v>2694</v>
      </c>
      <c r="CF68" s="184" t="s">
        <v>2694</v>
      </c>
      <c r="CG68" s="184" t="s">
        <v>2814</v>
      </c>
      <c r="CH68" s="184" t="s">
        <v>2694</v>
      </c>
      <c r="CI68" s="184" t="s">
        <v>2694</v>
      </c>
      <c r="CJ68" s="184" t="s">
        <v>2814</v>
      </c>
      <c r="CK68" s="184" t="s">
        <v>2694</v>
      </c>
      <c r="CL68" s="184" t="s">
        <v>2694</v>
      </c>
      <c r="CM68" s="184" t="s">
        <v>2814</v>
      </c>
      <c r="CN68" s="184" t="s">
        <v>2694</v>
      </c>
      <c r="CO68" s="184" t="s">
        <v>2694</v>
      </c>
      <c r="CP68" s="184" t="s">
        <v>2814</v>
      </c>
      <c r="CQ68" s="184" t="s">
        <v>2694</v>
      </c>
      <c r="CR68" s="184" t="s">
        <v>2694</v>
      </c>
      <c r="CS68" s="184" t="s">
        <v>2814</v>
      </c>
      <c r="CT68" s="184" t="s">
        <v>2694</v>
      </c>
      <c r="CU68" s="184" t="s">
        <v>2694</v>
      </c>
      <c r="CV68" s="184" t="s">
        <v>2814</v>
      </c>
      <c r="CW68" s="184" t="s">
        <v>2694</v>
      </c>
      <c r="CX68" s="184" t="s">
        <v>2694</v>
      </c>
      <c r="CY68" s="184" t="s">
        <v>2814</v>
      </c>
      <c r="CZ68" s="184" t="s">
        <v>2694</v>
      </c>
      <c r="DA68" s="184" t="s">
        <v>2694</v>
      </c>
      <c r="DB68" s="184" t="s">
        <v>2814</v>
      </c>
      <c r="DC68" s="184" t="s">
        <v>2694</v>
      </c>
      <c r="DD68" s="184" t="s">
        <v>2694</v>
      </c>
      <c r="DE68" s="184" t="s">
        <v>2814</v>
      </c>
      <c r="DF68" s="184" t="s">
        <v>2694</v>
      </c>
      <c r="DG68" s="184" t="s">
        <v>2694</v>
      </c>
      <c r="DH68" s="184" t="s">
        <v>2814</v>
      </c>
      <c r="DI68" s="184" t="s">
        <v>2694</v>
      </c>
      <c r="DJ68" s="184" t="s">
        <v>2694</v>
      </c>
      <c r="DK68" s="184" t="s">
        <v>2814</v>
      </c>
      <c r="DL68" s="184" t="s">
        <v>2694</v>
      </c>
      <c r="DM68" s="184" t="s">
        <v>2694</v>
      </c>
      <c r="DN68" s="184" t="s">
        <v>2814</v>
      </c>
      <c r="DO68" s="184" t="s">
        <v>2694</v>
      </c>
      <c r="DP68" s="184" t="s">
        <v>2694</v>
      </c>
      <c r="DQ68" s="184" t="s">
        <v>2814</v>
      </c>
      <c r="DR68" s="184" t="s">
        <v>2694</v>
      </c>
      <c r="DS68" s="184" t="s">
        <v>2694</v>
      </c>
      <c r="DT68" s="184" t="s">
        <v>2814</v>
      </c>
      <c r="DU68" s="184" t="s">
        <v>2694</v>
      </c>
      <c r="DV68" s="184" t="s">
        <v>2694</v>
      </c>
      <c r="DW68" s="184" t="s">
        <v>2814</v>
      </c>
      <c r="DX68" s="184" t="s">
        <v>2694</v>
      </c>
      <c r="DY68" s="184" t="s">
        <v>2694</v>
      </c>
      <c r="DZ68" s="184" t="s">
        <v>2814</v>
      </c>
      <c r="EA68" s="184" t="s">
        <v>2694</v>
      </c>
      <c r="EB68" s="184" t="s">
        <v>2694</v>
      </c>
      <c r="EC68" s="184" t="s">
        <v>2814</v>
      </c>
      <c r="ED68" s="184" t="s">
        <v>2694</v>
      </c>
      <c r="EE68" s="184" t="s">
        <v>2694</v>
      </c>
      <c r="EF68" s="184" t="s">
        <v>2814</v>
      </c>
      <c r="EG68" s="184" t="s">
        <v>2694</v>
      </c>
      <c r="EH68" s="184" t="s">
        <v>2694</v>
      </c>
      <c r="EI68" s="184" t="s">
        <v>2814</v>
      </c>
      <c r="EJ68" s="184" t="s">
        <v>2694</v>
      </c>
      <c r="EK68" s="184" t="s">
        <v>2694</v>
      </c>
      <c r="EL68" s="184" t="s">
        <v>2814</v>
      </c>
      <c r="EM68" s="184" t="s">
        <v>2694</v>
      </c>
      <c r="EN68" s="184" t="s">
        <v>2694</v>
      </c>
      <c r="EO68" s="184" t="s">
        <v>2814</v>
      </c>
      <c r="EP68" s="184" t="s">
        <v>2694</v>
      </c>
      <c r="EQ68" s="184" t="s">
        <v>2694</v>
      </c>
      <c r="ER68" s="184" t="s">
        <v>2814</v>
      </c>
      <c r="ES68" s="184" t="s">
        <v>2694</v>
      </c>
      <c r="ET68" s="184" t="s">
        <v>2694</v>
      </c>
    </row>
    <row r="69" spans="1:150" x14ac:dyDescent="0.3">
      <c r="A69" s="1"/>
      <c r="B69" s="182" t="s">
        <v>3194</v>
      </c>
      <c r="C69" s="182" t="s">
        <v>530</v>
      </c>
      <c r="D69" s="182" t="s">
        <v>895</v>
      </c>
      <c r="E69" s="182" t="s">
        <v>3195</v>
      </c>
      <c r="F69" s="182" t="s">
        <v>3196</v>
      </c>
      <c r="G69" s="182" t="s">
        <v>2814</v>
      </c>
      <c r="H69" s="182" t="s">
        <v>2694</v>
      </c>
      <c r="I69" s="182" t="s">
        <v>3197</v>
      </c>
      <c r="J69" s="182" t="s">
        <v>2814</v>
      </c>
      <c r="K69" s="182" t="s">
        <v>2694</v>
      </c>
      <c r="L69" s="182" t="s">
        <v>3197</v>
      </c>
      <c r="M69" s="182" t="s">
        <v>2814</v>
      </c>
      <c r="N69" s="182" t="s">
        <v>2942</v>
      </c>
      <c r="O69" s="182" t="s">
        <v>3198</v>
      </c>
      <c r="P69" s="182" t="s">
        <v>2814</v>
      </c>
      <c r="Q69" s="182" t="s">
        <v>2942</v>
      </c>
      <c r="R69" s="182" t="s">
        <v>3198</v>
      </c>
      <c r="S69" s="182" t="s">
        <v>2814</v>
      </c>
      <c r="T69" s="182" t="s">
        <v>2694</v>
      </c>
      <c r="U69" s="182" t="s">
        <v>3197</v>
      </c>
      <c r="V69" s="182" t="s">
        <v>2814</v>
      </c>
      <c r="W69" s="182" t="s">
        <v>2694</v>
      </c>
      <c r="X69" s="182" t="s">
        <v>2694</v>
      </c>
      <c r="Y69" s="182" t="s">
        <v>2814</v>
      </c>
      <c r="Z69" s="182" t="s">
        <v>2694</v>
      </c>
      <c r="AA69" s="182" t="s">
        <v>2694</v>
      </c>
      <c r="AB69" s="182" t="s">
        <v>2814</v>
      </c>
      <c r="AC69" s="182" t="s">
        <v>2694</v>
      </c>
      <c r="AD69" s="182" t="s">
        <v>2694</v>
      </c>
      <c r="AE69" s="182" t="s">
        <v>2814</v>
      </c>
      <c r="AF69" s="182" t="s">
        <v>2694</v>
      </c>
      <c r="AG69" s="182" t="s">
        <v>2694</v>
      </c>
      <c r="AH69" s="182" t="s">
        <v>2814</v>
      </c>
      <c r="AI69" s="182" t="s">
        <v>2694</v>
      </c>
      <c r="AJ69" s="182" t="s">
        <v>2694</v>
      </c>
      <c r="AK69" s="182" t="s">
        <v>2814</v>
      </c>
      <c r="AL69" s="182" t="s">
        <v>2694</v>
      </c>
      <c r="AM69" s="182" t="s">
        <v>2694</v>
      </c>
      <c r="AN69" s="182" t="s">
        <v>2814</v>
      </c>
      <c r="AO69" s="182" t="s">
        <v>2694</v>
      </c>
      <c r="AP69" s="182" t="s">
        <v>2694</v>
      </c>
      <c r="AQ69" s="182" t="s">
        <v>2814</v>
      </c>
      <c r="AR69" s="182" t="s">
        <v>2694</v>
      </c>
      <c r="AS69" s="182" t="s">
        <v>2694</v>
      </c>
      <c r="AT69" s="182" t="s">
        <v>2814</v>
      </c>
      <c r="AU69" s="182" t="s">
        <v>2694</v>
      </c>
      <c r="AV69" s="182" t="s">
        <v>2694</v>
      </c>
      <c r="AW69" s="182" t="s">
        <v>2814</v>
      </c>
      <c r="AX69" s="182" t="s">
        <v>2694</v>
      </c>
      <c r="AY69" s="182" t="s">
        <v>2694</v>
      </c>
      <c r="AZ69" s="182" t="s">
        <v>2814</v>
      </c>
      <c r="BA69" s="182" t="s">
        <v>2694</v>
      </c>
      <c r="BB69" s="182" t="s">
        <v>2694</v>
      </c>
      <c r="BC69" s="182" t="s">
        <v>2814</v>
      </c>
      <c r="BD69" s="182" t="s">
        <v>2694</v>
      </c>
      <c r="BE69" s="182" t="s">
        <v>2694</v>
      </c>
      <c r="BF69" s="182" t="s">
        <v>2814</v>
      </c>
      <c r="BG69" s="182" t="s">
        <v>2694</v>
      </c>
      <c r="BH69" s="182" t="s">
        <v>2694</v>
      </c>
      <c r="BI69" s="182" t="s">
        <v>2814</v>
      </c>
      <c r="BJ69" s="182" t="s">
        <v>2694</v>
      </c>
      <c r="BK69" s="182" t="s">
        <v>2694</v>
      </c>
      <c r="BL69" s="182" t="s">
        <v>2814</v>
      </c>
      <c r="BM69" s="182" t="s">
        <v>2694</v>
      </c>
      <c r="BN69" s="182" t="s">
        <v>2694</v>
      </c>
      <c r="BO69" s="182" t="s">
        <v>2814</v>
      </c>
      <c r="BP69" s="182" t="s">
        <v>2694</v>
      </c>
      <c r="BQ69" s="182" t="s">
        <v>2694</v>
      </c>
      <c r="BR69" s="182" t="s">
        <v>2814</v>
      </c>
      <c r="BS69" s="182" t="s">
        <v>2694</v>
      </c>
      <c r="BT69" s="182" t="s">
        <v>2694</v>
      </c>
      <c r="BU69" s="182" t="s">
        <v>2814</v>
      </c>
      <c r="BV69" s="182" t="s">
        <v>2694</v>
      </c>
      <c r="BW69" s="182" t="s">
        <v>2694</v>
      </c>
      <c r="BX69" s="182" t="s">
        <v>2814</v>
      </c>
      <c r="BY69" s="182" t="s">
        <v>3197</v>
      </c>
      <c r="BZ69" s="182" t="s">
        <v>3199</v>
      </c>
      <c r="CA69" s="182" t="s">
        <v>2814</v>
      </c>
      <c r="CB69" s="182" t="s">
        <v>3197</v>
      </c>
      <c r="CC69" s="182" t="s">
        <v>3199</v>
      </c>
      <c r="CD69" s="182" t="s">
        <v>2814</v>
      </c>
      <c r="CE69" s="182" t="s">
        <v>3197</v>
      </c>
      <c r="CF69" s="182" t="s">
        <v>3199</v>
      </c>
      <c r="CG69" s="182" t="s">
        <v>2814</v>
      </c>
      <c r="CH69" s="182" t="s">
        <v>3197</v>
      </c>
      <c r="CI69" s="182" t="s">
        <v>3199</v>
      </c>
      <c r="CJ69" s="182" t="s">
        <v>2814</v>
      </c>
      <c r="CK69" s="182" t="s">
        <v>3197</v>
      </c>
      <c r="CL69" s="182" t="s">
        <v>3199</v>
      </c>
      <c r="CM69" s="182" t="s">
        <v>2814</v>
      </c>
      <c r="CN69" s="182" t="s">
        <v>3197</v>
      </c>
      <c r="CO69" s="182" t="s">
        <v>3199</v>
      </c>
      <c r="CP69" s="182" t="s">
        <v>2814</v>
      </c>
      <c r="CQ69" s="182" t="s">
        <v>2694</v>
      </c>
      <c r="CR69" s="182" t="s">
        <v>2694</v>
      </c>
      <c r="CS69" s="182" t="s">
        <v>2814</v>
      </c>
      <c r="CT69" s="182" t="s">
        <v>3200</v>
      </c>
      <c r="CU69" s="182" t="s">
        <v>3201</v>
      </c>
      <c r="CV69" s="182" t="s">
        <v>2814</v>
      </c>
      <c r="CW69" s="182" t="s">
        <v>3197</v>
      </c>
      <c r="CX69" s="182" t="s">
        <v>2694</v>
      </c>
      <c r="CY69" s="182" t="s">
        <v>2814</v>
      </c>
      <c r="CZ69" s="182" t="s">
        <v>3197</v>
      </c>
      <c r="DA69" s="182" t="s">
        <v>2694</v>
      </c>
      <c r="DB69" s="182" t="s">
        <v>2814</v>
      </c>
      <c r="DC69" s="182" t="s">
        <v>3197</v>
      </c>
      <c r="DD69" s="182" t="s">
        <v>2694</v>
      </c>
      <c r="DE69" s="182" t="s">
        <v>2814</v>
      </c>
      <c r="DF69" s="182" t="s">
        <v>3197</v>
      </c>
      <c r="DG69" s="182" t="s">
        <v>3202</v>
      </c>
      <c r="DH69" s="182" t="s">
        <v>2814</v>
      </c>
      <c r="DI69" s="182" t="s">
        <v>3197</v>
      </c>
      <c r="DJ69" s="182" t="s">
        <v>2942</v>
      </c>
      <c r="DK69" s="182" t="s">
        <v>2814</v>
      </c>
      <c r="DL69" s="182" t="s">
        <v>3197</v>
      </c>
      <c r="DM69" s="182" t="s">
        <v>3203</v>
      </c>
      <c r="DN69" s="182" t="s">
        <v>2814</v>
      </c>
      <c r="DO69" s="182" t="s">
        <v>3197</v>
      </c>
      <c r="DP69" s="182" t="s">
        <v>3203</v>
      </c>
      <c r="DQ69" s="182" t="s">
        <v>2814</v>
      </c>
      <c r="DR69" s="182" t="s">
        <v>3197</v>
      </c>
      <c r="DS69" s="182" t="s">
        <v>3204</v>
      </c>
      <c r="DT69" s="182" t="s">
        <v>2814</v>
      </c>
      <c r="DU69" s="182" t="s">
        <v>3197</v>
      </c>
      <c r="DV69" s="182" t="s">
        <v>2694</v>
      </c>
      <c r="DW69" s="182" t="s">
        <v>2814</v>
      </c>
      <c r="DX69" s="182" t="s">
        <v>3197</v>
      </c>
      <c r="DY69" s="182" t="s">
        <v>2694</v>
      </c>
      <c r="DZ69" s="182" t="s">
        <v>2814</v>
      </c>
      <c r="EA69" s="182" t="s">
        <v>3197</v>
      </c>
      <c r="EB69" s="182" t="s">
        <v>2694</v>
      </c>
      <c r="EC69" s="182" t="s">
        <v>2814</v>
      </c>
      <c r="ED69" s="182" t="s">
        <v>3197</v>
      </c>
      <c r="EE69" s="182" t="s">
        <v>2694</v>
      </c>
      <c r="EF69" s="182" t="s">
        <v>2814</v>
      </c>
      <c r="EG69" s="182" t="s">
        <v>3197</v>
      </c>
      <c r="EH69" s="182" t="s">
        <v>2694</v>
      </c>
      <c r="EI69" s="182" t="s">
        <v>2814</v>
      </c>
      <c r="EJ69" s="182" t="s">
        <v>3197</v>
      </c>
      <c r="EK69" s="182" t="s">
        <v>3199</v>
      </c>
      <c r="EL69" s="182" t="s">
        <v>2814</v>
      </c>
      <c r="EM69" s="182" t="s">
        <v>3197</v>
      </c>
      <c r="EN69" s="182" t="s">
        <v>2694</v>
      </c>
      <c r="EO69" s="182" t="s">
        <v>2814</v>
      </c>
      <c r="EP69" s="182" t="s">
        <v>3197</v>
      </c>
      <c r="EQ69" s="182" t="s">
        <v>2694</v>
      </c>
      <c r="ER69" s="182" t="s">
        <v>2814</v>
      </c>
      <c r="ES69" s="182" t="s">
        <v>3197</v>
      </c>
      <c r="ET69" s="182" t="s">
        <v>2694</v>
      </c>
    </row>
    <row r="70" spans="1:150" x14ac:dyDescent="0.3">
      <c r="A70" s="1"/>
      <c r="B70" s="183" t="s">
        <v>3205</v>
      </c>
      <c r="C70" s="183" t="s">
        <v>530</v>
      </c>
      <c r="D70" s="183" t="s">
        <v>895</v>
      </c>
      <c r="E70" s="183" t="s">
        <v>3206</v>
      </c>
      <c r="F70" s="183" t="s">
        <v>3207</v>
      </c>
      <c r="G70" s="184" t="s">
        <v>2814</v>
      </c>
      <c r="H70" s="184" t="s">
        <v>2694</v>
      </c>
      <c r="I70" s="184" t="s">
        <v>2694</v>
      </c>
      <c r="J70" s="184" t="s">
        <v>2814</v>
      </c>
      <c r="K70" s="184" t="s">
        <v>2694</v>
      </c>
      <c r="L70" s="184" t="s">
        <v>2694</v>
      </c>
      <c r="M70" s="184" t="s">
        <v>2814</v>
      </c>
      <c r="N70" s="184" t="s">
        <v>2694</v>
      </c>
      <c r="O70" s="184" t="s">
        <v>2694</v>
      </c>
      <c r="P70" s="184" t="s">
        <v>2814</v>
      </c>
      <c r="Q70" s="184" t="s">
        <v>2694</v>
      </c>
      <c r="R70" s="184" t="s">
        <v>2694</v>
      </c>
      <c r="S70" s="184" t="s">
        <v>2814</v>
      </c>
      <c r="T70" s="184" t="s">
        <v>2694</v>
      </c>
      <c r="U70" s="184" t="s">
        <v>2694</v>
      </c>
      <c r="V70" s="184" t="s">
        <v>2814</v>
      </c>
      <c r="W70" s="184" t="s">
        <v>2694</v>
      </c>
      <c r="X70" s="184" t="s">
        <v>2694</v>
      </c>
      <c r="Y70" s="184" t="s">
        <v>2814</v>
      </c>
      <c r="Z70" s="184" t="s">
        <v>2694</v>
      </c>
      <c r="AA70" s="184" t="s">
        <v>2694</v>
      </c>
      <c r="AB70" s="184" t="s">
        <v>2814</v>
      </c>
      <c r="AC70" s="184" t="s">
        <v>2694</v>
      </c>
      <c r="AD70" s="184" t="s">
        <v>2694</v>
      </c>
      <c r="AE70" s="184" t="s">
        <v>2814</v>
      </c>
      <c r="AF70" s="184" t="s">
        <v>2694</v>
      </c>
      <c r="AG70" s="184" t="s">
        <v>2694</v>
      </c>
      <c r="AH70" s="184" t="s">
        <v>2814</v>
      </c>
      <c r="AI70" s="184" t="s">
        <v>2694</v>
      </c>
      <c r="AJ70" s="184" t="s">
        <v>2694</v>
      </c>
      <c r="AK70" s="184" t="s">
        <v>2814</v>
      </c>
      <c r="AL70" s="184" t="s">
        <v>2694</v>
      </c>
      <c r="AM70" s="184" t="s">
        <v>2694</v>
      </c>
      <c r="AN70" s="184" t="s">
        <v>2814</v>
      </c>
      <c r="AO70" s="184" t="s">
        <v>2694</v>
      </c>
      <c r="AP70" s="184" t="s">
        <v>2694</v>
      </c>
      <c r="AQ70" s="184" t="s">
        <v>2814</v>
      </c>
      <c r="AR70" s="184" t="s">
        <v>2694</v>
      </c>
      <c r="AS70" s="184" t="s">
        <v>2694</v>
      </c>
      <c r="AT70" s="184" t="s">
        <v>2814</v>
      </c>
      <c r="AU70" s="184" t="s">
        <v>2694</v>
      </c>
      <c r="AV70" s="184" t="s">
        <v>2694</v>
      </c>
      <c r="AW70" s="184" t="s">
        <v>2814</v>
      </c>
      <c r="AX70" s="184" t="s">
        <v>2694</v>
      </c>
      <c r="AY70" s="184" t="s">
        <v>2694</v>
      </c>
      <c r="AZ70" s="184" t="s">
        <v>2814</v>
      </c>
      <c r="BA70" s="184" t="s">
        <v>2694</v>
      </c>
      <c r="BB70" s="184" t="s">
        <v>2694</v>
      </c>
      <c r="BC70" s="184" t="s">
        <v>2814</v>
      </c>
      <c r="BD70" s="184" t="s">
        <v>2694</v>
      </c>
      <c r="BE70" s="184" t="s">
        <v>2694</v>
      </c>
      <c r="BF70" s="184" t="s">
        <v>2814</v>
      </c>
      <c r="BG70" s="184" t="s">
        <v>2694</v>
      </c>
      <c r="BH70" s="184" t="s">
        <v>2694</v>
      </c>
      <c r="BI70" s="184" t="s">
        <v>2814</v>
      </c>
      <c r="BJ70" s="184" t="s">
        <v>2694</v>
      </c>
      <c r="BK70" s="184" t="s">
        <v>2694</v>
      </c>
      <c r="BL70" s="184" t="s">
        <v>2814</v>
      </c>
      <c r="BM70" s="184" t="s">
        <v>2694</v>
      </c>
      <c r="BN70" s="184" t="s">
        <v>2694</v>
      </c>
      <c r="BO70" s="184" t="s">
        <v>2814</v>
      </c>
      <c r="BP70" s="184" t="s">
        <v>2694</v>
      </c>
      <c r="BQ70" s="184" t="s">
        <v>2694</v>
      </c>
      <c r="BR70" s="184" t="s">
        <v>2814</v>
      </c>
      <c r="BS70" s="184" t="s">
        <v>2694</v>
      </c>
      <c r="BT70" s="184" t="s">
        <v>2694</v>
      </c>
      <c r="BU70" s="184" t="s">
        <v>2814</v>
      </c>
      <c r="BV70" s="184" t="s">
        <v>2694</v>
      </c>
      <c r="BW70" s="184" t="s">
        <v>2694</v>
      </c>
      <c r="BX70" s="184" t="s">
        <v>2814</v>
      </c>
      <c r="BY70" s="184" t="s">
        <v>2694</v>
      </c>
      <c r="BZ70" s="184" t="s">
        <v>2694</v>
      </c>
      <c r="CA70" s="184" t="s">
        <v>2814</v>
      </c>
      <c r="CB70" s="184" t="s">
        <v>2694</v>
      </c>
      <c r="CC70" s="184" t="s">
        <v>2694</v>
      </c>
      <c r="CD70" s="184" t="s">
        <v>2814</v>
      </c>
      <c r="CE70" s="184" t="s">
        <v>2694</v>
      </c>
      <c r="CF70" s="184" t="s">
        <v>2694</v>
      </c>
      <c r="CG70" s="184" t="s">
        <v>2814</v>
      </c>
      <c r="CH70" s="184" t="s">
        <v>2694</v>
      </c>
      <c r="CI70" s="184" t="s">
        <v>2694</v>
      </c>
      <c r="CJ70" s="184" t="s">
        <v>2814</v>
      </c>
      <c r="CK70" s="184" t="s">
        <v>2694</v>
      </c>
      <c r="CL70" s="184" t="s">
        <v>2694</v>
      </c>
      <c r="CM70" s="184" t="s">
        <v>2814</v>
      </c>
      <c r="CN70" s="184" t="s">
        <v>2694</v>
      </c>
      <c r="CO70" s="184" t="s">
        <v>2694</v>
      </c>
      <c r="CP70" s="184" t="s">
        <v>2814</v>
      </c>
      <c r="CQ70" s="184" t="s">
        <v>2694</v>
      </c>
      <c r="CR70" s="184" t="s">
        <v>2694</v>
      </c>
      <c r="CS70" s="184" t="s">
        <v>2814</v>
      </c>
      <c r="CT70" s="184" t="s">
        <v>2694</v>
      </c>
      <c r="CU70" s="184" t="s">
        <v>2694</v>
      </c>
      <c r="CV70" s="184" t="s">
        <v>2814</v>
      </c>
      <c r="CW70" s="184" t="s">
        <v>2694</v>
      </c>
      <c r="CX70" s="184" t="s">
        <v>2694</v>
      </c>
      <c r="CY70" s="184" t="s">
        <v>2814</v>
      </c>
      <c r="CZ70" s="184" t="s">
        <v>2694</v>
      </c>
      <c r="DA70" s="184" t="s">
        <v>2694</v>
      </c>
      <c r="DB70" s="184" t="s">
        <v>2814</v>
      </c>
      <c r="DC70" s="184" t="s">
        <v>2694</v>
      </c>
      <c r="DD70" s="184" t="s">
        <v>2694</v>
      </c>
      <c r="DE70" s="184" t="s">
        <v>2814</v>
      </c>
      <c r="DF70" s="184" t="s">
        <v>2694</v>
      </c>
      <c r="DG70" s="184" t="s">
        <v>2694</v>
      </c>
      <c r="DH70" s="184" t="s">
        <v>2814</v>
      </c>
      <c r="DI70" s="184" t="s">
        <v>2694</v>
      </c>
      <c r="DJ70" s="184" t="s">
        <v>2694</v>
      </c>
      <c r="DK70" s="184" t="s">
        <v>2814</v>
      </c>
      <c r="DL70" s="184" t="s">
        <v>2694</v>
      </c>
      <c r="DM70" s="184" t="s">
        <v>2694</v>
      </c>
      <c r="DN70" s="184" t="s">
        <v>2814</v>
      </c>
      <c r="DO70" s="184" t="s">
        <v>2694</v>
      </c>
      <c r="DP70" s="184" t="s">
        <v>2694</v>
      </c>
      <c r="DQ70" s="184" t="s">
        <v>2814</v>
      </c>
      <c r="DR70" s="184" t="s">
        <v>2694</v>
      </c>
      <c r="DS70" s="184" t="s">
        <v>2694</v>
      </c>
      <c r="DT70" s="184" t="s">
        <v>2814</v>
      </c>
      <c r="DU70" s="184" t="s">
        <v>2694</v>
      </c>
      <c r="DV70" s="184" t="s">
        <v>2694</v>
      </c>
      <c r="DW70" s="184" t="s">
        <v>2814</v>
      </c>
      <c r="DX70" s="184" t="s">
        <v>2694</v>
      </c>
      <c r="DY70" s="184" t="s">
        <v>2694</v>
      </c>
      <c r="DZ70" s="184" t="s">
        <v>2814</v>
      </c>
      <c r="EA70" s="184" t="s">
        <v>2694</v>
      </c>
      <c r="EB70" s="184" t="s">
        <v>2694</v>
      </c>
      <c r="EC70" s="184" t="s">
        <v>2814</v>
      </c>
      <c r="ED70" s="184" t="s">
        <v>2694</v>
      </c>
      <c r="EE70" s="184" t="s">
        <v>2694</v>
      </c>
      <c r="EF70" s="184" t="s">
        <v>2814</v>
      </c>
      <c r="EG70" s="184" t="s">
        <v>2694</v>
      </c>
      <c r="EH70" s="184" t="s">
        <v>2694</v>
      </c>
      <c r="EI70" s="184" t="s">
        <v>2814</v>
      </c>
      <c r="EJ70" s="184" t="s">
        <v>2694</v>
      </c>
      <c r="EK70" s="184" t="s">
        <v>2694</v>
      </c>
      <c r="EL70" s="184" t="s">
        <v>2814</v>
      </c>
      <c r="EM70" s="184" t="s">
        <v>2694</v>
      </c>
      <c r="EN70" s="184" t="s">
        <v>2694</v>
      </c>
      <c r="EO70" s="184" t="s">
        <v>2814</v>
      </c>
      <c r="EP70" s="184" t="s">
        <v>2694</v>
      </c>
      <c r="EQ70" s="184" t="s">
        <v>2694</v>
      </c>
      <c r="ER70" s="184" t="s">
        <v>2814</v>
      </c>
      <c r="ES70" s="184" t="s">
        <v>2694</v>
      </c>
      <c r="ET70" s="184" t="s">
        <v>2694</v>
      </c>
    </row>
    <row r="71" spans="1:150" x14ac:dyDescent="0.3">
      <c r="A71" s="1"/>
      <c r="B71" s="183" t="s">
        <v>3208</v>
      </c>
      <c r="C71" s="183" t="s">
        <v>530</v>
      </c>
      <c r="D71" s="183" t="s">
        <v>895</v>
      </c>
      <c r="E71" s="183" t="s">
        <v>3209</v>
      </c>
      <c r="F71" s="183" t="s">
        <v>3210</v>
      </c>
      <c r="G71" s="184" t="s">
        <v>2814</v>
      </c>
      <c r="H71" s="184" t="s">
        <v>2694</v>
      </c>
      <c r="I71" s="184" t="s">
        <v>3197</v>
      </c>
      <c r="J71" s="184" t="s">
        <v>2814</v>
      </c>
      <c r="K71" s="184" t="s">
        <v>2694</v>
      </c>
      <c r="L71" s="184" t="s">
        <v>3197</v>
      </c>
      <c r="M71" s="184" t="s">
        <v>2814</v>
      </c>
      <c r="N71" s="184" t="s">
        <v>2942</v>
      </c>
      <c r="O71" s="184" t="s">
        <v>3198</v>
      </c>
      <c r="P71" s="184" t="s">
        <v>2814</v>
      </c>
      <c r="Q71" s="184" t="s">
        <v>2942</v>
      </c>
      <c r="R71" s="184" t="s">
        <v>3198</v>
      </c>
      <c r="S71" s="184" t="s">
        <v>2814</v>
      </c>
      <c r="T71" s="184" t="s">
        <v>2694</v>
      </c>
      <c r="U71" s="184" t="s">
        <v>3197</v>
      </c>
      <c r="V71" s="184" t="s">
        <v>2814</v>
      </c>
      <c r="W71" s="184" t="s">
        <v>2694</v>
      </c>
      <c r="X71" s="184" t="s">
        <v>2694</v>
      </c>
      <c r="Y71" s="184" t="s">
        <v>2814</v>
      </c>
      <c r="Z71" s="184" t="s">
        <v>2694</v>
      </c>
      <c r="AA71" s="184" t="s">
        <v>2694</v>
      </c>
      <c r="AB71" s="184" t="s">
        <v>2814</v>
      </c>
      <c r="AC71" s="184" t="s">
        <v>2694</v>
      </c>
      <c r="AD71" s="184" t="s">
        <v>2694</v>
      </c>
      <c r="AE71" s="184" t="s">
        <v>2814</v>
      </c>
      <c r="AF71" s="184" t="s">
        <v>2694</v>
      </c>
      <c r="AG71" s="184" t="s">
        <v>2694</v>
      </c>
      <c r="AH71" s="184" t="s">
        <v>2814</v>
      </c>
      <c r="AI71" s="184" t="s">
        <v>2694</v>
      </c>
      <c r="AJ71" s="184" t="s">
        <v>2694</v>
      </c>
      <c r="AK71" s="184" t="s">
        <v>2814</v>
      </c>
      <c r="AL71" s="184" t="s">
        <v>2694</v>
      </c>
      <c r="AM71" s="184" t="s">
        <v>2694</v>
      </c>
      <c r="AN71" s="184" t="s">
        <v>2814</v>
      </c>
      <c r="AO71" s="184" t="s">
        <v>2694</v>
      </c>
      <c r="AP71" s="184" t="s">
        <v>2694</v>
      </c>
      <c r="AQ71" s="184" t="s">
        <v>2814</v>
      </c>
      <c r="AR71" s="184" t="s">
        <v>2694</v>
      </c>
      <c r="AS71" s="184" t="s">
        <v>2694</v>
      </c>
      <c r="AT71" s="184" t="s">
        <v>2814</v>
      </c>
      <c r="AU71" s="184" t="s">
        <v>2694</v>
      </c>
      <c r="AV71" s="184" t="s">
        <v>2694</v>
      </c>
      <c r="AW71" s="184" t="s">
        <v>2814</v>
      </c>
      <c r="AX71" s="184" t="s">
        <v>2694</v>
      </c>
      <c r="AY71" s="184" t="s">
        <v>2694</v>
      </c>
      <c r="AZ71" s="184" t="s">
        <v>2814</v>
      </c>
      <c r="BA71" s="184" t="s">
        <v>2694</v>
      </c>
      <c r="BB71" s="184" t="s">
        <v>2694</v>
      </c>
      <c r="BC71" s="184" t="s">
        <v>2814</v>
      </c>
      <c r="BD71" s="184" t="s">
        <v>2694</v>
      </c>
      <c r="BE71" s="184" t="s">
        <v>2694</v>
      </c>
      <c r="BF71" s="184" t="s">
        <v>2814</v>
      </c>
      <c r="BG71" s="184" t="s">
        <v>2694</v>
      </c>
      <c r="BH71" s="184" t="s">
        <v>2694</v>
      </c>
      <c r="BI71" s="184" t="s">
        <v>2814</v>
      </c>
      <c r="BJ71" s="184" t="s">
        <v>2694</v>
      </c>
      <c r="BK71" s="184" t="s">
        <v>2694</v>
      </c>
      <c r="BL71" s="184" t="s">
        <v>2814</v>
      </c>
      <c r="BM71" s="184" t="s">
        <v>2694</v>
      </c>
      <c r="BN71" s="184" t="s">
        <v>2694</v>
      </c>
      <c r="BO71" s="184" t="s">
        <v>2814</v>
      </c>
      <c r="BP71" s="184" t="s">
        <v>2694</v>
      </c>
      <c r="BQ71" s="184" t="s">
        <v>2694</v>
      </c>
      <c r="BR71" s="184" t="s">
        <v>2814</v>
      </c>
      <c r="BS71" s="184" t="s">
        <v>2694</v>
      </c>
      <c r="BT71" s="184" t="s">
        <v>2694</v>
      </c>
      <c r="BU71" s="184" t="s">
        <v>2814</v>
      </c>
      <c r="BV71" s="184" t="s">
        <v>2694</v>
      </c>
      <c r="BW71" s="184" t="s">
        <v>2694</v>
      </c>
      <c r="BX71" s="184" t="s">
        <v>2814</v>
      </c>
      <c r="BY71" s="184" t="s">
        <v>3197</v>
      </c>
      <c r="BZ71" s="184" t="s">
        <v>3199</v>
      </c>
      <c r="CA71" s="184" t="s">
        <v>2814</v>
      </c>
      <c r="CB71" s="184" t="s">
        <v>3197</v>
      </c>
      <c r="CC71" s="184" t="s">
        <v>3199</v>
      </c>
      <c r="CD71" s="184" t="s">
        <v>2814</v>
      </c>
      <c r="CE71" s="184" t="s">
        <v>3197</v>
      </c>
      <c r="CF71" s="184" t="s">
        <v>3199</v>
      </c>
      <c r="CG71" s="184" t="s">
        <v>2814</v>
      </c>
      <c r="CH71" s="184" t="s">
        <v>3197</v>
      </c>
      <c r="CI71" s="184" t="s">
        <v>3199</v>
      </c>
      <c r="CJ71" s="184" t="s">
        <v>2814</v>
      </c>
      <c r="CK71" s="184" t="s">
        <v>3197</v>
      </c>
      <c r="CL71" s="184" t="s">
        <v>3199</v>
      </c>
      <c r="CM71" s="184" t="s">
        <v>2814</v>
      </c>
      <c r="CN71" s="184" t="s">
        <v>3197</v>
      </c>
      <c r="CO71" s="184" t="s">
        <v>3199</v>
      </c>
      <c r="CP71" s="184" t="s">
        <v>2814</v>
      </c>
      <c r="CQ71" s="184" t="s">
        <v>2694</v>
      </c>
      <c r="CR71" s="184" t="s">
        <v>2694</v>
      </c>
      <c r="CS71" s="184" t="s">
        <v>2814</v>
      </c>
      <c r="CT71" s="184" t="s">
        <v>3200</v>
      </c>
      <c r="CU71" s="184" t="s">
        <v>3201</v>
      </c>
      <c r="CV71" s="184" t="s">
        <v>2814</v>
      </c>
      <c r="CW71" s="184" t="s">
        <v>3197</v>
      </c>
      <c r="CX71" s="184" t="s">
        <v>2694</v>
      </c>
      <c r="CY71" s="184" t="s">
        <v>2814</v>
      </c>
      <c r="CZ71" s="184" t="s">
        <v>3197</v>
      </c>
      <c r="DA71" s="184" t="s">
        <v>2694</v>
      </c>
      <c r="DB71" s="184" t="s">
        <v>2814</v>
      </c>
      <c r="DC71" s="184" t="s">
        <v>3197</v>
      </c>
      <c r="DD71" s="184" t="s">
        <v>2694</v>
      </c>
      <c r="DE71" s="184" t="s">
        <v>2814</v>
      </c>
      <c r="DF71" s="184" t="s">
        <v>3197</v>
      </c>
      <c r="DG71" s="184" t="s">
        <v>3202</v>
      </c>
      <c r="DH71" s="184" t="s">
        <v>2814</v>
      </c>
      <c r="DI71" s="184" t="s">
        <v>3197</v>
      </c>
      <c r="DJ71" s="184" t="s">
        <v>2942</v>
      </c>
      <c r="DK71" s="184" t="s">
        <v>2814</v>
      </c>
      <c r="DL71" s="184" t="s">
        <v>3197</v>
      </c>
      <c r="DM71" s="184" t="s">
        <v>3203</v>
      </c>
      <c r="DN71" s="184" t="s">
        <v>2814</v>
      </c>
      <c r="DO71" s="184" t="s">
        <v>3197</v>
      </c>
      <c r="DP71" s="184" t="s">
        <v>3203</v>
      </c>
      <c r="DQ71" s="184" t="s">
        <v>2814</v>
      </c>
      <c r="DR71" s="184" t="s">
        <v>3197</v>
      </c>
      <c r="DS71" s="184" t="s">
        <v>3204</v>
      </c>
      <c r="DT71" s="184" t="s">
        <v>2814</v>
      </c>
      <c r="DU71" s="184" t="s">
        <v>3197</v>
      </c>
      <c r="DV71" s="184" t="s">
        <v>2694</v>
      </c>
      <c r="DW71" s="184" t="s">
        <v>2814</v>
      </c>
      <c r="DX71" s="184" t="s">
        <v>3197</v>
      </c>
      <c r="DY71" s="184" t="s">
        <v>2694</v>
      </c>
      <c r="DZ71" s="184" t="s">
        <v>2814</v>
      </c>
      <c r="EA71" s="184" t="s">
        <v>3197</v>
      </c>
      <c r="EB71" s="184" t="s">
        <v>2694</v>
      </c>
      <c r="EC71" s="184" t="s">
        <v>2814</v>
      </c>
      <c r="ED71" s="184" t="s">
        <v>3197</v>
      </c>
      <c r="EE71" s="184" t="s">
        <v>2694</v>
      </c>
      <c r="EF71" s="184" t="s">
        <v>2814</v>
      </c>
      <c r="EG71" s="184" t="s">
        <v>3197</v>
      </c>
      <c r="EH71" s="184" t="s">
        <v>2694</v>
      </c>
      <c r="EI71" s="184" t="s">
        <v>2814</v>
      </c>
      <c r="EJ71" s="184" t="s">
        <v>3197</v>
      </c>
      <c r="EK71" s="184" t="s">
        <v>3199</v>
      </c>
      <c r="EL71" s="184" t="s">
        <v>2814</v>
      </c>
      <c r="EM71" s="184" t="s">
        <v>3197</v>
      </c>
      <c r="EN71" s="184" t="s">
        <v>2694</v>
      </c>
      <c r="EO71" s="184" t="s">
        <v>2814</v>
      </c>
      <c r="EP71" s="184" t="s">
        <v>3197</v>
      </c>
      <c r="EQ71" s="184" t="s">
        <v>2694</v>
      </c>
      <c r="ER71" s="184" t="s">
        <v>2814</v>
      </c>
      <c r="ES71" s="184" t="s">
        <v>3197</v>
      </c>
      <c r="ET71" s="184" t="s">
        <v>2694</v>
      </c>
    </row>
    <row r="72" spans="1:150" x14ac:dyDescent="0.3">
      <c r="A72" s="1"/>
      <c r="B72" s="182" t="s">
        <v>3211</v>
      </c>
      <c r="C72" s="182" t="s">
        <v>107</v>
      </c>
      <c r="D72" s="182" t="s">
        <v>3212</v>
      </c>
      <c r="E72" s="182" t="s">
        <v>3213</v>
      </c>
      <c r="F72" s="182" t="s">
        <v>3214</v>
      </c>
      <c r="G72" s="182" t="s">
        <v>2814</v>
      </c>
      <c r="H72" s="182" t="s">
        <v>2694</v>
      </c>
      <c r="I72" s="182" t="s">
        <v>2694</v>
      </c>
      <c r="J72" s="182" t="s">
        <v>2814</v>
      </c>
      <c r="K72" s="182" t="s">
        <v>2694</v>
      </c>
      <c r="L72" s="182" t="s">
        <v>2694</v>
      </c>
      <c r="M72" s="182" t="s">
        <v>2814</v>
      </c>
      <c r="N72" s="182" t="s">
        <v>2694</v>
      </c>
      <c r="O72" s="182" t="s">
        <v>2694</v>
      </c>
      <c r="P72" s="182" t="s">
        <v>2814</v>
      </c>
      <c r="Q72" s="182" t="s">
        <v>2694</v>
      </c>
      <c r="R72" s="182" t="s">
        <v>2694</v>
      </c>
      <c r="S72" s="182" t="s">
        <v>2814</v>
      </c>
      <c r="T72" s="182" t="s">
        <v>2694</v>
      </c>
      <c r="U72" s="182" t="s">
        <v>2694</v>
      </c>
      <c r="V72" s="182" t="s">
        <v>2814</v>
      </c>
      <c r="W72" s="182" t="s">
        <v>2694</v>
      </c>
      <c r="X72" s="182" t="s">
        <v>2694</v>
      </c>
      <c r="Y72" s="182" t="s">
        <v>2814</v>
      </c>
      <c r="Z72" s="182" t="s">
        <v>2694</v>
      </c>
      <c r="AA72" s="182" t="s">
        <v>2694</v>
      </c>
      <c r="AB72" s="182" t="s">
        <v>2814</v>
      </c>
      <c r="AC72" s="182" t="s">
        <v>2694</v>
      </c>
      <c r="AD72" s="182" t="s">
        <v>2694</v>
      </c>
      <c r="AE72" s="182" t="s">
        <v>2814</v>
      </c>
      <c r="AF72" s="182" t="s">
        <v>2694</v>
      </c>
      <c r="AG72" s="182" t="s">
        <v>2694</v>
      </c>
      <c r="AH72" s="182" t="s">
        <v>2814</v>
      </c>
      <c r="AI72" s="182" t="s">
        <v>2694</v>
      </c>
      <c r="AJ72" s="182" t="s">
        <v>2694</v>
      </c>
      <c r="AK72" s="182" t="s">
        <v>2814</v>
      </c>
      <c r="AL72" s="182" t="s">
        <v>2694</v>
      </c>
      <c r="AM72" s="182" t="s">
        <v>2694</v>
      </c>
      <c r="AN72" s="182" t="s">
        <v>2814</v>
      </c>
      <c r="AO72" s="182" t="s">
        <v>2694</v>
      </c>
      <c r="AP72" s="182" t="s">
        <v>2694</v>
      </c>
      <c r="AQ72" s="182" t="s">
        <v>2814</v>
      </c>
      <c r="AR72" s="182" t="s">
        <v>2694</v>
      </c>
      <c r="AS72" s="182" t="s">
        <v>2694</v>
      </c>
      <c r="AT72" s="182" t="s">
        <v>2814</v>
      </c>
      <c r="AU72" s="182" t="s">
        <v>2694</v>
      </c>
      <c r="AV72" s="182" t="s">
        <v>2694</v>
      </c>
      <c r="AW72" s="182" t="s">
        <v>2814</v>
      </c>
      <c r="AX72" s="182" t="s">
        <v>2694</v>
      </c>
      <c r="AY72" s="182" t="s">
        <v>2694</v>
      </c>
      <c r="AZ72" s="182" t="s">
        <v>2814</v>
      </c>
      <c r="BA72" s="182" t="s">
        <v>2694</v>
      </c>
      <c r="BB72" s="182" t="s">
        <v>2694</v>
      </c>
      <c r="BC72" s="182" t="s">
        <v>2814</v>
      </c>
      <c r="BD72" s="182" t="s">
        <v>2694</v>
      </c>
      <c r="BE72" s="182" t="s">
        <v>2694</v>
      </c>
      <c r="BF72" s="182" t="s">
        <v>2814</v>
      </c>
      <c r="BG72" s="182" t="s">
        <v>2694</v>
      </c>
      <c r="BH72" s="182" t="s">
        <v>2694</v>
      </c>
      <c r="BI72" s="182" t="s">
        <v>2814</v>
      </c>
      <c r="BJ72" s="182" t="s">
        <v>2694</v>
      </c>
      <c r="BK72" s="182" t="s">
        <v>2694</v>
      </c>
      <c r="BL72" s="182" t="s">
        <v>2814</v>
      </c>
      <c r="BM72" s="182" t="s">
        <v>2694</v>
      </c>
      <c r="BN72" s="182" t="s">
        <v>2694</v>
      </c>
      <c r="BO72" s="182" t="s">
        <v>2814</v>
      </c>
      <c r="BP72" s="182" t="s">
        <v>2694</v>
      </c>
      <c r="BQ72" s="182" t="s">
        <v>2694</v>
      </c>
      <c r="BR72" s="182" t="s">
        <v>2814</v>
      </c>
      <c r="BS72" s="182" t="s">
        <v>2694</v>
      </c>
      <c r="BT72" s="182" t="s">
        <v>2694</v>
      </c>
      <c r="BU72" s="182" t="s">
        <v>2814</v>
      </c>
      <c r="BV72" s="182" t="s">
        <v>2694</v>
      </c>
      <c r="BW72" s="182" t="s">
        <v>2694</v>
      </c>
      <c r="BX72" s="182" t="s">
        <v>2814</v>
      </c>
      <c r="BY72" s="182" t="s">
        <v>2694</v>
      </c>
      <c r="BZ72" s="182" t="s">
        <v>2694</v>
      </c>
      <c r="CA72" s="182" t="s">
        <v>2814</v>
      </c>
      <c r="CB72" s="182" t="s">
        <v>2694</v>
      </c>
      <c r="CC72" s="182" t="s">
        <v>2694</v>
      </c>
      <c r="CD72" s="182" t="s">
        <v>2814</v>
      </c>
      <c r="CE72" s="182" t="s">
        <v>2694</v>
      </c>
      <c r="CF72" s="182" t="s">
        <v>2694</v>
      </c>
      <c r="CG72" s="182" t="s">
        <v>2814</v>
      </c>
      <c r="CH72" s="182" t="s">
        <v>2694</v>
      </c>
      <c r="CI72" s="182" t="s">
        <v>2694</v>
      </c>
      <c r="CJ72" s="182" t="s">
        <v>2814</v>
      </c>
      <c r="CK72" s="182" t="s">
        <v>2694</v>
      </c>
      <c r="CL72" s="182" t="s">
        <v>2694</v>
      </c>
      <c r="CM72" s="182" t="s">
        <v>2814</v>
      </c>
      <c r="CN72" s="182" t="s">
        <v>2694</v>
      </c>
      <c r="CO72" s="182" t="s">
        <v>2694</v>
      </c>
      <c r="CP72" s="182" t="s">
        <v>2814</v>
      </c>
      <c r="CQ72" s="182" t="s">
        <v>2694</v>
      </c>
      <c r="CR72" s="182" t="s">
        <v>2694</v>
      </c>
      <c r="CS72" s="182" t="s">
        <v>2814</v>
      </c>
      <c r="CT72" s="182" t="s">
        <v>2694</v>
      </c>
      <c r="CU72" s="182" t="s">
        <v>2694</v>
      </c>
      <c r="CV72" s="182" t="s">
        <v>2814</v>
      </c>
      <c r="CW72" s="182" t="s">
        <v>2694</v>
      </c>
      <c r="CX72" s="182" t="s">
        <v>2694</v>
      </c>
      <c r="CY72" s="182" t="s">
        <v>2814</v>
      </c>
      <c r="CZ72" s="182" t="s">
        <v>2694</v>
      </c>
      <c r="DA72" s="182" t="s">
        <v>2694</v>
      </c>
      <c r="DB72" s="182" t="s">
        <v>2814</v>
      </c>
      <c r="DC72" s="182" t="s">
        <v>2694</v>
      </c>
      <c r="DD72" s="182" t="s">
        <v>2694</v>
      </c>
      <c r="DE72" s="182" t="s">
        <v>2814</v>
      </c>
      <c r="DF72" s="182" t="s">
        <v>2694</v>
      </c>
      <c r="DG72" s="182" t="s">
        <v>2694</v>
      </c>
      <c r="DH72" s="182" t="s">
        <v>2814</v>
      </c>
      <c r="DI72" s="182" t="s">
        <v>2694</v>
      </c>
      <c r="DJ72" s="182" t="s">
        <v>2694</v>
      </c>
      <c r="DK72" s="182" t="s">
        <v>2814</v>
      </c>
      <c r="DL72" s="182" t="s">
        <v>2694</v>
      </c>
      <c r="DM72" s="182" t="s">
        <v>2694</v>
      </c>
      <c r="DN72" s="182" t="s">
        <v>2814</v>
      </c>
      <c r="DO72" s="182" t="s">
        <v>2694</v>
      </c>
      <c r="DP72" s="182" t="s">
        <v>2694</v>
      </c>
      <c r="DQ72" s="182" t="s">
        <v>2814</v>
      </c>
      <c r="DR72" s="182" t="s">
        <v>2694</v>
      </c>
      <c r="DS72" s="182" t="s">
        <v>2694</v>
      </c>
      <c r="DT72" s="182" t="s">
        <v>2814</v>
      </c>
      <c r="DU72" s="182" t="s">
        <v>2694</v>
      </c>
      <c r="DV72" s="182" t="s">
        <v>2694</v>
      </c>
      <c r="DW72" s="182" t="s">
        <v>2814</v>
      </c>
      <c r="DX72" s="182" t="s">
        <v>2694</v>
      </c>
      <c r="DY72" s="182" t="s">
        <v>2694</v>
      </c>
      <c r="DZ72" s="182" t="s">
        <v>2814</v>
      </c>
      <c r="EA72" s="182" t="s">
        <v>2694</v>
      </c>
      <c r="EB72" s="182" t="s">
        <v>2694</v>
      </c>
      <c r="EC72" s="182" t="s">
        <v>2814</v>
      </c>
      <c r="ED72" s="182" t="s">
        <v>2694</v>
      </c>
      <c r="EE72" s="182" t="s">
        <v>2694</v>
      </c>
      <c r="EF72" s="182" t="s">
        <v>2814</v>
      </c>
      <c r="EG72" s="182" t="s">
        <v>2694</v>
      </c>
      <c r="EH72" s="182" t="s">
        <v>2694</v>
      </c>
      <c r="EI72" s="182" t="s">
        <v>2814</v>
      </c>
      <c r="EJ72" s="182" t="s">
        <v>2694</v>
      </c>
      <c r="EK72" s="182" t="s">
        <v>2694</v>
      </c>
      <c r="EL72" s="182" t="s">
        <v>2814</v>
      </c>
      <c r="EM72" s="182" t="s">
        <v>2694</v>
      </c>
      <c r="EN72" s="182" t="s">
        <v>2694</v>
      </c>
      <c r="EO72" s="182" t="s">
        <v>2814</v>
      </c>
      <c r="EP72" s="182" t="s">
        <v>2694</v>
      </c>
      <c r="EQ72" s="182" t="s">
        <v>2694</v>
      </c>
      <c r="ER72" s="182" t="s">
        <v>2814</v>
      </c>
      <c r="ES72" s="182" t="s">
        <v>2694</v>
      </c>
      <c r="ET72" s="182" t="s">
        <v>2694</v>
      </c>
    </row>
    <row r="73" spans="1:150" x14ac:dyDescent="0.3">
      <c r="A73" s="1"/>
      <c r="B73" s="183" t="s">
        <v>3215</v>
      </c>
      <c r="C73" s="183" t="s">
        <v>107</v>
      </c>
      <c r="D73" s="183" t="s">
        <v>3212</v>
      </c>
      <c r="E73" s="183" t="s">
        <v>3216</v>
      </c>
      <c r="F73" s="183" t="s">
        <v>3217</v>
      </c>
      <c r="G73" s="184" t="s">
        <v>2814</v>
      </c>
      <c r="H73" s="184" t="s">
        <v>2694</v>
      </c>
      <c r="I73" s="184" t="s">
        <v>2694</v>
      </c>
      <c r="J73" s="184" t="s">
        <v>2814</v>
      </c>
      <c r="K73" s="184" t="s">
        <v>2694</v>
      </c>
      <c r="L73" s="184" t="s">
        <v>2694</v>
      </c>
      <c r="M73" s="184" t="s">
        <v>2814</v>
      </c>
      <c r="N73" s="184" t="s">
        <v>2694</v>
      </c>
      <c r="O73" s="184" t="s">
        <v>2694</v>
      </c>
      <c r="P73" s="184" t="s">
        <v>2814</v>
      </c>
      <c r="Q73" s="184" t="s">
        <v>2694</v>
      </c>
      <c r="R73" s="184" t="s">
        <v>2694</v>
      </c>
      <c r="S73" s="184" t="s">
        <v>2814</v>
      </c>
      <c r="T73" s="184" t="s">
        <v>2694</v>
      </c>
      <c r="U73" s="184" t="s">
        <v>2694</v>
      </c>
      <c r="V73" s="184" t="s">
        <v>2814</v>
      </c>
      <c r="W73" s="184" t="s">
        <v>2694</v>
      </c>
      <c r="X73" s="184" t="s">
        <v>2694</v>
      </c>
      <c r="Y73" s="184" t="s">
        <v>2814</v>
      </c>
      <c r="Z73" s="184" t="s">
        <v>2694</v>
      </c>
      <c r="AA73" s="184" t="s">
        <v>2694</v>
      </c>
      <c r="AB73" s="184" t="s">
        <v>2814</v>
      </c>
      <c r="AC73" s="184" t="s">
        <v>2694</v>
      </c>
      <c r="AD73" s="184" t="s">
        <v>2694</v>
      </c>
      <c r="AE73" s="184" t="s">
        <v>2814</v>
      </c>
      <c r="AF73" s="184" t="s">
        <v>2694</v>
      </c>
      <c r="AG73" s="184" t="s">
        <v>2694</v>
      </c>
      <c r="AH73" s="184" t="s">
        <v>2814</v>
      </c>
      <c r="AI73" s="184" t="s">
        <v>2694</v>
      </c>
      <c r="AJ73" s="184" t="s">
        <v>2694</v>
      </c>
      <c r="AK73" s="184" t="s">
        <v>2814</v>
      </c>
      <c r="AL73" s="184" t="s">
        <v>2694</v>
      </c>
      <c r="AM73" s="184" t="s">
        <v>2694</v>
      </c>
      <c r="AN73" s="184" t="s">
        <v>2814</v>
      </c>
      <c r="AO73" s="184" t="s">
        <v>2694</v>
      </c>
      <c r="AP73" s="184" t="s">
        <v>2694</v>
      </c>
      <c r="AQ73" s="184" t="s">
        <v>2814</v>
      </c>
      <c r="AR73" s="184" t="s">
        <v>2694</v>
      </c>
      <c r="AS73" s="184" t="s">
        <v>2694</v>
      </c>
      <c r="AT73" s="184" t="s">
        <v>2814</v>
      </c>
      <c r="AU73" s="184" t="s">
        <v>2694</v>
      </c>
      <c r="AV73" s="184" t="s">
        <v>2694</v>
      </c>
      <c r="AW73" s="184" t="s">
        <v>2814</v>
      </c>
      <c r="AX73" s="184" t="s">
        <v>2694</v>
      </c>
      <c r="AY73" s="184" t="s">
        <v>2694</v>
      </c>
      <c r="AZ73" s="184" t="s">
        <v>2814</v>
      </c>
      <c r="BA73" s="184" t="s">
        <v>2694</v>
      </c>
      <c r="BB73" s="184" t="s">
        <v>2694</v>
      </c>
      <c r="BC73" s="184" t="s">
        <v>2814</v>
      </c>
      <c r="BD73" s="184" t="s">
        <v>2694</v>
      </c>
      <c r="BE73" s="184" t="s">
        <v>2694</v>
      </c>
      <c r="BF73" s="184" t="s">
        <v>2814</v>
      </c>
      <c r="BG73" s="184" t="s">
        <v>2694</v>
      </c>
      <c r="BH73" s="184" t="s">
        <v>2694</v>
      </c>
      <c r="BI73" s="184" t="s">
        <v>2814</v>
      </c>
      <c r="BJ73" s="184" t="s">
        <v>2694</v>
      </c>
      <c r="BK73" s="184" t="s">
        <v>2694</v>
      </c>
      <c r="BL73" s="184" t="s">
        <v>2814</v>
      </c>
      <c r="BM73" s="184" t="s">
        <v>2694</v>
      </c>
      <c r="BN73" s="184" t="s">
        <v>2694</v>
      </c>
      <c r="BO73" s="184" t="s">
        <v>2814</v>
      </c>
      <c r="BP73" s="184" t="s">
        <v>2694</v>
      </c>
      <c r="BQ73" s="184" t="s">
        <v>2694</v>
      </c>
      <c r="BR73" s="184" t="s">
        <v>2814</v>
      </c>
      <c r="BS73" s="184" t="s">
        <v>2694</v>
      </c>
      <c r="BT73" s="184" t="s">
        <v>2694</v>
      </c>
      <c r="BU73" s="184" t="s">
        <v>2814</v>
      </c>
      <c r="BV73" s="184" t="s">
        <v>2694</v>
      </c>
      <c r="BW73" s="184" t="s">
        <v>2694</v>
      </c>
      <c r="BX73" s="184" t="s">
        <v>2814</v>
      </c>
      <c r="BY73" s="184" t="s">
        <v>2694</v>
      </c>
      <c r="BZ73" s="184" t="s">
        <v>2694</v>
      </c>
      <c r="CA73" s="184" t="s">
        <v>2814</v>
      </c>
      <c r="CB73" s="184" t="s">
        <v>2694</v>
      </c>
      <c r="CC73" s="184" t="s">
        <v>2694</v>
      </c>
      <c r="CD73" s="184" t="s">
        <v>2814</v>
      </c>
      <c r="CE73" s="184" t="s">
        <v>2694</v>
      </c>
      <c r="CF73" s="184" t="s">
        <v>2694</v>
      </c>
      <c r="CG73" s="184" t="s">
        <v>2814</v>
      </c>
      <c r="CH73" s="184" t="s">
        <v>2694</v>
      </c>
      <c r="CI73" s="184" t="s">
        <v>2694</v>
      </c>
      <c r="CJ73" s="184" t="s">
        <v>2814</v>
      </c>
      <c r="CK73" s="184" t="s">
        <v>2694</v>
      </c>
      <c r="CL73" s="184" t="s">
        <v>2694</v>
      </c>
      <c r="CM73" s="184" t="s">
        <v>2814</v>
      </c>
      <c r="CN73" s="184" t="s">
        <v>2694</v>
      </c>
      <c r="CO73" s="184" t="s">
        <v>2694</v>
      </c>
      <c r="CP73" s="184" t="s">
        <v>2814</v>
      </c>
      <c r="CQ73" s="184" t="s">
        <v>2694</v>
      </c>
      <c r="CR73" s="184" t="s">
        <v>2694</v>
      </c>
      <c r="CS73" s="184" t="s">
        <v>2814</v>
      </c>
      <c r="CT73" s="184" t="s">
        <v>2694</v>
      </c>
      <c r="CU73" s="184" t="s">
        <v>2694</v>
      </c>
      <c r="CV73" s="184" t="s">
        <v>2814</v>
      </c>
      <c r="CW73" s="184" t="s">
        <v>2694</v>
      </c>
      <c r="CX73" s="184" t="s">
        <v>2694</v>
      </c>
      <c r="CY73" s="184" t="s">
        <v>2814</v>
      </c>
      <c r="CZ73" s="184" t="s">
        <v>2694</v>
      </c>
      <c r="DA73" s="184" t="s">
        <v>2694</v>
      </c>
      <c r="DB73" s="184" t="s">
        <v>2814</v>
      </c>
      <c r="DC73" s="184" t="s">
        <v>2694</v>
      </c>
      <c r="DD73" s="184" t="s">
        <v>2694</v>
      </c>
      <c r="DE73" s="184" t="s">
        <v>2814</v>
      </c>
      <c r="DF73" s="184" t="s">
        <v>2694</v>
      </c>
      <c r="DG73" s="184" t="s">
        <v>2694</v>
      </c>
      <c r="DH73" s="184" t="s">
        <v>2814</v>
      </c>
      <c r="DI73" s="184" t="s">
        <v>2694</v>
      </c>
      <c r="DJ73" s="184" t="s">
        <v>2694</v>
      </c>
      <c r="DK73" s="184" t="s">
        <v>2814</v>
      </c>
      <c r="DL73" s="184" t="s">
        <v>2694</v>
      </c>
      <c r="DM73" s="184" t="s">
        <v>2694</v>
      </c>
      <c r="DN73" s="184" t="s">
        <v>2814</v>
      </c>
      <c r="DO73" s="184" t="s">
        <v>2694</v>
      </c>
      <c r="DP73" s="184" t="s">
        <v>2694</v>
      </c>
      <c r="DQ73" s="184" t="s">
        <v>2814</v>
      </c>
      <c r="DR73" s="184" t="s">
        <v>2694</v>
      </c>
      <c r="DS73" s="184" t="s">
        <v>2694</v>
      </c>
      <c r="DT73" s="184" t="s">
        <v>2814</v>
      </c>
      <c r="DU73" s="184" t="s">
        <v>2694</v>
      </c>
      <c r="DV73" s="184" t="s">
        <v>2694</v>
      </c>
      <c r="DW73" s="184" t="s">
        <v>2814</v>
      </c>
      <c r="DX73" s="184" t="s">
        <v>2694</v>
      </c>
      <c r="DY73" s="184" t="s">
        <v>2694</v>
      </c>
      <c r="DZ73" s="184" t="s">
        <v>2814</v>
      </c>
      <c r="EA73" s="184" t="s">
        <v>2694</v>
      </c>
      <c r="EB73" s="184" t="s">
        <v>2694</v>
      </c>
      <c r="EC73" s="184" t="s">
        <v>2814</v>
      </c>
      <c r="ED73" s="184" t="s">
        <v>2694</v>
      </c>
      <c r="EE73" s="184" t="s">
        <v>2694</v>
      </c>
      <c r="EF73" s="184" t="s">
        <v>2814</v>
      </c>
      <c r="EG73" s="184" t="s">
        <v>2694</v>
      </c>
      <c r="EH73" s="184" t="s">
        <v>2694</v>
      </c>
      <c r="EI73" s="184" t="s">
        <v>2814</v>
      </c>
      <c r="EJ73" s="184" t="s">
        <v>2694</v>
      </c>
      <c r="EK73" s="184" t="s">
        <v>2694</v>
      </c>
      <c r="EL73" s="184" t="s">
        <v>2814</v>
      </c>
      <c r="EM73" s="184" t="s">
        <v>2694</v>
      </c>
      <c r="EN73" s="184" t="s">
        <v>2694</v>
      </c>
      <c r="EO73" s="184" t="s">
        <v>2814</v>
      </c>
      <c r="EP73" s="184" t="s">
        <v>2694</v>
      </c>
      <c r="EQ73" s="184" t="s">
        <v>2694</v>
      </c>
      <c r="ER73" s="184" t="s">
        <v>2814</v>
      </c>
      <c r="ES73" s="184" t="s">
        <v>2694</v>
      </c>
      <c r="ET73" s="184" t="s">
        <v>2694</v>
      </c>
    </row>
    <row r="74" spans="1:150" x14ac:dyDescent="0.3">
      <c r="A74" s="1"/>
      <c r="B74" s="182" t="s">
        <v>3218</v>
      </c>
      <c r="C74" s="182" t="s">
        <v>528</v>
      </c>
      <c r="D74" s="182" t="s">
        <v>912</v>
      </c>
      <c r="E74" s="182" t="s">
        <v>3219</v>
      </c>
      <c r="F74" s="182" t="s">
        <v>3220</v>
      </c>
      <c r="G74" s="182" t="s">
        <v>2814</v>
      </c>
      <c r="H74" s="182" t="s">
        <v>2694</v>
      </c>
      <c r="I74" s="182" t="s">
        <v>2694</v>
      </c>
      <c r="J74" s="182" t="s">
        <v>2814</v>
      </c>
      <c r="K74" s="182" t="s">
        <v>2694</v>
      </c>
      <c r="L74" s="182" t="s">
        <v>2694</v>
      </c>
      <c r="M74" s="182" t="s">
        <v>2814</v>
      </c>
      <c r="N74" s="182" t="s">
        <v>2694</v>
      </c>
      <c r="O74" s="182" t="s">
        <v>2694</v>
      </c>
      <c r="P74" s="182" t="s">
        <v>2814</v>
      </c>
      <c r="Q74" s="182" t="s">
        <v>2694</v>
      </c>
      <c r="R74" s="182" t="s">
        <v>2694</v>
      </c>
      <c r="S74" s="182" t="s">
        <v>2814</v>
      </c>
      <c r="T74" s="182" t="s">
        <v>2694</v>
      </c>
      <c r="U74" s="182" t="s">
        <v>2694</v>
      </c>
      <c r="V74" s="182" t="s">
        <v>2814</v>
      </c>
      <c r="W74" s="182" t="s">
        <v>2694</v>
      </c>
      <c r="X74" s="182" t="s">
        <v>2694</v>
      </c>
      <c r="Y74" s="182" t="s">
        <v>2814</v>
      </c>
      <c r="Z74" s="182" t="s">
        <v>2694</v>
      </c>
      <c r="AA74" s="182" t="s">
        <v>2694</v>
      </c>
      <c r="AB74" s="182" t="s">
        <v>2814</v>
      </c>
      <c r="AC74" s="182" t="s">
        <v>2694</v>
      </c>
      <c r="AD74" s="182" t="s">
        <v>2694</v>
      </c>
      <c r="AE74" s="182" t="s">
        <v>2814</v>
      </c>
      <c r="AF74" s="182" t="s">
        <v>2694</v>
      </c>
      <c r="AG74" s="182" t="s">
        <v>2694</v>
      </c>
      <c r="AH74" s="182" t="s">
        <v>2814</v>
      </c>
      <c r="AI74" s="182" t="s">
        <v>2694</v>
      </c>
      <c r="AJ74" s="182" t="s">
        <v>2694</v>
      </c>
      <c r="AK74" s="182" t="s">
        <v>2814</v>
      </c>
      <c r="AL74" s="182" t="s">
        <v>2694</v>
      </c>
      <c r="AM74" s="182" t="s">
        <v>2694</v>
      </c>
      <c r="AN74" s="182" t="s">
        <v>2814</v>
      </c>
      <c r="AO74" s="182" t="s">
        <v>2694</v>
      </c>
      <c r="AP74" s="182" t="s">
        <v>2694</v>
      </c>
      <c r="AQ74" s="182" t="s">
        <v>2814</v>
      </c>
      <c r="AR74" s="182" t="s">
        <v>2694</v>
      </c>
      <c r="AS74" s="182" t="s">
        <v>2694</v>
      </c>
      <c r="AT74" s="182" t="s">
        <v>2814</v>
      </c>
      <c r="AU74" s="182" t="s">
        <v>2694</v>
      </c>
      <c r="AV74" s="182" t="s">
        <v>2694</v>
      </c>
      <c r="AW74" s="182" t="s">
        <v>2814</v>
      </c>
      <c r="AX74" s="182" t="s">
        <v>2694</v>
      </c>
      <c r="AY74" s="182" t="s">
        <v>2694</v>
      </c>
      <c r="AZ74" s="182" t="s">
        <v>2814</v>
      </c>
      <c r="BA74" s="182" t="s">
        <v>2694</v>
      </c>
      <c r="BB74" s="182" t="s">
        <v>2694</v>
      </c>
      <c r="BC74" s="182" t="s">
        <v>2814</v>
      </c>
      <c r="BD74" s="182" t="s">
        <v>2694</v>
      </c>
      <c r="BE74" s="182" t="s">
        <v>2694</v>
      </c>
      <c r="BF74" s="182" t="s">
        <v>2814</v>
      </c>
      <c r="BG74" s="182" t="s">
        <v>2694</v>
      </c>
      <c r="BH74" s="182" t="s">
        <v>2694</v>
      </c>
      <c r="BI74" s="182" t="s">
        <v>2814</v>
      </c>
      <c r="BJ74" s="182" t="s">
        <v>2694</v>
      </c>
      <c r="BK74" s="182" t="s">
        <v>2694</v>
      </c>
      <c r="BL74" s="182" t="s">
        <v>2814</v>
      </c>
      <c r="BM74" s="182" t="s">
        <v>2694</v>
      </c>
      <c r="BN74" s="182" t="s">
        <v>2694</v>
      </c>
      <c r="BO74" s="182" t="s">
        <v>2814</v>
      </c>
      <c r="BP74" s="182" t="s">
        <v>2694</v>
      </c>
      <c r="BQ74" s="182" t="s">
        <v>2694</v>
      </c>
      <c r="BR74" s="182" t="s">
        <v>2814</v>
      </c>
      <c r="BS74" s="182" t="s">
        <v>2694</v>
      </c>
      <c r="BT74" s="182" t="s">
        <v>2694</v>
      </c>
      <c r="BU74" s="182" t="s">
        <v>2814</v>
      </c>
      <c r="BV74" s="182" t="s">
        <v>2694</v>
      </c>
      <c r="BW74" s="182" t="s">
        <v>2694</v>
      </c>
      <c r="BX74" s="182" t="s">
        <v>2814</v>
      </c>
      <c r="BY74" s="182" t="s">
        <v>2694</v>
      </c>
      <c r="BZ74" s="182" t="s">
        <v>2694</v>
      </c>
      <c r="CA74" s="182" t="s">
        <v>2814</v>
      </c>
      <c r="CB74" s="182" t="s">
        <v>2694</v>
      </c>
      <c r="CC74" s="182" t="s">
        <v>2694</v>
      </c>
      <c r="CD74" s="182" t="s">
        <v>2814</v>
      </c>
      <c r="CE74" s="182" t="s">
        <v>2694</v>
      </c>
      <c r="CF74" s="182" t="s">
        <v>2694</v>
      </c>
      <c r="CG74" s="182" t="s">
        <v>2814</v>
      </c>
      <c r="CH74" s="182" t="s">
        <v>2694</v>
      </c>
      <c r="CI74" s="182" t="s">
        <v>2694</v>
      </c>
      <c r="CJ74" s="182" t="s">
        <v>2814</v>
      </c>
      <c r="CK74" s="182" t="s">
        <v>2694</v>
      </c>
      <c r="CL74" s="182" t="s">
        <v>2694</v>
      </c>
      <c r="CM74" s="182" t="s">
        <v>2814</v>
      </c>
      <c r="CN74" s="182" t="s">
        <v>2694</v>
      </c>
      <c r="CO74" s="182" t="s">
        <v>2694</v>
      </c>
      <c r="CP74" s="182" t="s">
        <v>2814</v>
      </c>
      <c r="CQ74" s="182" t="s">
        <v>2694</v>
      </c>
      <c r="CR74" s="182" t="s">
        <v>2694</v>
      </c>
      <c r="CS74" s="182" t="s">
        <v>2814</v>
      </c>
      <c r="CT74" s="182" t="s">
        <v>2694</v>
      </c>
      <c r="CU74" s="182" t="s">
        <v>2694</v>
      </c>
      <c r="CV74" s="182" t="s">
        <v>2814</v>
      </c>
      <c r="CW74" s="182" t="s">
        <v>2694</v>
      </c>
      <c r="CX74" s="182" t="s">
        <v>2694</v>
      </c>
      <c r="CY74" s="182" t="s">
        <v>2814</v>
      </c>
      <c r="CZ74" s="182" t="s">
        <v>2694</v>
      </c>
      <c r="DA74" s="182" t="s">
        <v>2694</v>
      </c>
      <c r="DB74" s="182" t="s">
        <v>2814</v>
      </c>
      <c r="DC74" s="182" t="s">
        <v>2694</v>
      </c>
      <c r="DD74" s="182" t="s">
        <v>2694</v>
      </c>
      <c r="DE74" s="182" t="s">
        <v>2814</v>
      </c>
      <c r="DF74" s="182" t="s">
        <v>2942</v>
      </c>
      <c r="DG74" s="182" t="s">
        <v>2694</v>
      </c>
      <c r="DH74" s="182" t="s">
        <v>2814</v>
      </c>
      <c r="DI74" s="182" t="s">
        <v>2942</v>
      </c>
      <c r="DJ74" s="182" t="s">
        <v>2694</v>
      </c>
      <c r="DK74" s="182" t="s">
        <v>2814</v>
      </c>
      <c r="DL74" s="182" t="s">
        <v>2942</v>
      </c>
      <c r="DM74" s="182" t="s">
        <v>2694</v>
      </c>
      <c r="DN74" s="182" t="s">
        <v>2814</v>
      </c>
      <c r="DO74" s="182" t="s">
        <v>2942</v>
      </c>
      <c r="DP74" s="182" t="s">
        <v>2694</v>
      </c>
      <c r="DQ74" s="182" t="s">
        <v>2814</v>
      </c>
      <c r="DR74" s="182" t="s">
        <v>2942</v>
      </c>
      <c r="DS74" s="182" t="s">
        <v>2694</v>
      </c>
      <c r="DT74" s="182" t="s">
        <v>2814</v>
      </c>
      <c r="DU74" s="182" t="s">
        <v>2942</v>
      </c>
      <c r="DV74" s="182" t="s">
        <v>2694</v>
      </c>
      <c r="DW74" s="182" t="s">
        <v>2814</v>
      </c>
      <c r="DX74" s="182" t="s">
        <v>2942</v>
      </c>
      <c r="DY74" s="182" t="s">
        <v>2694</v>
      </c>
      <c r="DZ74" s="182" t="s">
        <v>2814</v>
      </c>
      <c r="EA74" s="182" t="s">
        <v>2942</v>
      </c>
      <c r="EB74" s="182" t="s">
        <v>2694</v>
      </c>
      <c r="EC74" s="182" t="s">
        <v>2814</v>
      </c>
      <c r="ED74" s="182" t="s">
        <v>2694</v>
      </c>
      <c r="EE74" s="182" t="s">
        <v>2694</v>
      </c>
      <c r="EF74" s="182" t="s">
        <v>2814</v>
      </c>
      <c r="EG74" s="182" t="s">
        <v>2694</v>
      </c>
      <c r="EH74" s="182" t="s">
        <v>2694</v>
      </c>
      <c r="EI74" s="182" t="s">
        <v>2814</v>
      </c>
      <c r="EJ74" s="182" t="s">
        <v>2694</v>
      </c>
      <c r="EK74" s="182" t="s">
        <v>2694</v>
      </c>
      <c r="EL74" s="182" t="s">
        <v>2814</v>
      </c>
      <c r="EM74" s="182" t="s">
        <v>2694</v>
      </c>
      <c r="EN74" s="182" t="s">
        <v>2694</v>
      </c>
      <c r="EO74" s="182" t="s">
        <v>2814</v>
      </c>
      <c r="EP74" s="182" t="s">
        <v>2694</v>
      </c>
      <c r="EQ74" s="182" t="s">
        <v>2694</v>
      </c>
      <c r="ER74" s="182" t="s">
        <v>2814</v>
      </c>
      <c r="ES74" s="182" t="s">
        <v>2694</v>
      </c>
      <c r="ET74" s="182" t="s">
        <v>2694</v>
      </c>
    </row>
    <row r="75" spans="1:150" x14ac:dyDescent="0.3">
      <c r="A75" s="1"/>
      <c r="B75" s="183" t="s">
        <v>3221</v>
      </c>
      <c r="C75" s="183" t="s">
        <v>528</v>
      </c>
      <c r="D75" s="183" t="s">
        <v>912</v>
      </c>
      <c r="E75" s="183" t="s">
        <v>3222</v>
      </c>
      <c r="F75" s="183" t="s">
        <v>3223</v>
      </c>
      <c r="G75" s="184" t="s">
        <v>2814</v>
      </c>
      <c r="H75" s="184" t="s">
        <v>2694</v>
      </c>
      <c r="I75" s="184" t="s">
        <v>2694</v>
      </c>
      <c r="J75" s="184" t="s">
        <v>2814</v>
      </c>
      <c r="K75" s="184" t="s">
        <v>2694</v>
      </c>
      <c r="L75" s="184" t="s">
        <v>2694</v>
      </c>
      <c r="M75" s="184" t="s">
        <v>2814</v>
      </c>
      <c r="N75" s="184" t="s">
        <v>2694</v>
      </c>
      <c r="O75" s="184" t="s">
        <v>2694</v>
      </c>
      <c r="P75" s="184" t="s">
        <v>2814</v>
      </c>
      <c r="Q75" s="184" t="s">
        <v>2694</v>
      </c>
      <c r="R75" s="184" t="s">
        <v>2694</v>
      </c>
      <c r="S75" s="184" t="s">
        <v>2814</v>
      </c>
      <c r="T75" s="184" t="s">
        <v>2694</v>
      </c>
      <c r="U75" s="184" t="s">
        <v>2694</v>
      </c>
      <c r="V75" s="184" t="s">
        <v>2814</v>
      </c>
      <c r="W75" s="184" t="s">
        <v>2694</v>
      </c>
      <c r="X75" s="184" t="s">
        <v>2694</v>
      </c>
      <c r="Y75" s="184" t="s">
        <v>2814</v>
      </c>
      <c r="Z75" s="184" t="s">
        <v>2694</v>
      </c>
      <c r="AA75" s="184" t="s">
        <v>2694</v>
      </c>
      <c r="AB75" s="184" t="s">
        <v>2814</v>
      </c>
      <c r="AC75" s="184" t="s">
        <v>2694</v>
      </c>
      <c r="AD75" s="184" t="s">
        <v>2694</v>
      </c>
      <c r="AE75" s="184" t="s">
        <v>2814</v>
      </c>
      <c r="AF75" s="184" t="s">
        <v>2694</v>
      </c>
      <c r="AG75" s="184" t="s">
        <v>2694</v>
      </c>
      <c r="AH75" s="184" t="s">
        <v>2814</v>
      </c>
      <c r="AI75" s="184" t="s">
        <v>2694</v>
      </c>
      <c r="AJ75" s="184" t="s">
        <v>2694</v>
      </c>
      <c r="AK75" s="184" t="s">
        <v>2814</v>
      </c>
      <c r="AL75" s="184" t="s">
        <v>2694</v>
      </c>
      <c r="AM75" s="184" t="s">
        <v>2694</v>
      </c>
      <c r="AN75" s="184" t="s">
        <v>2814</v>
      </c>
      <c r="AO75" s="184" t="s">
        <v>2694</v>
      </c>
      <c r="AP75" s="184" t="s">
        <v>2694</v>
      </c>
      <c r="AQ75" s="184" t="s">
        <v>2814</v>
      </c>
      <c r="AR75" s="184" t="s">
        <v>2694</v>
      </c>
      <c r="AS75" s="184" t="s">
        <v>2694</v>
      </c>
      <c r="AT75" s="184" t="s">
        <v>2814</v>
      </c>
      <c r="AU75" s="184" t="s">
        <v>2694</v>
      </c>
      <c r="AV75" s="184" t="s">
        <v>2694</v>
      </c>
      <c r="AW75" s="184" t="s">
        <v>2814</v>
      </c>
      <c r="AX75" s="184" t="s">
        <v>2694</v>
      </c>
      <c r="AY75" s="184" t="s">
        <v>2694</v>
      </c>
      <c r="AZ75" s="184" t="s">
        <v>2814</v>
      </c>
      <c r="BA75" s="184" t="s">
        <v>2694</v>
      </c>
      <c r="BB75" s="184" t="s">
        <v>2694</v>
      </c>
      <c r="BC75" s="184" t="s">
        <v>2814</v>
      </c>
      <c r="BD75" s="184" t="s">
        <v>2694</v>
      </c>
      <c r="BE75" s="184" t="s">
        <v>2694</v>
      </c>
      <c r="BF75" s="184" t="s">
        <v>2814</v>
      </c>
      <c r="BG75" s="184" t="s">
        <v>2694</v>
      </c>
      <c r="BH75" s="184" t="s">
        <v>2694</v>
      </c>
      <c r="BI75" s="184" t="s">
        <v>2814</v>
      </c>
      <c r="BJ75" s="184" t="s">
        <v>2694</v>
      </c>
      <c r="BK75" s="184" t="s">
        <v>2694</v>
      </c>
      <c r="BL75" s="184" t="s">
        <v>2814</v>
      </c>
      <c r="BM75" s="184" t="s">
        <v>2694</v>
      </c>
      <c r="BN75" s="184" t="s">
        <v>2694</v>
      </c>
      <c r="BO75" s="184" t="s">
        <v>2814</v>
      </c>
      <c r="BP75" s="184" t="s">
        <v>2694</v>
      </c>
      <c r="BQ75" s="184" t="s">
        <v>2694</v>
      </c>
      <c r="BR75" s="184" t="s">
        <v>2814</v>
      </c>
      <c r="BS75" s="184" t="s">
        <v>2694</v>
      </c>
      <c r="BT75" s="184" t="s">
        <v>2694</v>
      </c>
      <c r="BU75" s="184" t="s">
        <v>2814</v>
      </c>
      <c r="BV75" s="184" t="s">
        <v>2694</v>
      </c>
      <c r="BW75" s="184" t="s">
        <v>2694</v>
      </c>
      <c r="BX75" s="184" t="s">
        <v>2814</v>
      </c>
      <c r="BY75" s="184" t="s">
        <v>2694</v>
      </c>
      <c r="BZ75" s="184" t="s">
        <v>2694</v>
      </c>
      <c r="CA75" s="184" t="s">
        <v>2814</v>
      </c>
      <c r="CB75" s="184" t="s">
        <v>2694</v>
      </c>
      <c r="CC75" s="184" t="s">
        <v>2694</v>
      </c>
      <c r="CD75" s="184" t="s">
        <v>2814</v>
      </c>
      <c r="CE75" s="184" t="s">
        <v>2694</v>
      </c>
      <c r="CF75" s="184" t="s">
        <v>2694</v>
      </c>
      <c r="CG75" s="184" t="s">
        <v>2814</v>
      </c>
      <c r="CH75" s="184" t="s">
        <v>2694</v>
      </c>
      <c r="CI75" s="184" t="s">
        <v>2694</v>
      </c>
      <c r="CJ75" s="184" t="s">
        <v>2814</v>
      </c>
      <c r="CK75" s="184" t="s">
        <v>2694</v>
      </c>
      <c r="CL75" s="184" t="s">
        <v>2694</v>
      </c>
      <c r="CM75" s="184" t="s">
        <v>2814</v>
      </c>
      <c r="CN75" s="184" t="s">
        <v>2694</v>
      </c>
      <c r="CO75" s="184" t="s">
        <v>2694</v>
      </c>
      <c r="CP75" s="184" t="s">
        <v>2814</v>
      </c>
      <c r="CQ75" s="184" t="s">
        <v>2694</v>
      </c>
      <c r="CR75" s="184" t="s">
        <v>2694</v>
      </c>
      <c r="CS75" s="184" t="s">
        <v>2814</v>
      </c>
      <c r="CT75" s="184" t="s">
        <v>2694</v>
      </c>
      <c r="CU75" s="184" t="s">
        <v>2694</v>
      </c>
      <c r="CV75" s="184" t="s">
        <v>2814</v>
      </c>
      <c r="CW75" s="184" t="s">
        <v>2694</v>
      </c>
      <c r="CX75" s="184" t="s">
        <v>2694</v>
      </c>
      <c r="CY75" s="184" t="s">
        <v>2814</v>
      </c>
      <c r="CZ75" s="184" t="s">
        <v>2694</v>
      </c>
      <c r="DA75" s="184" t="s">
        <v>2694</v>
      </c>
      <c r="DB75" s="184" t="s">
        <v>2814</v>
      </c>
      <c r="DC75" s="184" t="s">
        <v>2694</v>
      </c>
      <c r="DD75" s="184" t="s">
        <v>2694</v>
      </c>
      <c r="DE75" s="184" t="s">
        <v>2814</v>
      </c>
      <c r="DF75" s="184" t="s">
        <v>2942</v>
      </c>
      <c r="DG75" s="184" t="s">
        <v>2694</v>
      </c>
      <c r="DH75" s="184" t="s">
        <v>2814</v>
      </c>
      <c r="DI75" s="184" t="s">
        <v>2942</v>
      </c>
      <c r="DJ75" s="184" t="s">
        <v>2694</v>
      </c>
      <c r="DK75" s="184" t="s">
        <v>2814</v>
      </c>
      <c r="DL75" s="184" t="s">
        <v>2942</v>
      </c>
      <c r="DM75" s="184" t="s">
        <v>2694</v>
      </c>
      <c r="DN75" s="184" t="s">
        <v>2814</v>
      </c>
      <c r="DO75" s="184" t="s">
        <v>2942</v>
      </c>
      <c r="DP75" s="184" t="s">
        <v>2694</v>
      </c>
      <c r="DQ75" s="184" t="s">
        <v>2814</v>
      </c>
      <c r="DR75" s="184" t="s">
        <v>2942</v>
      </c>
      <c r="DS75" s="184" t="s">
        <v>2694</v>
      </c>
      <c r="DT75" s="184" t="s">
        <v>2814</v>
      </c>
      <c r="DU75" s="184" t="s">
        <v>2942</v>
      </c>
      <c r="DV75" s="184" t="s">
        <v>2694</v>
      </c>
      <c r="DW75" s="184" t="s">
        <v>2814</v>
      </c>
      <c r="DX75" s="184" t="s">
        <v>2942</v>
      </c>
      <c r="DY75" s="184" t="s">
        <v>2694</v>
      </c>
      <c r="DZ75" s="184" t="s">
        <v>2814</v>
      </c>
      <c r="EA75" s="184" t="s">
        <v>2942</v>
      </c>
      <c r="EB75" s="184" t="s">
        <v>2694</v>
      </c>
      <c r="EC75" s="184" t="s">
        <v>2814</v>
      </c>
      <c r="ED75" s="184" t="s">
        <v>2694</v>
      </c>
      <c r="EE75" s="184" t="s">
        <v>2694</v>
      </c>
      <c r="EF75" s="184" t="s">
        <v>2814</v>
      </c>
      <c r="EG75" s="184" t="s">
        <v>2694</v>
      </c>
      <c r="EH75" s="184" t="s">
        <v>2694</v>
      </c>
      <c r="EI75" s="184" t="s">
        <v>2814</v>
      </c>
      <c r="EJ75" s="184" t="s">
        <v>2694</v>
      </c>
      <c r="EK75" s="184" t="s">
        <v>2694</v>
      </c>
      <c r="EL75" s="184" t="s">
        <v>2814</v>
      </c>
      <c r="EM75" s="184" t="s">
        <v>2694</v>
      </c>
      <c r="EN75" s="184" t="s">
        <v>2694</v>
      </c>
      <c r="EO75" s="184" t="s">
        <v>2814</v>
      </c>
      <c r="EP75" s="184" t="s">
        <v>2694</v>
      </c>
      <c r="EQ75" s="184" t="s">
        <v>2694</v>
      </c>
      <c r="ER75" s="184" t="s">
        <v>2814</v>
      </c>
      <c r="ES75" s="184" t="s">
        <v>2694</v>
      </c>
      <c r="ET75" s="184" t="s">
        <v>2694</v>
      </c>
    </row>
    <row r="76" spans="1:150" x14ac:dyDescent="0.3">
      <c r="A76" s="1"/>
      <c r="B76" s="183" t="s">
        <v>3224</v>
      </c>
      <c r="C76" s="183" t="s">
        <v>528</v>
      </c>
      <c r="D76" s="183" t="s">
        <v>912</v>
      </c>
      <c r="E76" s="183" t="s">
        <v>3225</v>
      </c>
      <c r="F76" s="183" t="s">
        <v>3226</v>
      </c>
      <c r="G76" s="184" t="s">
        <v>2814</v>
      </c>
      <c r="H76" s="184" t="s">
        <v>2694</v>
      </c>
      <c r="I76" s="184" t="s">
        <v>2694</v>
      </c>
      <c r="J76" s="184" t="s">
        <v>2814</v>
      </c>
      <c r="K76" s="184" t="s">
        <v>2694</v>
      </c>
      <c r="L76" s="184" t="s">
        <v>2694</v>
      </c>
      <c r="M76" s="184" t="s">
        <v>2814</v>
      </c>
      <c r="N76" s="184" t="s">
        <v>2694</v>
      </c>
      <c r="O76" s="184" t="s">
        <v>2694</v>
      </c>
      <c r="P76" s="184" t="s">
        <v>2814</v>
      </c>
      <c r="Q76" s="184" t="s">
        <v>2694</v>
      </c>
      <c r="R76" s="184" t="s">
        <v>2694</v>
      </c>
      <c r="S76" s="184" t="s">
        <v>2814</v>
      </c>
      <c r="T76" s="184" t="s">
        <v>2694</v>
      </c>
      <c r="U76" s="184" t="s">
        <v>2694</v>
      </c>
      <c r="V76" s="184" t="s">
        <v>2814</v>
      </c>
      <c r="W76" s="184" t="s">
        <v>2694</v>
      </c>
      <c r="X76" s="184" t="s">
        <v>2694</v>
      </c>
      <c r="Y76" s="184" t="s">
        <v>2814</v>
      </c>
      <c r="Z76" s="184" t="s">
        <v>2694</v>
      </c>
      <c r="AA76" s="184" t="s">
        <v>2694</v>
      </c>
      <c r="AB76" s="184" t="s">
        <v>2814</v>
      </c>
      <c r="AC76" s="184" t="s">
        <v>2694</v>
      </c>
      <c r="AD76" s="184" t="s">
        <v>2694</v>
      </c>
      <c r="AE76" s="184" t="s">
        <v>2814</v>
      </c>
      <c r="AF76" s="184" t="s">
        <v>2694</v>
      </c>
      <c r="AG76" s="184" t="s">
        <v>2694</v>
      </c>
      <c r="AH76" s="184" t="s">
        <v>2814</v>
      </c>
      <c r="AI76" s="184" t="s">
        <v>2694</v>
      </c>
      <c r="AJ76" s="184" t="s">
        <v>2694</v>
      </c>
      <c r="AK76" s="184" t="s">
        <v>2814</v>
      </c>
      <c r="AL76" s="184" t="s">
        <v>2694</v>
      </c>
      <c r="AM76" s="184" t="s">
        <v>2694</v>
      </c>
      <c r="AN76" s="184" t="s">
        <v>2814</v>
      </c>
      <c r="AO76" s="184" t="s">
        <v>2694</v>
      </c>
      <c r="AP76" s="184" t="s">
        <v>2694</v>
      </c>
      <c r="AQ76" s="184" t="s">
        <v>2814</v>
      </c>
      <c r="AR76" s="184" t="s">
        <v>2694</v>
      </c>
      <c r="AS76" s="184" t="s">
        <v>2694</v>
      </c>
      <c r="AT76" s="184" t="s">
        <v>2814</v>
      </c>
      <c r="AU76" s="184" t="s">
        <v>2694</v>
      </c>
      <c r="AV76" s="184" t="s">
        <v>2694</v>
      </c>
      <c r="AW76" s="184" t="s">
        <v>2814</v>
      </c>
      <c r="AX76" s="184" t="s">
        <v>2694</v>
      </c>
      <c r="AY76" s="184" t="s">
        <v>2694</v>
      </c>
      <c r="AZ76" s="184" t="s">
        <v>2814</v>
      </c>
      <c r="BA76" s="184" t="s">
        <v>2694</v>
      </c>
      <c r="BB76" s="184" t="s">
        <v>2694</v>
      </c>
      <c r="BC76" s="184" t="s">
        <v>2814</v>
      </c>
      <c r="BD76" s="184" t="s">
        <v>2694</v>
      </c>
      <c r="BE76" s="184" t="s">
        <v>2694</v>
      </c>
      <c r="BF76" s="184" t="s">
        <v>2814</v>
      </c>
      <c r="BG76" s="184" t="s">
        <v>2694</v>
      </c>
      <c r="BH76" s="184" t="s">
        <v>2694</v>
      </c>
      <c r="BI76" s="184" t="s">
        <v>2814</v>
      </c>
      <c r="BJ76" s="184" t="s">
        <v>2694</v>
      </c>
      <c r="BK76" s="184" t="s">
        <v>2694</v>
      </c>
      <c r="BL76" s="184" t="s">
        <v>2814</v>
      </c>
      <c r="BM76" s="184" t="s">
        <v>2694</v>
      </c>
      <c r="BN76" s="184" t="s">
        <v>2694</v>
      </c>
      <c r="BO76" s="184" t="s">
        <v>2814</v>
      </c>
      <c r="BP76" s="184" t="s">
        <v>2694</v>
      </c>
      <c r="BQ76" s="184" t="s">
        <v>2694</v>
      </c>
      <c r="BR76" s="184" t="s">
        <v>2814</v>
      </c>
      <c r="BS76" s="184" t="s">
        <v>2694</v>
      </c>
      <c r="BT76" s="184" t="s">
        <v>2694</v>
      </c>
      <c r="BU76" s="184" t="s">
        <v>2814</v>
      </c>
      <c r="BV76" s="184" t="s">
        <v>2694</v>
      </c>
      <c r="BW76" s="184" t="s">
        <v>2694</v>
      </c>
      <c r="BX76" s="184" t="s">
        <v>2814</v>
      </c>
      <c r="BY76" s="184" t="s">
        <v>2694</v>
      </c>
      <c r="BZ76" s="184" t="s">
        <v>2694</v>
      </c>
      <c r="CA76" s="184" t="s">
        <v>2814</v>
      </c>
      <c r="CB76" s="184" t="s">
        <v>2694</v>
      </c>
      <c r="CC76" s="184" t="s">
        <v>2694</v>
      </c>
      <c r="CD76" s="184" t="s">
        <v>2814</v>
      </c>
      <c r="CE76" s="184" t="s">
        <v>2694</v>
      </c>
      <c r="CF76" s="184" t="s">
        <v>2694</v>
      </c>
      <c r="CG76" s="184" t="s">
        <v>2814</v>
      </c>
      <c r="CH76" s="184" t="s">
        <v>2694</v>
      </c>
      <c r="CI76" s="184" t="s">
        <v>2694</v>
      </c>
      <c r="CJ76" s="184" t="s">
        <v>2814</v>
      </c>
      <c r="CK76" s="184" t="s">
        <v>2694</v>
      </c>
      <c r="CL76" s="184" t="s">
        <v>2694</v>
      </c>
      <c r="CM76" s="184" t="s">
        <v>2814</v>
      </c>
      <c r="CN76" s="184" t="s">
        <v>2694</v>
      </c>
      <c r="CO76" s="184" t="s">
        <v>2694</v>
      </c>
      <c r="CP76" s="184" t="s">
        <v>2814</v>
      </c>
      <c r="CQ76" s="184" t="s">
        <v>2694</v>
      </c>
      <c r="CR76" s="184" t="s">
        <v>2694</v>
      </c>
      <c r="CS76" s="184" t="s">
        <v>2814</v>
      </c>
      <c r="CT76" s="184" t="s">
        <v>2694</v>
      </c>
      <c r="CU76" s="184" t="s">
        <v>2694</v>
      </c>
      <c r="CV76" s="184" t="s">
        <v>2814</v>
      </c>
      <c r="CW76" s="184" t="s">
        <v>2694</v>
      </c>
      <c r="CX76" s="184" t="s">
        <v>2694</v>
      </c>
      <c r="CY76" s="184" t="s">
        <v>2814</v>
      </c>
      <c r="CZ76" s="184" t="s">
        <v>2694</v>
      </c>
      <c r="DA76" s="184" t="s">
        <v>2694</v>
      </c>
      <c r="DB76" s="184" t="s">
        <v>2814</v>
      </c>
      <c r="DC76" s="184" t="s">
        <v>2694</v>
      </c>
      <c r="DD76" s="184" t="s">
        <v>2694</v>
      </c>
      <c r="DE76" s="184" t="s">
        <v>2814</v>
      </c>
      <c r="DF76" s="184" t="s">
        <v>2694</v>
      </c>
      <c r="DG76" s="184" t="s">
        <v>2694</v>
      </c>
      <c r="DH76" s="184" t="s">
        <v>2814</v>
      </c>
      <c r="DI76" s="184" t="s">
        <v>2694</v>
      </c>
      <c r="DJ76" s="184" t="s">
        <v>2694</v>
      </c>
      <c r="DK76" s="184" t="s">
        <v>2814</v>
      </c>
      <c r="DL76" s="184" t="s">
        <v>2694</v>
      </c>
      <c r="DM76" s="184" t="s">
        <v>2694</v>
      </c>
      <c r="DN76" s="184" t="s">
        <v>2814</v>
      </c>
      <c r="DO76" s="184" t="s">
        <v>2694</v>
      </c>
      <c r="DP76" s="184" t="s">
        <v>2694</v>
      </c>
      <c r="DQ76" s="184" t="s">
        <v>2814</v>
      </c>
      <c r="DR76" s="184" t="s">
        <v>2694</v>
      </c>
      <c r="DS76" s="184" t="s">
        <v>2694</v>
      </c>
      <c r="DT76" s="184" t="s">
        <v>2814</v>
      </c>
      <c r="DU76" s="184" t="s">
        <v>2694</v>
      </c>
      <c r="DV76" s="184" t="s">
        <v>2694</v>
      </c>
      <c r="DW76" s="184" t="s">
        <v>2814</v>
      </c>
      <c r="DX76" s="184" t="s">
        <v>2694</v>
      </c>
      <c r="DY76" s="184" t="s">
        <v>2694</v>
      </c>
      <c r="DZ76" s="184" t="s">
        <v>2814</v>
      </c>
      <c r="EA76" s="184" t="s">
        <v>2694</v>
      </c>
      <c r="EB76" s="184" t="s">
        <v>2694</v>
      </c>
      <c r="EC76" s="184" t="s">
        <v>2814</v>
      </c>
      <c r="ED76" s="184" t="s">
        <v>2694</v>
      </c>
      <c r="EE76" s="184" t="s">
        <v>2694</v>
      </c>
      <c r="EF76" s="184" t="s">
        <v>2814</v>
      </c>
      <c r="EG76" s="184" t="s">
        <v>2694</v>
      </c>
      <c r="EH76" s="184" t="s">
        <v>2694</v>
      </c>
      <c r="EI76" s="184" t="s">
        <v>2814</v>
      </c>
      <c r="EJ76" s="184" t="s">
        <v>2694</v>
      </c>
      <c r="EK76" s="184" t="s">
        <v>2694</v>
      </c>
      <c r="EL76" s="184" t="s">
        <v>2814</v>
      </c>
      <c r="EM76" s="184" t="s">
        <v>2694</v>
      </c>
      <c r="EN76" s="184" t="s">
        <v>2694</v>
      </c>
      <c r="EO76" s="184" t="s">
        <v>2814</v>
      </c>
      <c r="EP76" s="184" t="s">
        <v>2694</v>
      </c>
      <c r="EQ76" s="184" t="s">
        <v>2694</v>
      </c>
      <c r="ER76" s="184" t="s">
        <v>2814</v>
      </c>
      <c r="ES76" s="184" t="s">
        <v>2694</v>
      </c>
      <c r="ET76" s="184" t="s">
        <v>2694</v>
      </c>
    </row>
    <row r="77" spans="1:150" x14ac:dyDescent="0.3">
      <c r="A77" s="1"/>
      <c r="B77" s="182" t="s">
        <v>3227</v>
      </c>
      <c r="C77" s="182" t="s">
        <v>76</v>
      </c>
      <c r="D77" s="182" t="s">
        <v>77</v>
      </c>
      <c r="E77" s="182" t="s">
        <v>3228</v>
      </c>
      <c r="F77" s="182" t="s">
        <v>3229</v>
      </c>
      <c r="G77" s="182" t="s">
        <v>2814</v>
      </c>
      <c r="H77" s="182" t="s">
        <v>2694</v>
      </c>
      <c r="I77" s="182" t="s">
        <v>2694</v>
      </c>
      <c r="J77" s="182" t="s">
        <v>2814</v>
      </c>
      <c r="K77" s="182" t="s">
        <v>2694</v>
      </c>
      <c r="L77" s="182" t="s">
        <v>2694</v>
      </c>
      <c r="M77" s="182" t="s">
        <v>2814</v>
      </c>
      <c r="N77" s="182" t="s">
        <v>2694</v>
      </c>
      <c r="O77" s="182" t="s">
        <v>2694</v>
      </c>
      <c r="P77" s="182" t="s">
        <v>2814</v>
      </c>
      <c r="Q77" s="182" t="s">
        <v>2694</v>
      </c>
      <c r="R77" s="182" t="s">
        <v>2694</v>
      </c>
      <c r="S77" s="182" t="s">
        <v>2814</v>
      </c>
      <c r="T77" s="182" t="s">
        <v>2694</v>
      </c>
      <c r="U77" s="182" t="s">
        <v>2694</v>
      </c>
      <c r="V77" s="182" t="s">
        <v>2814</v>
      </c>
      <c r="W77" s="182" t="s">
        <v>2694</v>
      </c>
      <c r="X77" s="182" t="s">
        <v>2694</v>
      </c>
      <c r="Y77" s="182" t="s">
        <v>2814</v>
      </c>
      <c r="Z77" s="182" t="s">
        <v>2694</v>
      </c>
      <c r="AA77" s="182" t="s">
        <v>2694</v>
      </c>
      <c r="AB77" s="182" t="s">
        <v>2814</v>
      </c>
      <c r="AC77" s="182" t="s">
        <v>2694</v>
      </c>
      <c r="AD77" s="182" t="s">
        <v>2694</v>
      </c>
      <c r="AE77" s="182" t="s">
        <v>2814</v>
      </c>
      <c r="AF77" s="182" t="s">
        <v>2694</v>
      </c>
      <c r="AG77" s="182" t="s">
        <v>2694</v>
      </c>
      <c r="AH77" s="182" t="s">
        <v>2814</v>
      </c>
      <c r="AI77" s="182" t="s">
        <v>2694</v>
      </c>
      <c r="AJ77" s="182" t="s">
        <v>2694</v>
      </c>
      <c r="AK77" s="182" t="s">
        <v>2814</v>
      </c>
      <c r="AL77" s="182" t="s">
        <v>2694</v>
      </c>
      <c r="AM77" s="182" t="s">
        <v>2694</v>
      </c>
      <c r="AN77" s="182" t="s">
        <v>2814</v>
      </c>
      <c r="AO77" s="182" t="s">
        <v>2694</v>
      </c>
      <c r="AP77" s="182" t="s">
        <v>2694</v>
      </c>
      <c r="AQ77" s="182" t="s">
        <v>2814</v>
      </c>
      <c r="AR77" s="182" t="s">
        <v>2694</v>
      </c>
      <c r="AS77" s="182" t="s">
        <v>2694</v>
      </c>
      <c r="AT77" s="182" t="s">
        <v>2814</v>
      </c>
      <c r="AU77" s="182" t="s">
        <v>2694</v>
      </c>
      <c r="AV77" s="182" t="s">
        <v>2694</v>
      </c>
      <c r="AW77" s="182" t="s">
        <v>2814</v>
      </c>
      <c r="AX77" s="182" t="s">
        <v>2694</v>
      </c>
      <c r="AY77" s="182" t="s">
        <v>2694</v>
      </c>
      <c r="AZ77" s="182" t="s">
        <v>2814</v>
      </c>
      <c r="BA77" s="182" t="s">
        <v>2694</v>
      </c>
      <c r="BB77" s="182" t="s">
        <v>2694</v>
      </c>
      <c r="BC77" s="182" t="s">
        <v>2814</v>
      </c>
      <c r="BD77" s="182" t="s">
        <v>2694</v>
      </c>
      <c r="BE77" s="182" t="s">
        <v>2694</v>
      </c>
      <c r="BF77" s="182" t="s">
        <v>2814</v>
      </c>
      <c r="BG77" s="182" t="s">
        <v>2694</v>
      </c>
      <c r="BH77" s="182" t="s">
        <v>2694</v>
      </c>
      <c r="BI77" s="182" t="s">
        <v>2814</v>
      </c>
      <c r="BJ77" s="182" t="s">
        <v>2694</v>
      </c>
      <c r="BK77" s="182" t="s">
        <v>2694</v>
      </c>
      <c r="BL77" s="182" t="s">
        <v>2814</v>
      </c>
      <c r="BM77" s="182" t="s">
        <v>2694</v>
      </c>
      <c r="BN77" s="182" t="s">
        <v>2694</v>
      </c>
      <c r="BO77" s="182" t="s">
        <v>2814</v>
      </c>
      <c r="BP77" s="182" t="s">
        <v>2694</v>
      </c>
      <c r="BQ77" s="182" t="s">
        <v>2694</v>
      </c>
      <c r="BR77" s="182" t="s">
        <v>2814</v>
      </c>
      <c r="BS77" s="182" t="s">
        <v>2694</v>
      </c>
      <c r="BT77" s="182" t="s">
        <v>2694</v>
      </c>
      <c r="BU77" s="182" t="s">
        <v>2814</v>
      </c>
      <c r="BV77" s="182" t="s">
        <v>2694</v>
      </c>
      <c r="BW77" s="182" t="s">
        <v>2694</v>
      </c>
      <c r="BX77" s="182" t="s">
        <v>2814</v>
      </c>
      <c r="BY77" s="182" t="s">
        <v>2694</v>
      </c>
      <c r="BZ77" s="182" t="s">
        <v>2694</v>
      </c>
      <c r="CA77" s="182" t="s">
        <v>2814</v>
      </c>
      <c r="CB77" s="182" t="s">
        <v>2694</v>
      </c>
      <c r="CC77" s="182" t="s">
        <v>2694</v>
      </c>
      <c r="CD77" s="182" t="s">
        <v>2814</v>
      </c>
      <c r="CE77" s="182" t="s">
        <v>2694</v>
      </c>
      <c r="CF77" s="182" t="s">
        <v>2694</v>
      </c>
      <c r="CG77" s="182" t="s">
        <v>2814</v>
      </c>
      <c r="CH77" s="182" t="s">
        <v>2694</v>
      </c>
      <c r="CI77" s="182" t="s">
        <v>2694</v>
      </c>
      <c r="CJ77" s="182" t="s">
        <v>2814</v>
      </c>
      <c r="CK77" s="182" t="s">
        <v>2694</v>
      </c>
      <c r="CL77" s="182" t="s">
        <v>2694</v>
      </c>
      <c r="CM77" s="182" t="s">
        <v>2814</v>
      </c>
      <c r="CN77" s="182" t="s">
        <v>2694</v>
      </c>
      <c r="CO77" s="182" t="s">
        <v>2694</v>
      </c>
      <c r="CP77" s="182" t="s">
        <v>2814</v>
      </c>
      <c r="CQ77" s="182" t="s">
        <v>2694</v>
      </c>
      <c r="CR77" s="182" t="s">
        <v>2694</v>
      </c>
      <c r="CS77" s="182" t="s">
        <v>2814</v>
      </c>
      <c r="CT77" s="182" t="s">
        <v>2694</v>
      </c>
      <c r="CU77" s="182" t="s">
        <v>2694</v>
      </c>
      <c r="CV77" s="182" t="s">
        <v>2814</v>
      </c>
      <c r="CW77" s="182" t="s">
        <v>2694</v>
      </c>
      <c r="CX77" s="182" t="s">
        <v>2694</v>
      </c>
      <c r="CY77" s="182" t="s">
        <v>2814</v>
      </c>
      <c r="CZ77" s="182" t="s">
        <v>2694</v>
      </c>
      <c r="DA77" s="182" t="s">
        <v>2694</v>
      </c>
      <c r="DB77" s="182" t="s">
        <v>2814</v>
      </c>
      <c r="DC77" s="182" t="s">
        <v>2694</v>
      </c>
      <c r="DD77" s="182" t="s">
        <v>2694</v>
      </c>
      <c r="DE77" s="182" t="s">
        <v>2814</v>
      </c>
      <c r="DF77" s="182" t="s">
        <v>2694</v>
      </c>
      <c r="DG77" s="182" t="s">
        <v>2694</v>
      </c>
      <c r="DH77" s="182" t="s">
        <v>2814</v>
      </c>
      <c r="DI77" s="182" t="s">
        <v>2694</v>
      </c>
      <c r="DJ77" s="182" t="s">
        <v>2694</v>
      </c>
      <c r="DK77" s="182" t="s">
        <v>2814</v>
      </c>
      <c r="DL77" s="182" t="s">
        <v>2694</v>
      </c>
      <c r="DM77" s="182" t="s">
        <v>2694</v>
      </c>
      <c r="DN77" s="182" t="s">
        <v>2814</v>
      </c>
      <c r="DO77" s="182" t="s">
        <v>2694</v>
      </c>
      <c r="DP77" s="182" t="s">
        <v>2694</v>
      </c>
      <c r="DQ77" s="182" t="s">
        <v>2814</v>
      </c>
      <c r="DR77" s="182" t="s">
        <v>2694</v>
      </c>
      <c r="DS77" s="182" t="s">
        <v>2694</v>
      </c>
      <c r="DT77" s="182" t="s">
        <v>2814</v>
      </c>
      <c r="DU77" s="182" t="s">
        <v>2694</v>
      </c>
      <c r="DV77" s="182" t="s">
        <v>2694</v>
      </c>
      <c r="DW77" s="182" t="s">
        <v>2814</v>
      </c>
      <c r="DX77" s="182" t="s">
        <v>2694</v>
      </c>
      <c r="DY77" s="182" t="s">
        <v>2694</v>
      </c>
      <c r="DZ77" s="182" t="s">
        <v>2814</v>
      </c>
      <c r="EA77" s="182" t="s">
        <v>2694</v>
      </c>
      <c r="EB77" s="182" t="s">
        <v>2694</v>
      </c>
      <c r="EC77" s="182" t="s">
        <v>2814</v>
      </c>
      <c r="ED77" s="182" t="s">
        <v>2694</v>
      </c>
      <c r="EE77" s="182" t="s">
        <v>2694</v>
      </c>
      <c r="EF77" s="182" t="s">
        <v>2814</v>
      </c>
      <c r="EG77" s="182" t="s">
        <v>2694</v>
      </c>
      <c r="EH77" s="182" t="s">
        <v>2694</v>
      </c>
      <c r="EI77" s="182" t="s">
        <v>2814</v>
      </c>
      <c r="EJ77" s="182" t="s">
        <v>2694</v>
      </c>
      <c r="EK77" s="182" t="s">
        <v>2694</v>
      </c>
      <c r="EL77" s="182" t="s">
        <v>2814</v>
      </c>
      <c r="EM77" s="182" t="s">
        <v>2694</v>
      </c>
      <c r="EN77" s="182" t="s">
        <v>2694</v>
      </c>
      <c r="EO77" s="182" t="s">
        <v>2814</v>
      </c>
      <c r="EP77" s="182" t="s">
        <v>2694</v>
      </c>
      <c r="EQ77" s="182" t="s">
        <v>2694</v>
      </c>
      <c r="ER77" s="182" t="s">
        <v>2814</v>
      </c>
      <c r="ES77" s="182" t="s">
        <v>2694</v>
      </c>
      <c r="ET77" s="182" t="s">
        <v>2694</v>
      </c>
    </row>
    <row r="78" spans="1:150" x14ac:dyDescent="0.3">
      <c r="A78" s="1"/>
      <c r="B78" s="183" t="s">
        <v>3230</v>
      </c>
      <c r="C78" s="183" t="s">
        <v>76</v>
      </c>
      <c r="D78" s="183" t="s">
        <v>77</v>
      </c>
      <c r="E78" s="183" t="s">
        <v>3231</v>
      </c>
      <c r="F78" s="183" t="s">
        <v>3232</v>
      </c>
      <c r="G78" s="184" t="s">
        <v>2814</v>
      </c>
      <c r="H78" s="184" t="s">
        <v>891</v>
      </c>
      <c r="I78" s="184" t="s">
        <v>891</v>
      </c>
      <c r="J78" s="184" t="s">
        <v>2814</v>
      </c>
      <c r="K78" s="184" t="s">
        <v>891</v>
      </c>
      <c r="L78" s="184" t="s">
        <v>891</v>
      </c>
      <c r="M78" s="184" t="s">
        <v>2814</v>
      </c>
      <c r="N78" s="184" t="s">
        <v>891</v>
      </c>
      <c r="O78" s="184" t="s">
        <v>891</v>
      </c>
      <c r="P78" s="184" t="s">
        <v>2814</v>
      </c>
      <c r="Q78" s="184" t="s">
        <v>891</v>
      </c>
      <c r="R78" s="184" t="s">
        <v>891</v>
      </c>
      <c r="S78" s="184" t="s">
        <v>2814</v>
      </c>
      <c r="T78" s="184" t="s">
        <v>891</v>
      </c>
      <c r="U78" s="184" t="s">
        <v>891</v>
      </c>
      <c r="V78" s="184" t="s">
        <v>2814</v>
      </c>
      <c r="W78" s="184" t="s">
        <v>891</v>
      </c>
      <c r="X78" s="184" t="s">
        <v>891</v>
      </c>
      <c r="Y78" s="184" t="s">
        <v>2814</v>
      </c>
      <c r="Z78" s="184" t="s">
        <v>891</v>
      </c>
      <c r="AA78" s="184" t="s">
        <v>891</v>
      </c>
      <c r="AB78" s="184" t="s">
        <v>2814</v>
      </c>
      <c r="AC78" s="184" t="s">
        <v>891</v>
      </c>
      <c r="AD78" s="184" t="s">
        <v>891</v>
      </c>
      <c r="AE78" s="184" t="s">
        <v>2814</v>
      </c>
      <c r="AF78" s="184" t="s">
        <v>891</v>
      </c>
      <c r="AG78" s="184" t="s">
        <v>891</v>
      </c>
      <c r="AH78" s="184" t="s">
        <v>2814</v>
      </c>
      <c r="AI78" s="184" t="s">
        <v>891</v>
      </c>
      <c r="AJ78" s="184" t="s">
        <v>891</v>
      </c>
      <c r="AK78" s="184" t="s">
        <v>2814</v>
      </c>
      <c r="AL78" s="184" t="s">
        <v>891</v>
      </c>
      <c r="AM78" s="184" t="s">
        <v>891</v>
      </c>
      <c r="AN78" s="184" t="s">
        <v>2814</v>
      </c>
      <c r="AO78" s="184" t="s">
        <v>891</v>
      </c>
      <c r="AP78" s="184" t="s">
        <v>891</v>
      </c>
      <c r="AQ78" s="184" t="s">
        <v>2814</v>
      </c>
      <c r="AR78" s="184" t="s">
        <v>891</v>
      </c>
      <c r="AS78" s="184" t="s">
        <v>891</v>
      </c>
      <c r="AT78" s="184" t="s">
        <v>2814</v>
      </c>
      <c r="AU78" s="184" t="s">
        <v>891</v>
      </c>
      <c r="AV78" s="184" t="s">
        <v>891</v>
      </c>
      <c r="AW78" s="184" t="s">
        <v>2814</v>
      </c>
      <c r="AX78" s="184" t="s">
        <v>891</v>
      </c>
      <c r="AY78" s="184" t="s">
        <v>891</v>
      </c>
      <c r="AZ78" s="184" t="s">
        <v>2814</v>
      </c>
      <c r="BA78" s="184" t="s">
        <v>891</v>
      </c>
      <c r="BB78" s="184" t="s">
        <v>891</v>
      </c>
      <c r="BC78" s="184" t="s">
        <v>2814</v>
      </c>
      <c r="BD78" s="184" t="s">
        <v>891</v>
      </c>
      <c r="BE78" s="184" t="s">
        <v>891</v>
      </c>
      <c r="BF78" s="184" t="s">
        <v>2814</v>
      </c>
      <c r="BG78" s="184" t="s">
        <v>891</v>
      </c>
      <c r="BH78" s="184" t="s">
        <v>891</v>
      </c>
      <c r="BI78" s="184" t="s">
        <v>2814</v>
      </c>
      <c r="BJ78" s="184" t="s">
        <v>891</v>
      </c>
      <c r="BK78" s="184" t="s">
        <v>891</v>
      </c>
      <c r="BL78" s="184" t="s">
        <v>2814</v>
      </c>
      <c r="BM78" s="184" t="s">
        <v>891</v>
      </c>
      <c r="BN78" s="184" t="s">
        <v>891</v>
      </c>
      <c r="BO78" s="184" t="s">
        <v>2814</v>
      </c>
      <c r="BP78" s="184" t="s">
        <v>891</v>
      </c>
      <c r="BQ78" s="184" t="s">
        <v>891</v>
      </c>
      <c r="BR78" s="184" t="s">
        <v>2814</v>
      </c>
      <c r="BS78" s="184" t="s">
        <v>891</v>
      </c>
      <c r="BT78" s="184" t="s">
        <v>891</v>
      </c>
      <c r="BU78" s="184" t="s">
        <v>2814</v>
      </c>
      <c r="BV78" s="184" t="s">
        <v>891</v>
      </c>
      <c r="BW78" s="184" t="s">
        <v>891</v>
      </c>
      <c r="BX78" s="184" t="s">
        <v>2814</v>
      </c>
      <c r="BY78" s="184" t="s">
        <v>891</v>
      </c>
      <c r="BZ78" s="184" t="s">
        <v>891</v>
      </c>
      <c r="CA78" s="184" t="s">
        <v>2814</v>
      </c>
      <c r="CB78" s="184" t="s">
        <v>891</v>
      </c>
      <c r="CC78" s="184" t="s">
        <v>891</v>
      </c>
      <c r="CD78" s="184" t="s">
        <v>2814</v>
      </c>
      <c r="CE78" s="184" t="s">
        <v>891</v>
      </c>
      <c r="CF78" s="184" t="s">
        <v>891</v>
      </c>
      <c r="CG78" s="184" t="s">
        <v>2814</v>
      </c>
      <c r="CH78" s="184" t="s">
        <v>891</v>
      </c>
      <c r="CI78" s="184" t="s">
        <v>891</v>
      </c>
      <c r="CJ78" s="184" t="s">
        <v>2814</v>
      </c>
      <c r="CK78" s="184" t="s">
        <v>891</v>
      </c>
      <c r="CL78" s="184" t="s">
        <v>891</v>
      </c>
      <c r="CM78" s="184" t="s">
        <v>2814</v>
      </c>
      <c r="CN78" s="184" t="s">
        <v>891</v>
      </c>
      <c r="CO78" s="184" t="s">
        <v>891</v>
      </c>
      <c r="CP78" s="184" t="s">
        <v>2814</v>
      </c>
      <c r="CQ78" s="184" t="s">
        <v>891</v>
      </c>
      <c r="CR78" s="184" t="s">
        <v>891</v>
      </c>
      <c r="CS78" s="184" t="s">
        <v>2814</v>
      </c>
      <c r="CT78" s="184" t="s">
        <v>891</v>
      </c>
      <c r="CU78" s="184" t="s">
        <v>891</v>
      </c>
      <c r="CV78" s="184" t="s">
        <v>2814</v>
      </c>
      <c r="CW78" s="184" t="s">
        <v>891</v>
      </c>
      <c r="CX78" s="184" t="s">
        <v>891</v>
      </c>
      <c r="CY78" s="184" t="s">
        <v>2814</v>
      </c>
      <c r="CZ78" s="184" t="s">
        <v>891</v>
      </c>
      <c r="DA78" s="184" t="s">
        <v>891</v>
      </c>
      <c r="DB78" s="184" t="s">
        <v>2814</v>
      </c>
      <c r="DC78" s="184" t="s">
        <v>891</v>
      </c>
      <c r="DD78" s="184" t="s">
        <v>891</v>
      </c>
      <c r="DE78" s="184" t="s">
        <v>2814</v>
      </c>
      <c r="DF78" s="184" t="s">
        <v>891</v>
      </c>
      <c r="DG78" s="184" t="s">
        <v>891</v>
      </c>
      <c r="DH78" s="184" t="s">
        <v>2814</v>
      </c>
      <c r="DI78" s="184" t="s">
        <v>891</v>
      </c>
      <c r="DJ78" s="184" t="s">
        <v>891</v>
      </c>
      <c r="DK78" s="184" t="s">
        <v>2814</v>
      </c>
      <c r="DL78" s="184" t="s">
        <v>891</v>
      </c>
      <c r="DM78" s="184" t="s">
        <v>891</v>
      </c>
      <c r="DN78" s="184" t="s">
        <v>2814</v>
      </c>
      <c r="DO78" s="184" t="s">
        <v>891</v>
      </c>
      <c r="DP78" s="184" t="s">
        <v>891</v>
      </c>
      <c r="DQ78" s="184" t="s">
        <v>2814</v>
      </c>
      <c r="DR78" s="184" t="s">
        <v>891</v>
      </c>
      <c r="DS78" s="184" t="s">
        <v>891</v>
      </c>
      <c r="DT78" s="184" t="s">
        <v>2814</v>
      </c>
      <c r="DU78" s="184" t="s">
        <v>891</v>
      </c>
      <c r="DV78" s="184" t="s">
        <v>891</v>
      </c>
      <c r="DW78" s="184" t="s">
        <v>2814</v>
      </c>
      <c r="DX78" s="184" t="s">
        <v>891</v>
      </c>
      <c r="DY78" s="184" t="s">
        <v>891</v>
      </c>
      <c r="DZ78" s="184" t="s">
        <v>2814</v>
      </c>
      <c r="EA78" s="184" t="s">
        <v>891</v>
      </c>
      <c r="EB78" s="184" t="s">
        <v>891</v>
      </c>
      <c r="EC78" s="184" t="s">
        <v>2814</v>
      </c>
      <c r="ED78" s="184" t="s">
        <v>891</v>
      </c>
      <c r="EE78" s="184" t="s">
        <v>891</v>
      </c>
      <c r="EF78" s="184" t="s">
        <v>2814</v>
      </c>
      <c r="EG78" s="184" t="s">
        <v>891</v>
      </c>
      <c r="EH78" s="184" t="s">
        <v>891</v>
      </c>
      <c r="EI78" s="184" t="s">
        <v>2814</v>
      </c>
      <c r="EJ78" s="184" t="s">
        <v>891</v>
      </c>
      <c r="EK78" s="184" t="s">
        <v>891</v>
      </c>
      <c r="EL78" s="184" t="s">
        <v>2814</v>
      </c>
      <c r="EM78" s="184" t="s">
        <v>891</v>
      </c>
      <c r="EN78" s="184" t="s">
        <v>891</v>
      </c>
      <c r="EO78" s="184" t="s">
        <v>2814</v>
      </c>
      <c r="EP78" s="184" t="s">
        <v>891</v>
      </c>
      <c r="EQ78" s="184" t="s">
        <v>891</v>
      </c>
      <c r="ER78" s="184" t="s">
        <v>2814</v>
      </c>
      <c r="ES78" s="184" t="s">
        <v>891</v>
      </c>
      <c r="ET78" s="184" t="s">
        <v>891</v>
      </c>
    </row>
    <row r="79" spans="1:150" x14ac:dyDescent="0.3">
      <c r="A79" s="1"/>
      <c r="B79" s="183" t="s">
        <v>3233</v>
      </c>
      <c r="C79" s="183" t="s">
        <v>76</v>
      </c>
      <c r="D79" s="183" t="s">
        <v>77</v>
      </c>
      <c r="E79" s="183" t="s">
        <v>3234</v>
      </c>
      <c r="F79" s="183" t="s">
        <v>3235</v>
      </c>
      <c r="G79" s="184" t="s">
        <v>2814</v>
      </c>
      <c r="H79" s="184" t="s">
        <v>891</v>
      </c>
      <c r="I79" s="184" t="s">
        <v>891</v>
      </c>
      <c r="J79" s="184" t="s">
        <v>2814</v>
      </c>
      <c r="K79" s="184" t="s">
        <v>891</v>
      </c>
      <c r="L79" s="184" t="s">
        <v>891</v>
      </c>
      <c r="M79" s="184" t="s">
        <v>2814</v>
      </c>
      <c r="N79" s="184" t="s">
        <v>891</v>
      </c>
      <c r="O79" s="184" t="s">
        <v>891</v>
      </c>
      <c r="P79" s="184" t="s">
        <v>2814</v>
      </c>
      <c r="Q79" s="184" t="s">
        <v>891</v>
      </c>
      <c r="R79" s="184" t="s">
        <v>891</v>
      </c>
      <c r="S79" s="184" t="s">
        <v>2814</v>
      </c>
      <c r="T79" s="184" t="s">
        <v>891</v>
      </c>
      <c r="U79" s="184" t="s">
        <v>891</v>
      </c>
      <c r="V79" s="184" t="s">
        <v>2814</v>
      </c>
      <c r="W79" s="184" t="s">
        <v>891</v>
      </c>
      <c r="X79" s="184" t="s">
        <v>891</v>
      </c>
      <c r="Y79" s="184" t="s">
        <v>2814</v>
      </c>
      <c r="Z79" s="184" t="s">
        <v>891</v>
      </c>
      <c r="AA79" s="184" t="s">
        <v>891</v>
      </c>
      <c r="AB79" s="184" t="s">
        <v>2814</v>
      </c>
      <c r="AC79" s="184" t="s">
        <v>891</v>
      </c>
      <c r="AD79" s="184" t="s">
        <v>891</v>
      </c>
      <c r="AE79" s="184" t="s">
        <v>2814</v>
      </c>
      <c r="AF79" s="184" t="s">
        <v>891</v>
      </c>
      <c r="AG79" s="184" t="s">
        <v>891</v>
      </c>
      <c r="AH79" s="184" t="s">
        <v>2814</v>
      </c>
      <c r="AI79" s="184" t="s">
        <v>891</v>
      </c>
      <c r="AJ79" s="184" t="s">
        <v>891</v>
      </c>
      <c r="AK79" s="184" t="s">
        <v>2814</v>
      </c>
      <c r="AL79" s="184" t="s">
        <v>891</v>
      </c>
      <c r="AM79" s="184" t="s">
        <v>891</v>
      </c>
      <c r="AN79" s="184" t="s">
        <v>2814</v>
      </c>
      <c r="AO79" s="184" t="s">
        <v>891</v>
      </c>
      <c r="AP79" s="184" t="s">
        <v>891</v>
      </c>
      <c r="AQ79" s="184" t="s">
        <v>2814</v>
      </c>
      <c r="AR79" s="184" t="s">
        <v>891</v>
      </c>
      <c r="AS79" s="184" t="s">
        <v>891</v>
      </c>
      <c r="AT79" s="184" t="s">
        <v>2814</v>
      </c>
      <c r="AU79" s="184" t="s">
        <v>891</v>
      </c>
      <c r="AV79" s="184" t="s">
        <v>891</v>
      </c>
      <c r="AW79" s="184" t="s">
        <v>2814</v>
      </c>
      <c r="AX79" s="184" t="s">
        <v>891</v>
      </c>
      <c r="AY79" s="184" t="s">
        <v>891</v>
      </c>
      <c r="AZ79" s="184" t="s">
        <v>2814</v>
      </c>
      <c r="BA79" s="184" t="s">
        <v>891</v>
      </c>
      <c r="BB79" s="184" t="s">
        <v>891</v>
      </c>
      <c r="BC79" s="184" t="s">
        <v>2814</v>
      </c>
      <c r="BD79" s="184" t="s">
        <v>891</v>
      </c>
      <c r="BE79" s="184" t="s">
        <v>891</v>
      </c>
      <c r="BF79" s="184" t="s">
        <v>2814</v>
      </c>
      <c r="BG79" s="184" t="s">
        <v>891</v>
      </c>
      <c r="BH79" s="184" t="s">
        <v>891</v>
      </c>
      <c r="BI79" s="184" t="s">
        <v>2814</v>
      </c>
      <c r="BJ79" s="184" t="s">
        <v>891</v>
      </c>
      <c r="BK79" s="184" t="s">
        <v>891</v>
      </c>
      <c r="BL79" s="184" t="s">
        <v>2814</v>
      </c>
      <c r="BM79" s="184" t="s">
        <v>891</v>
      </c>
      <c r="BN79" s="184" t="s">
        <v>891</v>
      </c>
      <c r="BO79" s="184" t="s">
        <v>2814</v>
      </c>
      <c r="BP79" s="184" t="s">
        <v>891</v>
      </c>
      <c r="BQ79" s="184" t="s">
        <v>891</v>
      </c>
      <c r="BR79" s="184" t="s">
        <v>2814</v>
      </c>
      <c r="BS79" s="184" t="s">
        <v>891</v>
      </c>
      <c r="BT79" s="184" t="s">
        <v>891</v>
      </c>
      <c r="BU79" s="184" t="s">
        <v>2814</v>
      </c>
      <c r="BV79" s="184" t="s">
        <v>891</v>
      </c>
      <c r="BW79" s="184" t="s">
        <v>891</v>
      </c>
      <c r="BX79" s="184" t="s">
        <v>2814</v>
      </c>
      <c r="BY79" s="184" t="s">
        <v>891</v>
      </c>
      <c r="BZ79" s="184" t="s">
        <v>891</v>
      </c>
      <c r="CA79" s="184" t="s">
        <v>2814</v>
      </c>
      <c r="CB79" s="184" t="s">
        <v>891</v>
      </c>
      <c r="CC79" s="184" t="s">
        <v>891</v>
      </c>
      <c r="CD79" s="184" t="s">
        <v>2814</v>
      </c>
      <c r="CE79" s="184" t="s">
        <v>891</v>
      </c>
      <c r="CF79" s="184" t="s">
        <v>891</v>
      </c>
      <c r="CG79" s="184" t="s">
        <v>2814</v>
      </c>
      <c r="CH79" s="184" t="s">
        <v>891</v>
      </c>
      <c r="CI79" s="184" t="s">
        <v>891</v>
      </c>
      <c r="CJ79" s="184" t="s">
        <v>2814</v>
      </c>
      <c r="CK79" s="184" t="s">
        <v>891</v>
      </c>
      <c r="CL79" s="184" t="s">
        <v>891</v>
      </c>
      <c r="CM79" s="184" t="s">
        <v>2814</v>
      </c>
      <c r="CN79" s="184" t="s">
        <v>891</v>
      </c>
      <c r="CO79" s="184" t="s">
        <v>891</v>
      </c>
      <c r="CP79" s="184" t="s">
        <v>2814</v>
      </c>
      <c r="CQ79" s="184" t="s">
        <v>891</v>
      </c>
      <c r="CR79" s="184" t="s">
        <v>891</v>
      </c>
      <c r="CS79" s="184" t="s">
        <v>2814</v>
      </c>
      <c r="CT79" s="184" t="s">
        <v>891</v>
      </c>
      <c r="CU79" s="184" t="s">
        <v>891</v>
      </c>
      <c r="CV79" s="184" t="s">
        <v>2814</v>
      </c>
      <c r="CW79" s="184" t="s">
        <v>891</v>
      </c>
      <c r="CX79" s="184" t="s">
        <v>891</v>
      </c>
      <c r="CY79" s="184" t="s">
        <v>2814</v>
      </c>
      <c r="CZ79" s="184" t="s">
        <v>891</v>
      </c>
      <c r="DA79" s="184" t="s">
        <v>891</v>
      </c>
      <c r="DB79" s="184" t="s">
        <v>2814</v>
      </c>
      <c r="DC79" s="184" t="s">
        <v>891</v>
      </c>
      <c r="DD79" s="184" t="s">
        <v>891</v>
      </c>
      <c r="DE79" s="184" t="s">
        <v>2814</v>
      </c>
      <c r="DF79" s="184" t="s">
        <v>891</v>
      </c>
      <c r="DG79" s="184" t="s">
        <v>891</v>
      </c>
      <c r="DH79" s="184" t="s">
        <v>2814</v>
      </c>
      <c r="DI79" s="184" t="s">
        <v>891</v>
      </c>
      <c r="DJ79" s="184" t="s">
        <v>891</v>
      </c>
      <c r="DK79" s="184" t="s">
        <v>2814</v>
      </c>
      <c r="DL79" s="184" t="s">
        <v>891</v>
      </c>
      <c r="DM79" s="184" t="s">
        <v>891</v>
      </c>
      <c r="DN79" s="184" t="s">
        <v>2814</v>
      </c>
      <c r="DO79" s="184" t="s">
        <v>891</v>
      </c>
      <c r="DP79" s="184" t="s">
        <v>891</v>
      </c>
      <c r="DQ79" s="184" t="s">
        <v>2814</v>
      </c>
      <c r="DR79" s="184" t="s">
        <v>891</v>
      </c>
      <c r="DS79" s="184" t="s">
        <v>891</v>
      </c>
      <c r="DT79" s="184" t="s">
        <v>2814</v>
      </c>
      <c r="DU79" s="184" t="s">
        <v>891</v>
      </c>
      <c r="DV79" s="184" t="s">
        <v>891</v>
      </c>
      <c r="DW79" s="184" t="s">
        <v>2814</v>
      </c>
      <c r="DX79" s="184" t="s">
        <v>891</v>
      </c>
      <c r="DY79" s="184" t="s">
        <v>891</v>
      </c>
      <c r="DZ79" s="184" t="s">
        <v>2814</v>
      </c>
      <c r="EA79" s="184" t="s">
        <v>891</v>
      </c>
      <c r="EB79" s="184" t="s">
        <v>891</v>
      </c>
      <c r="EC79" s="184" t="s">
        <v>2814</v>
      </c>
      <c r="ED79" s="184" t="s">
        <v>891</v>
      </c>
      <c r="EE79" s="184" t="s">
        <v>891</v>
      </c>
      <c r="EF79" s="184" t="s">
        <v>2814</v>
      </c>
      <c r="EG79" s="184" t="s">
        <v>891</v>
      </c>
      <c r="EH79" s="184" t="s">
        <v>891</v>
      </c>
      <c r="EI79" s="184" t="s">
        <v>2814</v>
      </c>
      <c r="EJ79" s="184" t="s">
        <v>891</v>
      </c>
      <c r="EK79" s="184" t="s">
        <v>891</v>
      </c>
      <c r="EL79" s="184" t="s">
        <v>2814</v>
      </c>
      <c r="EM79" s="184" t="s">
        <v>891</v>
      </c>
      <c r="EN79" s="184" t="s">
        <v>891</v>
      </c>
      <c r="EO79" s="184" t="s">
        <v>2814</v>
      </c>
      <c r="EP79" s="184" t="s">
        <v>891</v>
      </c>
      <c r="EQ79" s="184" t="s">
        <v>891</v>
      </c>
      <c r="ER79" s="184" t="s">
        <v>2814</v>
      </c>
      <c r="ES79" s="184" t="s">
        <v>891</v>
      </c>
      <c r="ET79" s="184" t="s">
        <v>891</v>
      </c>
    </row>
    <row r="80" spans="1:150" x14ac:dyDescent="0.3">
      <c r="A80" s="1"/>
      <c r="B80" s="183" t="s">
        <v>3236</v>
      </c>
      <c r="C80" s="183" t="s">
        <v>76</v>
      </c>
      <c r="D80" s="183" t="s">
        <v>77</v>
      </c>
      <c r="E80" s="183" t="s">
        <v>3237</v>
      </c>
      <c r="F80" s="183" t="s">
        <v>3238</v>
      </c>
      <c r="G80" s="184" t="s">
        <v>2814</v>
      </c>
      <c r="H80" s="184" t="s">
        <v>2694</v>
      </c>
      <c r="I80" s="184" t="s">
        <v>2694</v>
      </c>
      <c r="J80" s="184" t="s">
        <v>2814</v>
      </c>
      <c r="K80" s="184" t="s">
        <v>2694</v>
      </c>
      <c r="L80" s="184" t="s">
        <v>2694</v>
      </c>
      <c r="M80" s="184" t="s">
        <v>2814</v>
      </c>
      <c r="N80" s="184" t="s">
        <v>2694</v>
      </c>
      <c r="O80" s="184" t="s">
        <v>2694</v>
      </c>
      <c r="P80" s="184" t="s">
        <v>2814</v>
      </c>
      <c r="Q80" s="184" t="s">
        <v>2694</v>
      </c>
      <c r="R80" s="184" t="s">
        <v>2694</v>
      </c>
      <c r="S80" s="184" t="s">
        <v>2814</v>
      </c>
      <c r="T80" s="184" t="s">
        <v>2694</v>
      </c>
      <c r="U80" s="184" t="s">
        <v>2694</v>
      </c>
      <c r="V80" s="184" t="s">
        <v>2814</v>
      </c>
      <c r="W80" s="184" t="s">
        <v>2694</v>
      </c>
      <c r="X80" s="184" t="s">
        <v>2694</v>
      </c>
      <c r="Y80" s="184" t="s">
        <v>2814</v>
      </c>
      <c r="Z80" s="184" t="s">
        <v>2694</v>
      </c>
      <c r="AA80" s="184" t="s">
        <v>2694</v>
      </c>
      <c r="AB80" s="184" t="s">
        <v>2814</v>
      </c>
      <c r="AC80" s="184" t="s">
        <v>2694</v>
      </c>
      <c r="AD80" s="184" t="s">
        <v>2694</v>
      </c>
      <c r="AE80" s="184" t="s">
        <v>2814</v>
      </c>
      <c r="AF80" s="184" t="s">
        <v>2694</v>
      </c>
      <c r="AG80" s="184" t="s">
        <v>2694</v>
      </c>
      <c r="AH80" s="184" t="s">
        <v>2814</v>
      </c>
      <c r="AI80" s="184" t="s">
        <v>2694</v>
      </c>
      <c r="AJ80" s="184" t="s">
        <v>2694</v>
      </c>
      <c r="AK80" s="184" t="s">
        <v>2814</v>
      </c>
      <c r="AL80" s="184" t="s">
        <v>2694</v>
      </c>
      <c r="AM80" s="184" t="s">
        <v>2694</v>
      </c>
      <c r="AN80" s="184" t="s">
        <v>2814</v>
      </c>
      <c r="AO80" s="184" t="s">
        <v>2694</v>
      </c>
      <c r="AP80" s="184" t="s">
        <v>2694</v>
      </c>
      <c r="AQ80" s="184" t="s">
        <v>2814</v>
      </c>
      <c r="AR80" s="184" t="s">
        <v>2694</v>
      </c>
      <c r="AS80" s="184" t="s">
        <v>2694</v>
      </c>
      <c r="AT80" s="184" t="s">
        <v>2814</v>
      </c>
      <c r="AU80" s="184" t="s">
        <v>2694</v>
      </c>
      <c r="AV80" s="184" t="s">
        <v>2694</v>
      </c>
      <c r="AW80" s="184" t="s">
        <v>2814</v>
      </c>
      <c r="AX80" s="184" t="s">
        <v>2694</v>
      </c>
      <c r="AY80" s="184" t="s">
        <v>2694</v>
      </c>
      <c r="AZ80" s="184" t="s">
        <v>2814</v>
      </c>
      <c r="BA80" s="184" t="s">
        <v>2694</v>
      </c>
      <c r="BB80" s="184" t="s">
        <v>2694</v>
      </c>
      <c r="BC80" s="184" t="s">
        <v>2814</v>
      </c>
      <c r="BD80" s="184" t="s">
        <v>2694</v>
      </c>
      <c r="BE80" s="184" t="s">
        <v>2694</v>
      </c>
      <c r="BF80" s="184" t="s">
        <v>2814</v>
      </c>
      <c r="BG80" s="184" t="s">
        <v>2694</v>
      </c>
      <c r="BH80" s="184" t="s">
        <v>2694</v>
      </c>
      <c r="BI80" s="184" t="s">
        <v>2814</v>
      </c>
      <c r="BJ80" s="184" t="s">
        <v>2694</v>
      </c>
      <c r="BK80" s="184" t="s">
        <v>2694</v>
      </c>
      <c r="BL80" s="184" t="s">
        <v>2814</v>
      </c>
      <c r="BM80" s="184" t="s">
        <v>2694</v>
      </c>
      <c r="BN80" s="184" t="s">
        <v>2694</v>
      </c>
      <c r="BO80" s="184" t="s">
        <v>2814</v>
      </c>
      <c r="BP80" s="184" t="s">
        <v>2694</v>
      </c>
      <c r="BQ80" s="184" t="s">
        <v>2694</v>
      </c>
      <c r="BR80" s="184" t="s">
        <v>2814</v>
      </c>
      <c r="BS80" s="184" t="s">
        <v>2694</v>
      </c>
      <c r="BT80" s="184" t="s">
        <v>2694</v>
      </c>
      <c r="BU80" s="184" t="s">
        <v>2814</v>
      </c>
      <c r="BV80" s="184" t="s">
        <v>2694</v>
      </c>
      <c r="BW80" s="184" t="s">
        <v>2694</v>
      </c>
      <c r="BX80" s="184" t="s">
        <v>2814</v>
      </c>
      <c r="BY80" s="184" t="s">
        <v>2694</v>
      </c>
      <c r="BZ80" s="184" t="s">
        <v>2694</v>
      </c>
      <c r="CA80" s="184" t="s">
        <v>2814</v>
      </c>
      <c r="CB80" s="184" t="s">
        <v>2694</v>
      </c>
      <c r="CC80" s="184" t="s">
        <v>2694</v>
      </c>
      <c r="CD80" s="184" t="s">
        <v>2814</v>
      </c>
      <c r="CE80" s="184" t="s">
        <v>2694</v>
      </c>
      <c r="CF80" s="184" t="s">
        <v>2694</v>
      </c>
      <c r="CG80" s="184" t="s">
        <v>2814</v>
      </c>
      <c r="CH80" s="184" t="s">
        <v>2694</v>
      </c>
      <c r="CI80" s="184" t="s">
        <v>2694</v>
      </c>
      <c r="CJ80" s="184" t="s">
        <v>2814</v>
      </c>
      <c r="CK80" s="184" t="s">
        <v>2694</v>
      </c>
      <c r="CL80" s="184" t="s">
        <v>2694</v>
      </c>
      <c r="CM80" s="184" t="s">
        <v>2814</v>
      </c>
      <c r="CN80" s="184" t="s">
        <v>2694</v>
      </c>
      <c r="CO80" s="184" t="s">
        <v>2694</v>
      </c>
      <c r="CP80" s="184" t="s">
        <v>2814</v>
      </c>
      <c r="CQ80" s="184" t="s">
        <v>2694</v>
      </c>
      <c r="CR80" s="184" t="s">
        <v>2694</v>
      </c>
      <c r="CS80" s="184" t="s">
        <v>2814</v>
      </c>
      <c r="CT80" s="184" t="s">
        <v>2694</v>
      </c>
      <c r="CU80" s="184" t="s">
        <v>2694</v>
      </c>
      <c r="CV80" s="184" t="s">
        <v>2814</v>
      </c>
      <c r="CW80" s="184" t="s">
        <v>2694</v>
      </c>
      <c r="CX80" s="184" t="s">
        <v>2694</v>
      </c>
      <c r="CY80" s="184" t="s">
        <v>2814</v>
      </c>
      <c r="CZ80" s="184" t="s">
        <v>2694</v>
      </c>
      <c r="DA80" s="184" t="s">
        <v>2694</v>
      </c>
      <c r="DB80" s="184" t="s">
        <v>2814</v>
      </c>
      <c r="DC80" s="184" t="s">
        <v>2694</v>
      </c>
      <c r="DD80" s="184" t="s">
        <v>2694</v>
      </c>
      <c r="DE80" s="184" t="s">
        <v>2814</v>
      </c>
      <c r="DF80" s="184" t="s">
        <v>2694</v>
      </c>
      <c r="DG80" s="184" t="s">
        <v>2694</v>
      </c>
      <c r="DH80" s="184" t="s">
        <v>2814</v>
      </c>
      <c r="DI80" s="184" t="s">
        <v>2694</v>
      </c>
      <c r="DJ80" s="184" t="s">
        <v>2694</v>
      </c>
      <c r="DK80" s="184" t="s">
        <v>2814</v>
      </c>
      <c r="DL80" s="184" t="s">
        <v>2694</v>
      </c>
      <c r="DM80" s="184" t="s">
        <v>2694</v>
      </c>
      <c r="DN80" s="184" t="s">
        <v>2814</v>
      </c>
      <c r="DO80" s="184" t="s">
        <v>2694</v>
      </c>
      <c r="DP80" s="184" t="s">
        <v>2694</v>
      </c>
      <c r="DQ80" s="184" t="s">
        <v>2814</v>
      </c>
      <c r="DR80" s="184" t="s">
        <v>2694</v>
      </c>
      <c r="DS80" s="184" t="s">
        <v>2694</v>
      </c>
      <c r="DT80" s="184" t="s">
        <v>2814</v>
      </c>
      <c r="DU80" s="184" t="s">
        <v>2694</v>
      </c>
      <c r="DV80" s="184" t="s">
        <v>2694</v>
      </c>
      <c r="DW80" s="184" t="s">
        <v>2814</v>
      </c>
      <c r="DX80" s="184" t="s">
        <v>2694</v>
      </c>
      <c r="DY80" s="184" t="s">
        <v>2694</v>
      </c>
      <c r="DZ80" s="184" t="s">
        <v>2814</v>
      </c>
      <c r="EA80" s="184" t="s">
        <v>2694</v>
      </c>
      <c r="EB80" s="184" t="s">
        <v>2694</v>
      </c>
      <c r="EC80" s="184" t="s">
        <v>2814</v>
      </c>
      <c r="ED80" s="184" t="s">
        <v>2694</v>
      </c>
      <c r="EE80" s="184" t="s">
        <v>2694</v>
      </c>
      <c r="EF80" s="184" t="s">
        <v>2814</v>
      </c>
      <c r="EG80" s="184" t="s">
        <v>2694</v>
      </c>
      <c r="EH80" s="184" t="s">
        <v>2694</v>
      </c>
      <c r="EI80" s="184" t="s">
        <v>2814</v>
      </c>
      <c r="EJ80" s="184" t="s">
        <v>2694</v>
      </c>
      <c r="EK80" s="184" t="s">
        <v>2694</v>
      </c>
      <c r="EL80" s="184" t="s">
        <v>2814</v>
      </c>
      <c r="EM80" s="184" t="s">
        <v>2694</v>
      </c>
      <c r="EN80" s="184" t="s">
        <v>2694</v>
      </c>
      <c r="EO80" s="184" t="s">
        <v>2814</v>
      </c>
      <c r="EP80" s="184" t="s">
        <v>2694</v>
      </c>
      <c r="EQ80" s="184" t="s">
        <v>2694</v>
      </c>
      <c r="ER80" s="184" t="s">
        <v>2814</v>
      </c>
      <c r="ES80" s="184" t="s">
        <v>2694</v>
      </c>
      <c r="ET80" s="184" t="s">
        <v>2694</v>
      </c>
    </row>
    <row r="81" spans="1:150" x14ac:dyDescent="0.3">
      <c r="A81" s="1"/>
      <c r="B81" s="182" t="s">
        <v>3239</v>
      </c>
      <c r="C81" s="182" t="s">
        <v>107</v>
      </c>
      <c r="D81" s="182" t="s">
        <v>112</v>
      </c>
      <c r="E81" s="182" t="s">
        <v>3240</v>
      </c>
      <c r="F81" s="182" t="s">
        <v>3241</v>
      </c>
      <c r="G81" s="182" t="s">
        <v>2814</v>
      </c>
      <c r="H81" s="182" t="s">
        <v>2694</v>
      </c>
      <c r="I81" s="182" t="s">
        <v>2694</v>
      </c>
      <c r="J81" s="182" t="s">
        <v>2814</v>
      </c>
      <c r="K81" s="182" t="s">
        <v>2694</v>
      </c>
      <c r="L81" s="182" t="s">
        <v>2694</v>
      </c>
      <c r="M81" s="182" t="s">
        <v>2814</v>
      </c>
      <c r="N81" s="182" t="s">
        <v>2694</v>
      </c>
      <c r="O81" s="182" t="s">
        <v>2694</v>
      </c>
      <c r="P81" s="182" t="s">
        <v>2814</v>
      </c>
      <c r="Q81" s="182" t="s">
        <v>2694</v>
      </c>
      <c r="R81" s="182" t="s">
        <v>2694</v>
      </c>
      <c r="S81" s="182" t="s">
        <v>2814</v>
      </c>
      <c r="T81" s="182" t="s">
        <v>2694</v>
      </c>
      <c r="U81" s="182" t="s">
        <v>2694</v>
      </c>
      <c r="V81" s="182" t="s">
        <v>2814</v>
      </c>
      <c r="W81" s="182" t="s">
        <v>2694</v>
      </c>
      <c r="X81" s="182" t="s">
        <v>2694</v>
      </c>
      <c r="Y81" s="182" t="s">
        <v>2814</v>
      </c>
      <c r="Z81" s="182" t="s">
        <v>2694</v>
      </c>
      <c r="AA81" s="182" t="s">
        <v>2694</v>
      </c>
      <c r="AB81" s="182" t="s">
        <v>2814</v>
      </c>
      <c r="AC81" s="182" t="s">
        <v>2694</v>
      </c>
      <c r="AD81" s="182" t="s">
        <v>2694</v>
      </c>
      <c r="AE81" s="182" t="s">
        <v>2814</v>
      </c>
      <c r="AF81" s="182" t="s">
        <v>2694</v>
      </c>
      <c r="AG81" s="182" t="s">
        <v>2694</v>
      </c>
      <c r="AH81" s="182" t="s">
        <v>2814</v>
      </c>
      <c r="AI81" s="182" t="s">
        <v>2694</v>
      </c>
      <c r="AJ81" s="182" t="s">
        <v>2694</v>
      </c>
      <c r="AK81" s="182" t="s">
        <v>2814</v>
      </c>
      <c r="AL81" s="182" t="s">
        <v>2694</v>
      </c>
      <c r="AM81" s="182" t="s">
        <v>2694</v>
      </c>
      <c r="AN81" s="182" t="s">
        <v>2814</v>
      </c>
      <c r="AO81" s="182" t="s">
        <v>2694</v>
      </c>
      <c r="AP81" s="182" t="s">
        <v>2694</v>
      </c>
      <c r="AQ81" s="182" t="s">
        <v>2814</v>
      </c>
      <c r="AR81" s="182" t="s">
        <v>2694</v>
      </c>
      <c r="AS81" s="182" t="s">
        <v>2694</v>
      </c>
      <c r="AT81" s="182" t="s">
        <v>2814</v>
      </c>
      <c r="AU81" s="182" t="s">
        <v>2694</v>
      </c>
      <c r="AV81" s="182" t="s">
        <v>2694</v>
      </c>
      <c r="AW81" s="182" t="s">
        <v>2814</v>
      </c>
      <c r="AX81" s="182" t="s">
        <v>2694</v>
      </c>
      <c r="AY81" s="182" t="s">
        <v>2694</v>
      </c>
      <c r="AZ81" s="182" t="s">
        <v>2814</v>
      </c>
      <c r="BA81" s="182" t="s">
        <v>2694</v>
      </c>
      <c r="BB81" s="182" t="s">
        <v>2694</v>
      </c>
      <c r="BC81" s="182" t="s">
        <v>2814</v>
      </c>
      <c r="BD81" s="182" t="s">
        <v>2694</v>
      </c>
      <c r="BE81" s="182" t="s">
        <v>2694</v>
      </c>
      <c r="BF81" s="182" t="s">
        <v>2814</v>
      </c>
      <c r="BG81" s="182" t="s">
        <v>2694</v>
      </c>
      <c r="BH81" s="182" t="s">
        <v>2694</v>
      </c>
      <c r="BI81" s="182" t="s">
        <v>2814</v>
      </c>
      <c r="BJ81" s="182" t="s">
        <v>2694</v>
      </c>
      <c r="BK81" s="182" t="s">
        <v>2694</v>
      </c>
      <c r="BL81" s="182" t="s">
        <v>2814</v>
      </c>
      <c r="BM81" s="182" t="s">
        <v>2694</v>
      </c>
      <c r="BN81" s="182" t="s">
        <v>2694</v>
      </c>
      <c r="BO81" s="182" t="s">
        <v>2814</v>
      </c>
      <c r="BP81" s="182" t="s">
        <v>2694</v>
      </c>
      <c r="BQ81" s="182" t="s">
        <v>2694</v>
      </c>
      <c r="BR81" s="182" t="s">
        <v>2814</v>
      </c>
      <c r="BS81" s="182" t="s">
        <v>2694</v>
      </c>
      <c r="BT81" s="182" t="s">
        <v>2694</v>
      </c>
      <c r="BU81" s="182" t="s">
        <v>2814</v>
      </c>
      <c r="BV81" s="182" t="s">
        <v>2694</v>
      </c>
      <c r="BW81" s="182" t="s">
        <v>2694</v>
      </c>
      <c r="BX81" s="182" t="s">
        <v>2814</v>
      </c>
      <c r="BY81" s="182" t="s">
        <v>2694</v>
      </c>
      <c r="BZ81" s="182" t="s">
        <v>2694</v>
      </c>
      <c r="CA81" s="182" t="s">
        <v>2814</v>
      </c>
      <c r="CB81" s="182" t="s">
        <v>2694</v>
      </c>
      <c r="CC81" s="182" t="s">
        <v>2694</v>
      </c>
      <c r="CD81" s="182" t="s">
        <v>2814</v>
      </c>
      <c r="CE81" s="182" t="s">
        <v>2694</v>
      </c>
      <c r="CF81" s="182" t="s">
        <v>2694</v>
      </c>
      <c r="CG81" s="182" t="s">
        <v>2814</v>
      </c>
      <c r="CH81" s="182" t="s">
        <v>2694</v>
      </c>
      <c r="CI81" s="182" t="s">
        <v>2694</v>
      </c>
      <c r="CJ81" s="182" t="s">
        <v>2814</v>
      </c>
      <c r="CK81" s="182" t="s">
        <v>2694</v>
      </c>
      <c r="CL81" s="182" t="s">
        <v>2694</v>
      </c>
      <c r="CM81" s="182" t="s">
        <v>2814</v>
      </c>
      <c r="CN81" s="182" t="s">
        <v>2694</v>
      </c>
      <c r="CO81" s="182" t="s">
        <v>2694</v>
      </c>
      <c r="CP81" s="182" t="s">
        <v>2814</v>
      </c>
      <c r="CQ81" s="182" t="s">
        <v>2694</v>
      </c>
      <c r="CR81" s="182" t="s">
        <v>2694</v>
      </c>
      <c r="CS81" s="182" t="s">
        <v>2814</v>
      </c>
      <c r="CT81" s="182" t="s">
        <v>2694</v>
      </c>
      <c r="CU81" s="182" t="s">
        <v>2694</v>
      </c>
      <c r="CV81" s="182" t="s">
        <v>2814</v>
      </c>
      <c r="CW81" s="182" t="s">
        <v>2694</v>
      </c>
      <c r="CX81" s="182" t="s">
        <v>2694</v>
      </c>
      <c r="CY81" s="182" t="s">
        <v>2814</v>
      </c>
      <c r="CZ81" s="182" t="s">
        <v>2694</v>
      </c>
      <c r="DA81" s="182" t="s">
        <v>2694</v>
      </c>
      <c r="DB81" s="182" t="s">
        <v>2814</v>
      </c>
      <c r="DC81" s="182" t="s">
        <v>2694</v>
      </c>
      <c r="DD81" s="182" t="s">
        <v>2694</v>
      </c>
      <c r="DE81" s="182" t="s">
        <v>2814</v>
      </c>
      <c r="DF81" s="182" t="s">
        <v>2694</v>
      </c>
      <c r="DG81" s="182" t="s">
        <v>2694</v>
      </c>
      <c r="DH81" s="182" t="s">
        <v>2814</v>
      </c>
      <c r="DI81" s="182" t="s">
        <v>2694</v>
      </c>
      <c r="DJ81" s="182" t="s">
        <v>2694</v>
      </c>
      <c r="DK81" s="182" t="s">
        <v>2814</v>
      </c>
      <c r="DL81" s="182" t="s">
        <v>2694</v>
      </c>
      <c r="DM81" s="182" t="s">
        <v>2694</v>
      </c>
      <c r="DN81" s="182" t="s">
        <v>2814</v>
      </c>
      <c r="DO81" s="182" t="s">
        <v>2694</v>
      </c>
      <c r="DP81" s="182" t="s">
        <v>2694</v>
      </c>
      <c r="DQ81" s="182" t="s">
        <v>2814</v>
      </c>
      <c r="DR81" s="182" t="s">
        <v>2694</v>
      </c>
      <c r="DS81" s="182" t="s">
        <v>2694</v>
      </c>
      <c r="DT81" s="182" t="s">
        <v>2814</v>
      </c>
      <c r="DU81" s="182" t="s">
        <v>2694</v>
      </c>
      <c r="DV81" s="182" t="s">
        <v>2694</v>
      </c>
      <c r="DW81" s="182" t="s">
        <v>2814</v>
      </c>
      <c r="DX81" s="182" t="s">
        <v>2694</v>
      </c>
      <c r="DY81" s="182" t="s">
        <v>2694</v>
      </c>
      <c r="DZ81" s="182" t="s">
        <v>2814</v>
      </c>
      <c r="EA81" s="182" t="s">
        <v>2694</v>
      </c>
      <c r="EB81" s="182" t="s">
        <v>2694</v>
      </c>
      <c r="EC81" s="182" t="s">
        <v>2814</v>
      </c>
      <c r="ED81" s="182" t="s">
        <v>2694</v>
      </c>
      <c r="EE81" s="182" t="s">
        <v>2694</v>
      </c>
      <c r="EF81" s="182" t="s">
        <v>2814</v>
      </c>
      <c r="EG81" s="182" t="s">
        <v>2694</v>
      </c>
      <c r="EH81" s="182" t="s">
        <v>2694</v>
      </c>
      <c r="EI81" s="182" t="s">
        <v>2814</v>
      </c>
      <c r="EJ81" s="182" t="s">
        <v>2694</v>
      </c>
      <c r="EK81" s="182" t="s">
        <v>2694</v>
      </c>
      <c r="EL81" s="182" t="s">
        <v>2814</v>
      </c>
      <c r="EM81" s="182" t="s">
        <v>2694</v>
      </c>
      <c r="EN81" s="182" t="s">
        <v>2694</v>
      </c>
      <c r="EO81" s="182" t="s">
        <v>2814</v>
      </c>
      <c r="EP81" s="182" t="s">
        <v>2694</v>
      </c>
      <c r="EQ81" s="182" t="s">
        <v>2694</v>
      </c>
      <c r="ER81" s="182" t="s">
        <v>2814</v>
      </c>
      <c r="ES81" s="182" t="s">
        <v>2694</v>
      </c>
      <c r="ET81" s="182" t="s">
        <v>2694</v>
      </c>
    </row>
    <row r="82" spans="1:150" x14ac:dyDescent="0.3">
      <c r="A82" s="1"/>
      <c r="B82" s="183" t="s">
        <v>3242</v>
      </c>
      <c r="C82" s="183" t="s">
        <v>107</v>
      </c>
      <c r="D82" s="183" t="s">
        <v>112</v>
      </c>
      <c r="E82" s="183" t="s">
        <v>3243</v>
      </c>
      <c r="F82" s="183" t="s">
        <v>3244</v>
      </c>
      <c r="G82" s="184" t="s">
        <v>2814</v>
      </c>
      <c r="H82" s="184" t="s">
        <v>891</v>
      </c>
      <c r="I82" s="184" t="s">
        <v>891</v>
      </c>
      <c r="J82" s="184" t="s">
        <v>2814</v>
      </c>
      <c r="K82" s="184" t="s">
        <v>891</v>
      </c>
      <c r="L82" s="184" t="s">
        <v>891</v>
      </c>
      <c r="M82" s="184" t="s">
        <v>2814</v>
      </c>
      <c r="N82" s="184" t="s">
        <v>891</v>
      </c>
      <c r="O82" s="184" t="s">
        <v>891</v>
      </c>
      <c r="P82" s="184" t="s">
        <v>2814</v>
      </c>
      <c r="Q82" s="184" t="s">
        <v>891</v>
      </c>
      <c r="R82" s="184" t="s">
        <v>891</v>
      </c>
      <c r="S82" s="184" t="s">
        <v>2814</v>
      </c>
      <c r="T82" s="184" t="s">
        <v>891</v>
      </c>
      <c r="U82" s="184" t="s">
        <v>891</v>
      </c>
      <c r="V82" s="184" t="s">
        <v>2814</v>
      </c>
      <c r="W82" s="184" t="s">
        <v>891</v>
      </c>
      <c r="X82" s="184" t="s">
        <v>891</v>
      </c>
      <c r="Y82" s="184" t="s">
        <v>2814</v>
      </c>
      <c r="Z82" s="184" t="s">
        <v>891</v>
      </c>
      <c r="AA82" s="184" t="s">
        <v>891</v>
      </c>
      <c r="AB82" s="184" t="s">
        <v>2814</v>
      </c>
      <c r="AC82" s="184" t="s">
        <v>891</v>
      </c>
      <c r="AD82" s="184" t="s">
        <v>891</v>
      </c>
      <c r="AE82" s="184" t="s">
        <v>2814</v>
      </c>
      <c r="AF82" s="184" t="s">
        <v>891</v>
      </c>
      <c r="AG82" s="184" t="s">
        <v>891</v>
      </c>
      <c r="AH82" s="184" t="s">
        <v>2814</v>
      </c>
      <c r="AI82" s="184" t="s">
        <v>891</v>
      </c>
      <c r="AJ82" s="184" t="s">
        <v>891</v>
      </c>
      <c r="AK82" s="184" t="s">
        <v>2814</v>
      </c>
      <c r="AL82" s="184" t="s">
        <v>891</v>
      </c>
      <c r="AM82" s="184" t="s">
        <v>891</v>
      </c>
      <c r="AN82" s="184" t="s">
        <v>2814</v>
      </c>
      <c r="AO82" s="184" t="s">
        <v>891</v>
      </c>
      <c r="AP82" s="184" t="s">
        <v>891</v>
      </c>
      <c r="AQ82" s="184" t="s">
        <v>2814</v>
      </c>
      <c r="AR82" s="184" t="s">
        <v>891</v>
      </c>
      <c r="AS82" s="184" t="s">
        <v>891</v>
      </c>
      <c r="AT82" s="184" t="s">
        <v>2814</v>
      </c>
      <c r="AU82" s="184" t="s">
        <v>891</v>
      </c>
      <c r="AV82" s="184" t="s">
        <v>891</v>
      </c>
      <c r="AW82" s="184" t="s">
        <v>2814</v>
      </c>
      <c r="AX82" s="184" t="s">
        <v>891</v>
      </c>
      <c r="AY82" s="184" t="s">
        <v>891</v>
      </c>
      <c r="AZ82" s="184" t="s">
        <v>2814</v>
      </c>
      <c r="BA82" s="184" t="s">
        <v>891</v>
      </c>
      <c r="BB82" s="184" t="s">
        <v>891</v>
      </c>
      <c r="BC82" s="184" t="s">
        <v>2814</v>
      </c>
      <c r="BD82" s="184" t="s">
        <v>891</v>
      </c>
      <c r="BE82" s="184" t="s">
        <v>891</v>
      </c>
      <c r="BF82" s="184" t="s">
        <v>2814</v>
      </c>
      <c r="BG82" s="184" t="s">
        <v>891</v>
      </c>
      <c r="BH82" s="184" t="s">
        <v>891</v>
      </c>
      <c r="BI82" s="184" t="s">
        <v>2814</v>
      </c>
      <c r="BJ82" s="184" t="s">
        <v>891</v>
      </c>
      <c r="BK82" s="184" t="s">
        <v>891</v>
      </c>
      <c r="BL82" s="184" t="s">
        <v>2814</v>
      </c>
      <c r="BM82" s="184" t="s">
        <v>891</v>
      </c>
      <c r="BN82" s="184" t="s">
        <v>891</v>
      </c>
      <c r="BO82" s="184" t="s">
        <v>2814</v>
      </c>
      <c r="BP82" s="184" t="s">
        <v>891</v>
      </c>
      <c r="BQ82" s="184" t="s">
        <v>891</v>
      </c>
      <c r="BR82" s="184" t="s">
        <v>2814</v>
      </c>
      <c r="BS82" s="184" t="s">
        <v>891</v>
      </c>
      <c r="BT82" s="184" t="s">
        <v>891</v>
      </c>
      <c r="BU82" s="184" t="s">
        <v>2814</v>
      </c>
      <c r="BV82" s="184" t="s">
        <v>891</v>
      </c>
      <c r="BW82" s="184" t="s">
        <v>891</v>
      </c>
      <c r="BX82" s="184" t="s">
        <v>2814</v>
      </c>
      <c r="BY82" s="184" t="s">
        <v>891</v>
      </c>
      <c r="BZ82" s="184" t="s">
        <v>891</v>
      </c>
      <c r="CA82" s="184" t="s">
        <v>2814</v>
      </c>
      <c r="CB82" s="184" t="s">
        <v>891</v>
      </c>
      <c r="CC82" s="184" t="s">
        <v>891</v>
      </c>
      <c r="CD82" s="184" t="s">
        <v>2814</v>
      </c>
      <c r="CE82" s="184" t="s">
        <v>891</v>
      </c>
      <c r="CF82" s="184" t="s">
        <v>891</v>
      </c>
      <c r="CG82" s="184" t="s">
        <v>2814</v>
      </c>
      <c r="CH82" s="184" t="s">
        <v>891</v>
      </c>
      <c r="CI82" s="184" t="s">
        <v>891</v>
      </c>
      <c r="CJ82" s="184" t="s">
        <v>2814</v>
      </c>
      <c r="CK82" s="184" t="s">
        <v>891</v>
      </c>
      <c r="CL82" s="184" t="s">
        <v>891</v>
      </c>
      <c r="CM82" s="184" t="s">
        <v>2814</v>
      </c>
      <c r="CN82" s="184" t="s">
        <v>891</v>
      </c>
      <c r="CO82" s="184" t="s">
        <v>891</v>
      </c>
      <c r="CP82" s="184" t="s">
        <v>2814</v>
      </c>
      <c r="CQ82" s="184" t="s">
        <v>891</v>
      </c>
      <c r="CR82" s="184" t="s">
        <v>891</v>
      </c>
      <c r="CS82" s="184" t="s">
        <v>2814</v>
      </c>
      <c r="CT82" s="184" t="s">
        <v>891</v>
      </c>
      <c r="CU82" s="184" t="s">
        <v>891</v>
      </c>
      <c r="CV82" s="184" t="s">
        <v>2814</v>
      </c>
      <c r="CW82" s="184" t="s">
        <v>891</v>
      </c>
      <c r="CX82" s="184" t="s">
        <v>891</v>
      </c>
      <c r="CY82" s="184" t="s">
        <v>2814</v>
      </c>
      <c r="CZ82" s="184" t="s">
        <v>891</v>
      </c>
      <c r="DA82" s="184" t="s">
        <v>891</v>
      </c>
      <c r="DB82" s="184" t="s">
        <v>2814</v>
      </c>
      <c r="DC82" s="184" t="s">
        <v>891</v>
      </c>
      <c r="DD82" s="184" t="s">
        <v>891</v>
      </c>
      <c r="DE82" s="184" t="s">
        <v>2814</v>
      </c>
      <c r="DF82" s="184" t="s">
        <v>891</v>
      </c>
      <c r="DG82" s="184" t="s">
        <v>891</v>
      </c>
      <c r="DH82" s="184" t="s">
        <v>2814</v>
      </c>
      <c r="DI82" s="184" t="s">
        <v>891</v>
      </c>
      <c r="DJ82" s="184" t="s">
        <v>891</v>
      </c>
      <c r="DK82" s="184" t="s">
        <v>2814</v>
      </c>
      <c r="DL82" s="184" t="s">
        <v>891</v>
      </c>
      <c r="DM82" s="184" t="s">
        <v>891</v>
      </c>
      <c r="DN82" s="184" t="s">
        <v>2814</v>
      </c>
      <c r="DO82" s="184" t="s">
        <v>891</v>
      </c>
      <c r="DP82" s="184" t="s">
        <v>891</v>
      </c>
      <c r="DQ82" s="184" t="s">
        <v>2814</v>
      </c>
      <c r="DR82" s="184" t="s">
        <v>891</v>
      </c>
      <c r="DS82" s="184" t="s">
        <v>891</v>
      </c>
      <c r="DT82" s="184" t="s">
        <v>2814</v>
      </c>
      <c r="DU82" s="184" t="s">
        <v>891</v>
      </c>
      <c r="DV82" s="184" t="s">
        <v>891</v>
      </c>
      <c r="DW82" s="184" t="s">
        <v>2814</v>
      </c>
      <c r="DX82" s="184" t="s">
        <v>891</v>
      </c>
      <c r="DY82" s="184" t="s">
        <v>891</v>
      </c>
      <c r="DZ82" s="184" t="s">
        <v>2814</v>
      </c>
      <c r="EA82" s="184" t="s">
        <v>891</v>
      </c>
      <c r="EB82" s="184" t="s">
        <v>891</v>
      </c>
      <c r="EC82" s="184" t="s">
        <v>2814</v>
      </c>
      <c r="ED82" s="184" t="s">
        <v>891</v>
      </c>
      <c r="EE82" s="184" t="s">
        <v>891</v>
      </c>
      <c r="EF82" s="184" t="s">
        <v>2814</v>
      </c>
      <c r="EG82" s="184" t="s">
        <v>891</v>
      </c>
      <c r="EH82" s="184" t="s">
        <v>891</v>
      </c>
      <c r="EI82" s="184" t="s">
        <v>2814</v>
      </c>
      <c r="EJ82" s="184" t="s">
        <v>891</v>
      </c>
      <c r="EK82" s="184" t="s">
        <v>891</v>
      </c>
      <c r="EL82" s="184" t="s">
        <v>2814</v>
      </c>
      <c r="EM82" s="184" t="s">
        <v>891</v>
      </c>
      <c r="EN82" s="184" t="s">
        <v>891</v>
      </c>
      <c r="EO82" s="184" t="s">
        <v>2814</v>
      </c>
      <c r="EP82" s="184" t="s">
        <v>891</v>
      </c>
      <c r="EQ82" s="184" t="s">
        <v>891</v>
      </c>
      <c r="ER82" s="184" t="s">
        <v>2814</v>
      </c>
      <c r="ES82" s="184" t="s">
        <v>891</v>
      </c>
      <c r="ET82" s="184" t="s">
        <v>891</v>
      </c>
    </row>
    <row r="83" spans="1:150" x14ac:dyDescent="0.3">
      <c r="A83" s="1"/>
      <c r="B83" s="183" t="s">
        <v>3245</v>
      </c>
      <c r="C83" s="183" t="s">
        <v>107</v>
      </c>
      <c r="D83" s="183" t="s">
        <v>112</v>
      </c>
      <c r="E83" s="183" t="s">
        <v>3246</v>
      </c>
      <c r="F83" s="183" t="s">
        <v>3247</v>
      </c>
      <c r="G83" s="184" t="s">
        <v>2814</v>
      </c>
      <c r="H83" s="184" t="s">
        <v>891</v>
      </c>
      <c r="I83" s="184" t="s">
        <v>891</v>
      </c>
      <c r="J83" s="184" t="s">
        <v>2814</v>
      </c>
      <c r="K83" s="184" t="s">
        <v>891</v>
      </c>
      <c r="L83" s="184" t="s">
        <v>891</v>
      </c>
      <c r="M83" s="184" t="s">
        <v>2814</v>
      </c>
      <c r="N83" s="184" t="s">
        <v>891</v>
      </c>
      <c r="O83" s="184" t="s">
        <v>891</v>
      </c>
      <c r="P83" s="184" t="s">
        <v>2814</v>
      </c>
      <c r="Q83" s="184" t="s">
        <v>891</v>
      </c>
      <c r="R83" s="184" t="s">
        <v>891</v>
      </c>
      <c r="S83" s="184" t="s">
        <v>2814</v>
      </c>
      <c r="T83" s="184" t="s">
        <v>891</v>
      </c>
      <c r="U83" s="184" t="s">
        <v>891</v>
      </c>
      <c r="V83" s="184" t="s">
        <v>2814</v>
      </c>
      <c r="W83" s="184" t="s">
        <v>891</v>
      </c>
      <c r="X83" s="184" t="s">
        <v>891</v>
      </c>
      <c r="Y83" s="184" t="s">
        <v>2814</v>
      </c>
      <c r="Z83" s="184" t="s">
        <v>891</v>
      </c>
      <c r="AA83" s="184" t="s">
        <v>891</v>
      </c>
      <c r="AB83" s="184" t="s">
        <v>2814</v>
      </c>
      <c r="AC83" s="184" t="s">
        <v>891</v>
      </c>
      <c r="AD83" s="184" t="s">
        <v>891</v>
      </c>
      <c r="AE83" s="184" t="s">
        <v>2814</v>
      </c>
      <c r="AF83" s="184" t="s">
        <v>891</v>
      </c>
      <c r="AG83" s="184" t="s">
        <v>891</v>
      </c>
      <c r="AH83" s="184" t="s">
        <v>2814</v>
      </c>
      <c r="AI83" s="184" t="s">
        <v>891</v>
      </c>
      <c r="AJ83" s="184" t="s">
        <v>891</v>
      </c>
      <c r="AK83" s="184" t="s">
        <v>2814</v>
      </c>
      <c r="AL83" s="184" t="s">
        <v>891</v>
      </c>
      <c r="AM83" s="184" t="s">
        <v>891</v>
      </c>
      <c r="AN83" s="184" t="s">
        <v>2814</v>
      </c>
      <c r="AO83" s="184" t="s">
        <v>891</v>
      </c>
      <c r="AP83" s="184" t="s">
        <v>891</v>
      </c>
      <c r="AQ83" s="184" t="s">
        <v>2814</v>
      </c>
      <c r="AR83" s="184" t="s">
        <v>891</v>
      </c>
      <c r="AS83" s="184" t="s">
        <v>891</v>
      </c>
      <c r="AT83" s="184" t="s">
        <v>2814</v>
      </c>
      <c r="AU83" s="184" t="s">
        <v>891</v>
      </c>
      <c r="AV83" s="184" t="s">
        <v>891</v>
      </c>
      <c r="AW83" s="184" t="s">
        <v>2814</v>
      </c>
      <c r="AX83" s="184" t="s">
        <v>891</v>
      </c>
      <c r="AY83" s="184" t="s">
        <v>891</v>
      </c>
      <c r="AZ83" s="184" t="s">
        <v>2814</v>
      </c>
      <c r="BA83" s="184" t="s">
        <v>891</v>
      </c>
      <c r="BB83" s="184" t="s">
        <v>891</v>
      </c>
      <c r="BC83" s="184" t="s">
        <v>2814</v>
      </c>
      <c r="BD83" s="184" t="s">
        <v>891</v>
      </c>
      <c r="BE83" s="184" t="s">
        <v>891</v>
      </c>
      <c r="BF83" s="184" t="s">
        <v>2814</v>
      </c>
      <c r="BG83" s="184" t="s">
        <v>891</v>
      </c>
      <c r="BH83" s="184" t="s">
        <v>891</v>
      </c>
      <c r="BI83" s="184" t="s">
        <v>2814</v>
      </c>
      <c r="BJ83" s="184" t="s">
        <v>891</v>
      </c>
      <c r="BK83" s="184" t="s">
        <v>891</v>
      </c>
      <c r="BL83" s="184" t="s">
        <v>2814</v>
      </c>
      <c r="BM83" s="184" t="s">
        <v>891</v>
      </c>
      <c r="BN83" s="184" t="s">
        <v>891</v>
      </c>
      <c r="BO83" s="184" t="s">
        <v>2814</v>
      </c>
      <c r="BP83" s="184" t="s">
        <v>891</v>
      </c>
      <c r="BQ83" s="184" t="s">
        <v>891</v>
      </c>
      <c r="BR83" s="184" t="s">
        <v>2814</v>
      </c>
      <c r="BS83" s="184" t="s">
        <v>891</v>
      </c>
      <c r="BT83" s="184" t="s">
        <v>891</v>
      </c>
      <c r="BU83" s="184" t="s">
        <v>2814</v>
      </c>
      <c r="BV83" s="184" t="s">
        <v>891</v>
      </c>
      <c r="BW83" s="184" t="s">
        <v>891</v>
      </c>
      <c r="BX83" s="184" t="s">
        <v>2814</v>
      </c>
      <c r="BY83" s="184" t="s">
        <v>891</v>
      </c>
      <c r="BZ83" s="184" t="s">
        <v>891</v>
      </c>
      <c r="CA83" s="184" t="s">
        <v>2814</v>
      </c>
      <c r="CB83" s="184" t="s">
        <v>891</v>
      </c>
      <c r="CC83" s="184" t="s">
        <v>891</v>
      </c>
      <c r="CD83" s="184" t="s">
        <v>2814</v>
      </c>
      <c r="CE83" s="184" t="s">
        <v>891</v>
      </c>
      <c r="CF83" s="184" t="s">
        <v>891</v>
      </c>
      <c r="CG83" s="184" t="s">
        <v>2814</v>
      </c>
      <c r="CH83" s="184" t="s">
        <v>891</v>
      </c>
      <c r="CI83" s="184" t="s">
        <v>891</v>
      </c>
      <c r="CJ83" s="184" t="s">
        <v>2814</v>
      </c>
      <c r="CK83" s="184" t="s">
        <v>891</v>
      </c>
      <c r="CL83" s="184" t="s">
        <v>891</v>
      </c>
      <c r="CM83" s="184" t="s">
        <v>2814</v>
      </c>
      <c r="CN83" s="184" t="s">
        <v>891</v>
      </c>
      <c r="CO83" s="184" t="s">
        <v>891</v>
      </c>
      <c r="CP83" s="184" t="s">
        <v>2814</v>
      </c>
      <c r="CQ83" s="184" t="s">
        <v>891</v>
      </c>
      <c r="CR83" s="184" t="s">
        <v>891</v>
      </c>
      <c r="CS83" s="184" t="s">
        <v>2814</v>
      </c>
      <c r="CT83" s="184" t="s">
        <v>891</v>
      </c>
      <c r="CU83" s="184" t="s">
        <v>891</v>
      </c>
      <c r="CV83" s="184" t="s">
        <v>2814</v>
      </c>
      <c r="CW83" s="184" t="s">
        <v>891</v>
      </c>
      <c r="CX83" s="184" t="s">
        <v>891</v>
      </c>
      <c r="CY83" s="184" t="s">
        <v>2814</v>
      </c>
      <c r="CZ83" s="184" t="s">
        <v>891</v>
      </c>
      <c r="DA83" s="184" t="s">
        <v>891</v>
      </c>
      <c r="DB83" s="184" t="s">
        <v>2814</v>
      </c>
      <c r="DC83" s="184" t="s">
        <v>891</v>
      </c>
      <c r="DD83" s="184" t="s">
        <v>891</v>
      </c>
      <c r="DE83" s="184" t="s">
        <v>2814</v>
      </c>
      <c r="DF83" s="184" t="s">
        <v>891</v>
      </c>
      <c r="DG83" s="184" t="s">
        <v>891</v>
      </c>
      <c r="DH83" s="184" t="s">
        <v>2814</v>
      </c>
      <c r="DI83" s="184" t="s">
        <v>891</v>
      </c>
      <c r="DJ83" s="184" t="s">
        <v>891</v>
      </c>
      <c r="DK83" s="184" t="s">
        <v>2814</v>
      </c>
      <c r="DL83" s="184" t="s">
        <v>891</v>
      </c>
      <c r="DM83" s="184" t="s">
        <v>891</v>
      </c>
      <c r="DN83" s="184" t="s">
        <v>2814</v>
      </c>
      <c r="DO83" s="184" t="s">
        <v>891</v>
      </c>
      <c r="DP83" s="184" t="s">
        <v>891</v>
      </c>
      <c r="DQ83" s="184" t="s">
        <v>2814</v>
      </c>
      <c r="DR83" s="184" t="s">
        <v>891</v>
      </c>
      <c r="DS83" s="184" t="s">
        <v>891</v>
      </c>
      <c r="DT83" s="184" t="s">
        <v>2814</v>
      </c>
      <c r="DU83" s="184" t="s">
        <v>891</v>
      </c>
      <c r="DV83" s="184" t="s">
        <v>891</v>
      </c>
      <c r="DW83" s="184" t="s">
        <v>2814</v>
      </c>
      <c r="DX83" s="184" t="s">
        <v>891</v>
      </c>
      <c r="DY83" s="184" t="s">
        <v>891</v>
      </c>
      <c r="DZ83" s="184" t="s">
        <v>2814</v>
      </c>
      <c r="EA83" s="184" t="s">
        <v>891</v>
      </c>
      <c r="EB83" s="184" t="s">
        <v>891</v>
      </c>
      <c r="EC83" s="184" t="s">
        <v>2814</v>
      </c>
      <c r="ED83" s="184" t="s">
        <v>891</v>
      </c>
      <c r="EE83" s="184" t="s">
        <v>891</v>
      </c>
      <c r="EF83" s="184" t="s">
        <v>2814</v>
      </c>
      <c r="EG83" s="184" t="s">
        <v>891</v>
      </c>
      <c r="EH83" s="184" t="s">
        <v>891</v>
      </c>
      <c r="EI83" s="184" t="s">
        <v>2814</v>
      </c>
      <c r="EJ83" s="184" t="s">
        <v>891</v>
      </c>
      <c r="EK83" s="184" t="s">
        <v>891</v>
      </c>
      <c r="EL83" s="184" t="s">
        <v>2814</v>
      </c>
      <c r="EM83" s="184" t="s">
        <v>891</v>
      </c>
      <c r="EN83" s="184" t="s">
        <v>891</v>
      </c>
      <c r="EO83" s="184" t="s">
        <v>2814</v>
      </c>
      <c r="EP83" s="184" t="s">
        <v>891</v>
      </c>
      <c r="EQ83" s="184" t="s">
        <v>891</v>
      </c>
      <c r="ER83" s="184" t="s">
        <v>2814</v>
      </c>
      <c r="ES83" s="184" t="s">
        <v>891</v>
      </c>
      <c r="ET83" s="184" t="s">
        <v>891</v>
      </c>
    </row>
    <row r="84" spans="1:150" x14ac:dyDescent="0.3">
      <c r="A84" s="1"/>
      <c r="B84" s="183" t="s">
        <v>3248</v>
      </c>
      <c r="C84" s="183" t="s">
        <v>107</v>
      </c>
      <c r="D84" s="183" t="s">
        <v>112</v>
      </c>
      <c r="E84" s="183" t="s">
        <v>3249</v>
      </c>
      <c r="F84" s="183" t="s">
        <v>3250</v>
      </c>
      <c r="G84" s="184" t="s">
        <v>2814</v>
      </c>
      <c r="H84" s="184" t="s">
        <v>2694</v>
      </c>
      <c r="I84" s="184" t="s">
        <v>2694</v>
      </c>
      <c r="J84" s="184" t="s">
        <v>2814</v>
      </c>
      <c r="K84" s="184" t="s">
        <v>2694</v>
      </c>
      <c r="L84" s="184" t="s">
        <v>2694</v>
      </c>
      <c r="M84" s="184" t="s">
        <v>2814</v>
      </c>
      <c r="N84" s="184" t="s">
        <v>2694</v>
      </c>
      <c r="O84" s="184" t="s">
        <v>2694</v>
      </c>
      <c r="P84" s="184" t="s">
        <v>2814</v>
      </c>
      <c r="Q84" s="184" t="s">
        <v>2694</v>
      </c>
      <c r="R84" s="184" t="s">
        <v>2694</v>
      </c>
      <c r="S84" s="184" t="s">
        <v>2814</v>
      </c>
      <c r="T84" s="184" t="s">
        <v>2694</v>
      </c>
      <c r="U84" s="184" t="s">
        <v>2694</v>
      </c>
      <c r="V84" s="184" t="s">
        <v>2814</v>
      </c>
      <c r="W84" s="184" t="s">
        <v>2694</v>
      </c>
      <c r="X84" s="184" t="s">
        <v>2694</v>
      </c>
      <c r="Y84" s="184" t="s">
        <v>2814</v>
      </c>
      <c r="Z84" s="184" t="s">
        <v>2694</v>
      </c>
      <c r="AA84" s="184" t="s">
        <v>2694</v>
      </c>
      <c r="AB84" s="184" t="s">
        <v>2814</v>
      </c>
      <c r="AC84" s="184" t="s">
        <v>2694</v>
      </c>
      <c r="AD84" s="184" t="s">
        <v>2694</v>
      </c>
      <c r="AE84" s="184" t="s">
        <v>2814</v>
      </c>
      <c r="AF84" s="184" t="s">
        <v>2694</v>
      </c>
      <c r="AG84" s="184" t="s">
        <v>2694</v>
      </c>
      <c r="AH84" s="184" t="s">
        <v>2814</v>
      </c>
      <c r="AI84" s="184" t="s">
        <v>2694</v>
      </c>
      <c r="AJ84" s="184" t="s">
        <v>2694</v>
      </c>
      <c r="AK84" s="184" t="s">
        <v>2814</v>
      </c>
      <c r="AL84" s="184" t="s">
        <v>2694</v>
      </c>
      <c r="AM84" s="184" t="s">
        <v>2694</v>
      </c>
      <c r="AN84" s="184" t="s">
        <v>2814</v>
      </c>
      <c r="AO84" s="184" t="s">
        <v>2694</v>
      </c>
      <c r="AP84" s="184" t="s">
        <v>2694</v>
      </c>
      <c r="AQ84" s="184" t="s">
        <v>2814</v>
      </c>
      <c r="AR84" s="184" t="s">
        <v>2694</v>
      </c>
      <c r="AS84" s="184" t="s">
        <v>2694</v>
      </c>
      <c r="AT84" s="184" t="s">
        <v>2814</v>
      </c>
      <c r="AU84" s="184" t="s">
        <v>2694</v>
      </c>
      <c r="AV84" s="184" t="s">
        <v>2694</v>
      </c>
      <c r="AW84" s="184" t="s">
        <v>2814</v>
      </c>
      <c r="AX84" s="184" t="s">
        <v>2694</v>
      </c>
      <c r="AY84" s="184" t="s">
        <v>2694</v>
      </c>
      <c r="AZ84" s="184" t="s">
        <v>2814</v>
      </c>
      <c r="BA84" s="184" t="s">
        <v>2694</v>
      </c>
      <c r="BB84" s="184" t="s">
        <v>2694</v>
      </c>
      <c r="BC84" s="184" t="s">
        <v>2814</v>
      </c>
      <c r="BD84" s="184" t="s">
        <v>2694</v>
      </c>
      <c r="BE84" s="184" t="s">
        <v>2694</v>
      </c>
      <c r="BF84" s="184" t="s">
        <v>2814</v>
      </c>
      <c r="BG84" s="184" t="s">
        <v>2694</v>
      </c>
      <c r="BH84" s="184" t="s">
        <v>2694</v>
      </c>
      <c r="BI84" s="184" t="s">
        <v>2814</v>
      </c>
      <c r="BJ84" s="184" t="s">
        <v>2694</v>
      </c>
      <c r="BK84" s="184" t="s">
        <v>2694</v>
      </c>
      <c r="BL84" s="184" t="s">
        <v>2814</v>
      </c>
      <c r="BM84" s="184" t="s">
        <v>2694</v>
      </c>
      <c r="BN84" s="184" t="s">
        <v>2694</v>
      </c>
      <c r="BO84" s="184" t="s">
        <v>2814</v>
      </c>
      <c r="BP84" s="184" t="s">
        <v>2694</v>
      </c>
      <c r="BQ84" s="184" t="s">
        <v>2694</v>
      </c>
      <c r="BR84" s="184" t="s">
        <v>2814</v>
      </c>
      <c r="BS84" s="184" t="s">
        <v>2694</v>
      </c>
      <c r="BT84" s="184" t="s">
        <v>2694</v>
      </c>
      <c r="BU84" s="184" t="s">
        <v>2814</v>
      </c>
      <c r="BV84" s="184" t="s">
        <v>2694</v>
      </c>
      <c r="BW84" s="184" t="s">
        <v>2694</v>
      </c>
      <c r="BX84" s="184" t="s">
        <v>2814</v>
      </c>
      <c r="BY84" s="184" t="s">
        <v>2694</v>
      </c>
      <c r="BZ84" s="184" t="s">
        <v>2694</v>
      </c>
      <c r="CA84" s="184" t="s">
        <v>2814</v>
      </c>
      <c r="CB84" s="184" t="s">
        <v>2694</v>
      </c>
      <c r="CC84" s="184" t="s">
        <v>2694</v>
      </c>
      <c r="CD84" s="184" t="s">
        <v>2814</v>
      </c>
      <c r="CE84" s="184" t="s">
        <v>2694</v>
      </c>
      <c r="CF84" s="184" t="s">
        <v>2694</v>
      </c>
      <c r="CG84" s="184" t="s">
        <v>2814</v>
      </c>
      <c r="CH84" s="184" t="s">
        <v>2694</v>
      </c>
      <c r="CI84" s="184" t="s">
        <v>2694</v>
      </c>
      <c r="CJ84" s="184" t="s">
        <v>2814</v>
      </c>
      <c r="CK84" s="184" t="s">
        <v>2694</v>
      </c>
      <c r="CL84" s="184" t="s">
        <v>2694</v>
      </c>
      <c r="CM84" s="184" t="s">
        <v>2814</v>
      </c>
      <c r="CN84" s="184" t="s">
        <v>2694</v>
      </c>
      <c r="CO84" s="184" t="s">
        <v>2694</v>
      </c>
      <c r="CP84" s="184" t="s">
        <v>2814</v>
      </c>
      <c r="CQ84" s="184" t="s">
        <v>2694</v>
      </c>
      <c r="CR84" s="184" t="s">
        <v>2694</v>
      </c>
      <c r="CS84" s="184" t="s">
        <v>2814</v>
      </c>
      <c r="CT84" s="184" t="s">
        <v>2694</v>
      </c>
      <c r="CU84" s="184" t="s">
        <v>2694</v>
      </c>
      <c r="CV84" s="184" t="s">
        <v>2814</v>
      </c>
      <c r="CW84" s="184" t="s">
        <v>2694</v>
      </c>
      <c r="CX84" s="184" t="s">
        <v>2694</v>
      </c>
      <c r="CY84" s="184" t="s">
        <v>2814</v>
      </c>
      <c r="CZ84" s="184" t="s">
        <v>2694</v>
      </c>
      <c r="DA84" s="184" t="s">
        <v>2694</v>
      </c>
      <c r="DB84" s="184" t="s">
        <v>2814</v>
      </c>
      <c r="DC84" s="184" t="s">
        <v>2694</v>
      </c>
      <c r="DD84" s="184" t="s">
        <v>2694</v>
      </c>
      <c r="DE84" s="184" t="s">
        <v>2814</v>
      </c>
      <c r="DF84" s="184" t="s">
        <v>2694</v>
      </c>
      <c r="DG84" s="184" t="s">
        <v>2694</v>
      </c>
      <c r="DH84" s="184" t="s">
        <v>2814</v>
      </c>
      <c r="DI84" s="184" t="s">
        <v>2694</v>
      </c>
      <c r="DJ84" s="184" t="s">
        <v>2694</v>
      </c>
      <c r="DK84" s="184" t="s">
        <v>2814</v>
      </c>
      <c r="DL84" s="184" t="s">
        <v>2694</v>
      </c>
      <c r="DM84" s="184" t="s">
        <v>2694</v>
      </c>
      <c r="DN84" s="184" t="s">
        <v>2814</v>
      </c>
      <c r="DO84" s="184" t="s">
        <v>2694</v>
      </c>
      <c r="DP84" s="184" t="s">
        <v>2694</v>
      </c>
      <c r="DQ84" s="184" t="s">
        <v>2814</v>
      </c>
      <c r="DR84" s="184" t="s">
        <v>2694</v>
      </c>
      <c r="DS84" s="184" t="s">
        <v>2694</v>
      </c>
      <c r="DT84" s="184" t="s">
        <v>2814</v>
      </c>
      <c r="DU84" s="184" t="s">
        <v>2694</v>
      </c>
      <c r="DV84" s="184" t="s">
        <v>2694</v>
      </c>
      <c r="DW84" s="184" t="s">
        <v>2814</v>
      </c>
      <c r="DX84" s="184" t="s">
        <v>2694</v>
      </c>
      <c r="DY84" s="184" t="s">
        <v>2694</v>
      </c>
      <c r="DZ84" s="184" t="s">
        <v>2814</v>
      </c>
      <c r="EA84" s="184" t="s">
        <v>2694</v>
      </c>
      <c r="EB84" s="184" t="s">
        <v>2694</v>
      </c>
      <c r="EC84" s="184" t="s">
        <v>2814</v>
      </c>
      <c r="ED84" s="184" t="s">
        <v>2694</v>
      </c>
      <c r="EE84" s="184" t="s">
        <v>2694</v>
      </c>
      <c r="EF84" s="184" t="s">
        <v>2814</v>
      </c>
      <c r="EG84" s="184" t="s">
        <v>2694</v>
      </c>
      <c r="EH84" s="184" t="s">
        <v>2694</v>
      </c>
      <c r="EI84" s="184" t="s">
        <v>2814</v>
      </c>
      <c r="EJ84" s="184" t="s">
        <v>2694</v>
      </c>
      <c r="EK84" s="184" t="s">
        <v>2694</v>
      </c>
      <c r="EL84" s="184" t="s">
        <v>2814</v>
      </c>
      <c r="EM84" s="184" t="s">
        <v>2694</v>
      </c>
      <c r="EN84" s="184" t="s">
        <v>2694</v>
      </c>
      <c r="EO84" s="184" t="s">
        <v>2814</v>
      </c>
      <c r="EP84" s="184" t="s">
        <v>2694</v>
      </c>
      <c r="EQ84" s="184" t="s">
        <v>2694</v>
      </c>
      <c r="ER84" s="184" t="s">
        <v>2814</v>
      </c>
      <c r="ES84" s="184" t="s">
        <v>2694</v>
      </c>
      <c r="ET84" s="184" t="s">
        <v>2694</v>
      </c>
    </row>
    <row r="85" spans="1:150" x14ac:dyDescent="0.3">
      <c r="A85" s="1"/>
      <c r="B85" s="234" t="s">
        <v>887</v>
      </c>
      <c r="C85" s="234" t="s">
        <v>891</v>
      </c>
      <c r="D85" s="234" t="s">
        <v>891</v>
      </c>
      <c r="E85" s="234" t="s">
        <v>891</v>
      </c>
      <c r="F85" s="234" t="s">
        <v>891</v>
      </c>
      <c r="G85" s="1" t="s">
        <v>891</v>
      </c>
      <c r="H85" s="185" t="s">
        <v>2694</v>
      </c>
      <c r="I85" s="185" t="s">
        <v>2694</v>
      </c>
      <c r="J85" s="1" t="s">
        <v>891</v>
      </c>
      <c r="K85" s="185" t="s">
        <v>2694</v>
      </c>
      <c r="L85" s="185" t="s">
        <v>2694</v>
      </c>
      <c r="M85" s="1" t="s">
        <v>891</v>
      </c>
      <c r="N85" s="185" t="s">
        <v>2694</v>
      </c>
      <c r="O85" s="185" t="s">
        <v>2694</v>
      </c>
      <c r="P85" s="1" t="s">
        <v>891</v>
      </c>
      <c r="Q85" s="185" t="s">
        <v>2694</v>
      </c>
      <c r="R85" s="185" t="s">
        <v>2694</v>
      </c>
      <c r="S85" s="1" t="s">
        <v>891</v>
      </c>
      <c r="T85" s="185" t="s">
        <v>2694</v>
      </c>
      <c r="U85" s="185" t="s">
        <v>2694</v>
      </c>
      <c r="V85" s="1" t="s">
        <v>891</v>
      </c>
      <c r="W85" s="185" t="s">
        <v>2694</v>
      </c>
      <c r="X85" s="185" t="s">
        <v>2694</v>
      </c>
      <c r="Y85" s="1" t="s">
        <v>891</v>
      </c>
      <c r="Z85" s="185" t="s">
        <v>2694</v>
      </c>
      <c r="AA85" s="185" t="s">
        <v>2694</v>
      </c>
      <c r="AB85" s="1" t="s">
        <v>891</v>
      </c>
      <c r="AC85" s="185" t="s">
        <v>2694</v>
      </c>
      <c r="AD85" s="185" t="s">
        <v>2694</v>
      </c>
      <c r="AE85" s="1" t="s">
        <v>891</v>
      </c>
      <c r="AF85" s="185" t="s">
        <v>2694</v>
      </c>
      <c r="AG85" s="185" t="s">
        <v>2694</v>
      </c>
      <c r="AH85" s="1" t="s">
        <v>891</v>
      </c>
      <c r="AI85" s="185" t="s">
        <v>2694</v>
      </c>
      <c r="AJ85" s="185" t="s">
        <v>2694</v>
      </c>
      <c r="AK85" s="1" t="s">
        <v>891</v>
      </c>
      <c r="AL85" s="185" t="s">
        <v>2694</v>
      </c>
      <c r="AM85" s="185" t="s">
        <v>2694</v>
      </c>
      <c r="AN85" s="1" t="s">
        <v>891</v>
      </c>
      <c r="AO85" s="185" t="s">
        <v>2694</v>
      </c>
      <c r="AP85" s="185" t="s">
        <v>2694</v>
      </c>
      <c r="AQ85" s="1" t="s">
        <v>891</v>
      </c>
      <c r="AR85" s="185" t="s">
        <v>2694</v>
      </c>
      <c r="AS85" s="185" t="s">
        <v>2694</v>
      </c>
      <c r="AT85" s="1" t="s">
        <v>891</v>
      </c>
      <c r="AU85" s="185" t="s">
        <v>2694</v>
      </c>
      <c r="AV85" s="185" t="s">
        <v>2694</v>
      </c>
      <c r="AW85" s="1" t="s">
        <v>891</v>
      </c>
      <c r="AX85" s="185" t="s">
        <v>2694</v>
      </c>
      <c r="AY85" s="185" t="s">
        <v>2694</v>
      </c>
      <c r="AZ85" s="1" t="s">
        <v>891</v>
      </c>
      <c r="BA85" s="185" t="s">
        <v>2694</v>
      </c>
      <c r="BB85" s="185" t="s">
        <v>2694</v>
      </c>
      <c r="BC85" s="1" t="s">
        <v>891</v>
      </c>
      <c r="BD85" s="185" t="s">
        <v>2694</v>
      </c>
      <c r="BE85" s="185" t="s">
        <v>2694</v>
      </c>
      <c r="BF85" s="1" t="s">
        <v>891</v>
      </c>
      <c r="BG85" s="185" t="s">
        <v>2694</v>
      </c>
      <c r="BH85" s="185" t="s">
        <v>2694</v>
      </c>
      <c r="BI85" s="1" t="s">
        <v>891</v>
      </c>
      <c r="BJ85" s="185" t="s">
        <v>2694</v>
      </c>
      <c r="BK85" s="185" t="s">
        <v>2694</v>
      </c>
      <c r="BL85" s="1" t="s">
        <v>891</v>
      </c>
      <c r="BM85" s="185" t="s">
        <v>2694</v>
      </c>
      <c r="BN85" s="185" t="s">
        <v>2694</v>
      </c>
      <c r="BO85" s="1" t="s">
        <v>891</v>
      </c>
      <c r="BP85" s="185" t="s">
        <v>2694</v>
      </c>
      <c r="BQ85" s="185" t="s">
        <v>2694</v>
      </c>
      <c r="BR85" s="1" t="s">
        <v>891</v>
      </c>
      <c r="BS85" s="185" t="s">
        <v>2694</v>
      </c>
      <c r="BT85" s="185" t="s">
        <v>2694</v>
      </c>
      <c r="BU85" s="1" t="s">
        <v>891</v>
      </c>
      <c r="BV85" s="185" t="s">
        <v>2694</v>
      </c>
      <c r="BW85" s="185" t="s">
        <v>2694</v>
      </c>
      <c r="BX85" s="1" t="s">
        <v>891</v>
      </c>
      <c r="BY85" s="185" t="s">
        <v>2694</v>
      </c>
      <c r="BZ85" s="185" t="s">
        <v>2694</v>
      </c>
      <c r="CA85" s="1" t="s">
        <v>891</v>
      </c>
      <c r="CB85" s="185" t="s">
        <v>2694</v>
      </c>
      <c r="CC85" s="185" t="s">
        <v>2694</v>
      </c>
      <c r="CD85" s="1" t="s">
        <v>891</v>
      </c>
      <c r="CE85" s="185" t="s">
        <v>2694</v>
      </c>
      <c r="CF85" s="185" t="s">
        <v>2694</v>
      </c>
      <c r="CG85" s="1" t="s">
        <v>891</v>
      </c>
      <c r="CH85" s="185" t="s">
        <v>2694</v>
      </c>
      <c r="CI85" s="185" t="s">
        <v>2694</v>
      </c>
      <c r="CJ85" s="1" t="s">
        <v>891</v>
      </c>
      <c r="CK85" s="185" t="s">
        <v>2694</v>
      </c>
      <c r="CL85" s="185" t="s">
        <v>2694</v>
      </c>
      <c r="CM85" s="1" t="s">
        <v>891</v>
      </c>
      <c r="CN85" s="185" t="s">
        <v>2694</v>
      </c>
      <c r="CO85" s="185" t="s">
        <v>2694</v>
      </c>
      <c r="CP85" s="1" t="s">
        <v>891</v>
      </c>
      <c r="CQ85" s="185" t="s">
        <v>2694</v>
      </c>
      <c r="CR85" s="185" t="s">
        <v>2694</v>
      </c>
      <c r="CS85" s="1" t="s">
        <v>891</v>
      </c>
      <c r="CT85" s="185" t="s">
        <v>2694</v>
      </c>
      <c r="CU85" s="185" t="s">
        <v>2694</v>
      </c>
      <c r="CV85" s="1" t="s">
        <v>891</v>
      </c>
      <c r="CW85" s="185" t="s">
        <v>2694</v>
      </c>
      <c r="CX85" s="185" t="s">
        <v>2694</v>
      </c>
      <c r="CY85" s="1" t="s">
        <v>891</v>
      </c>
      <c r="CZ85" s="185" t="s">
        <v>2694</v>
      </c>
      <c r="DA85" s="185" t="s">
        <v>2694</v>
      </c>
      <c r="DB85" s="1" t="s">
        <v>891</v>
      </c>
      <c r="DC85" s="185" t="s">
        <v>2694</v>
      </c>
      <c r="DD85" s="185" t="s">
        <v>2694</v>
      </c>
      <c r="DE85" s="1" t="s">
        <v>891</v>
      </c>
      <c r="DF85" s="185" t="s">
        <v>2694</v>
      </c>
      <c r="DG85" s="185" t="s">
        <v>2694</v>
      </c>
      <c r="DH85" s="1" t="s">
        <v>891</v>
      </c>
      <c r="DI85" s="185" t="s">
        <v>2694</v>
      </c>
      <c r="DJ85" s="185" t="s">
        <v>2694</v>
      </c>
      <c r="DK85" s="1" t="s">
        <v>891</v>
      </c>
      <c r="DL85" s="185" t="s">
        <v>2694</v>
      </c>
      <c r="DM85" s="185" t="s">
        <v>2694</v>
      </c>
      <c r="DN85" s="1" t="s">
        <v>891</v>
      </c>
      <c r="DO85" s="185" t="s">
        <v>2694</v>
      </c>
      <c r="DP85" s="185" t="s">
        <v>2694</v>
      </c>
      <c r="DQ85" s="1" t="s">
        <v>891</v>
      </c>
      <c r="DR85" s="185" t="s">
        <v>2694</v>
      </c>
      <c r="DS85" s="185" t="s">
        <v>2694</v>
      </c>
      <c r="DT85" s="1" t="s">
        <v>891</v>
      </c>
      <c r="DU85" s="185" t="s">
        <v>2694</v>
      </c>
      <c r="DV85" s="185" t="s">
        <v>2694</v>
      </c>
      <c r="DW85" s="1" t="s">
        <v>891</v>
      </c>
      <c r="DX85" s="185" t="s">
        <v>2694</v>
      </c>
      <c r="DY85" s="185" t="s">
        <v>2694</v>
      </c>
      <c r="DZ85" s="1" t="s">
        <v>891</v>
      </c>
      <c r="EA85" s="185" t="s">
        <v>2694</v>
      </c>
      <c r="EB85" s="185" t="s">
        <v>2694</v>
      </c>
      <c r="EC85" s="1" t="s">
        <v>891</v>
      </c>
      <c r="ED85" s="185" t="s">
        <v>2694</v>
      </c>
      <c r="EE85" s="185" t="s">
        <v>2694</v>
      </c>
      <c r="EF85" s="1" t="s">
        <v>891</v>
      </c>
      <c r="EG85" s="185" t="s">
        <v>2694</v>
      </c>
      <c r="EH85" s="185" t="s">
        <v>2694</v>
      </c>
      <c r="EI85" s="1" t="s">
        <v>891</v>
      </c>
      <c r="EJ85" s="185" t="s">
        <v>2694</v>
      </c>
      <c r="EK85" s="185" t="s">
        <v>2694</v>
      </c>
      <c r="EL85" s="1" t="s">
        <v>891</v>
      </c>
      <c r="EM85" s="185" t="s">
        <v>2694</v>
      </c>
      <c r="EN85" s="185" t="s">
        <v>2694</v>
      </c>
      <c r="EO85" s="1" t="s">
        <v>891</v>
      </c>
      <c r="EP85" s="185" t="s">
        <v>2694</v>
      </c>
      <c r="EQ85" s="185" t="s">
        <v>2694</v>
      </c>
      <c r="ER85" s="1" t="s">
        <v>891</v>
      </c>
      <c r="ES85" s="185" t="s">
        <v>2694</v>
      </c>
      <c r="ET85" s="185" t="s">
        <v>2694</v>
      </c>
    </row>
    <row r="86" spans="1:150" ht="26.4" x14ac:dyDescent="0.3">
      <c r="A86" s="1"/>
      <c r="B86" s="235" t="s">
        <v>3251</v>
      </c>
      <c r="C86" s="235" t="s">
        <v>891</v>
      </c>
      <c r="D86" s="235" t="s">
        <v>891</v>
      </c>
      <c r="E86" s="235" t="s">
        <v>891</v>
      </c>
      <c r="F86" s="235" t="s">
        <v>891</v>
      </c>
      <c r="G86" s="186"/>
      <c r="H86" s="186" t="s">
        <v>891</v>
      </c>
      <c r="I86" s="186" t="s">
        <v>891</v>
      </c>
      <c r="J86" s="186"/>
      <c r="K86" s="186" t="s">
        <v>891</v>
      </c>
      <c r="L86" s="186" t="s">
        <v>891</v>
      </c>
      <c r="M86" s="186"/>
      <c r="N86" s="186" t="s">
        <v>891</v>
      </c>
      <c r="O86" s="186" t="s">
        <v>891</v>
      </c>
      <c r="P86" s="186"/>
      <c r="Q86" s="186" t="s">
        <v>891</v>
      </c>
      <c r="R86" s="186" t="s">
        <v>891</v>
      </c>
      <c r="S86" s="186"/>
      <c r="T86" s="186" t="s">
        <v>891</v>
      </c>
      <c r="U86" s="186" t="s">
        <v>891</v>
      </c>
      <c r="V86" s="186"/>
      <c r="W86" s="186" t="s">
        <v>891</v>
      </c>
      <c r="X86" s="186" t="s">
        <v>891</v>
      </c>
      <c r="Y86" s="186"/>
      <c r="Z86" s="186" t="s">
        <v>891</v>
      </c>
      <c r="AA86" s="186" t="s">
        <v>891</v>
      </c>
      <c r="AB86" s="186"/>
      <c r="AC86" s="186" t="s">
        <v>891</v>
      </c>
      <c r="AD86" s="186" t="s">
        <v>891</v>
      </c>
      <c r="AE86" s="186"/>
      <c r="AF86" s="186" t="s">
        <v>891</v>
      </c>
      <c r="AG86" s="186" t="s">
        <v>891</v>
      </c>
      <c r="AH86" s="186"/>
      <c r="AI86" s="186" t="s">
        <v>891</v>
      </c>
      <c r="AJ86" s="186" t="s">
        <v>891</v>
      </c>
      <c r="AK86" s="186"/>
      <c r="AL86" s="186" t="s">
        <v>891</v>
      </c>
      <c r="AM86" s="186" t="s">
        <v>891</v>
      </c>
      <c r="AN86" s="186"/>
      <c r="AO86" s="186" t="s">
        <v>891</v>
      </c>
      <c r="AP86" s="186" t="s">
        <v>891</v>
      </c>
      <c r="AQ86" s="186"/>
      <c r="AR86" s="186" t="s">
        <v>891</v>
      </c>
      <c r="AS86" s="186" t="s">
        <v>891</v>
      </c>
      <c r="AT86" s="186"/>
      <c r="AU86" s="186" t="s">
        <v>891</v>
      </c>
      <c r="AV86" s="186" t="s">
        <v>891</v>
      </c>
      <c r="AW86" s="186" t="s">
        <v>3252</v>
      </c>
      <c r="AX86" s="186" t="s">
        <v>891</v>
      </c>
      <c r="AY86" s="186" t="s">
        <v>891</v>
      </c>
      <c r="AZ86" s="186"/>
      <c r="BA86" s="186" t="s">
        <v>891</v>
      </c>
      <c r="BB86" s="186" t="s">
        <v>891</v>
      </c>
      <c r="BC86" s="186"/>
      <c r="BD86" s="186" t="s">
        <v>891</v>
      </c>
      <c r="BE86" s="186" t="s">
        <v>891</v>
      </c>
      <c r="BF86" s="186"/>
      <c r="BG86" s="186" t="s">
        <v>891</v>
      </c>
      <c r="BH86" s="186" t="s">
        <v>891</v>
      </c>
      <c r="BI86" s="186"/>
      <c r="BJ86" s="186" t="s">
        <v>891</v>
      </c>
      <c r="BK86" s="186" t="s">
        <v>891</v>
      </c>
      <c r="BL86" s="186"/>
      <c r="BM86" s="186" t="s">
        <v>891</v>
      </c>
      <c r="BN86" s="186" t="s">
        <v>891</v>
      </c>
      <c r="BO86" s="186"/>
      <c r="BP86" s="186" t="s">
        <v>891</v>
      </c>
      <c r="BQ86" s="186" t="s">
        <v>891</v>
      </c>
      <c r="BR86" s="186"/>
      <c r="BS86" s="186" t="s">
        <v>891</v>
      </c>
      <c r="BT86" s="186" t="s">
        <v>891</v>
      </c>
      <c r="BU86" s="186"/>
      <c r="BV86" s="186" t="s">
        <v>891</v>
      </c>
      <c r="BW86" s="186" t="s">
        <v>891</v>
      </c>
      <c r="BX86" s="186"/>
      <c r="BY86" s="186" t="s">
        <v>891</v>
      </c>
      <c r="BZ86" s="186" t="s">
        <v>891</v>
      </c>
      <c r="CA86" s="186"/>
      <c r="CB86" s="186" t="s">
        <v>891</v>
      </c>
      <c r="CC86" s="186" t="s">
        <v>891</v>
      </c>
      <c r="CD86" s="186"/>
      <c r="CE86" s="186" t="s">
        <v>891</v>
      </c>
      <c r="CF86" s="186" t="s">
        <v>891</v>
      </c>
      <c r="CG86" s="186"/>
      <c r="CH86" s="186" t="s">
        <v>891</v>
      </c>
      <c r="CI86" s="186" t="s">
        <v>891</v>
      </c>
      <c r="CJ86" s="186"/>
      <c r="CK86" s="186" t="s">
        <v>891</v>
      </c>
      <c r="CL86" s="186" t="s">
        <v>891</v>
      </c>
      <c r="CM86" s="186"/>
      <c r="CN86" s="186" t="s">
        <v>891</v>
      </c>
      <c r="CO86" s="186" t="s">
        <v>891</v>
      </c>
      <c r="CP86" s="186"/>
      <c r="CQ86" s="186" t="s">
        <v>891</v>
      </c>
      <c r="CR86" s="186" t="s">
        <v>891</v>
      </c>
      <c r="CS86" s="186"/>
      <c r="CT86" s="186" t="s">
        <v>891</v>
      </c>
      <c r="CU86" s="186" t="s">
        <v>891</v>
      </c>
      <c r="CV86" s="186"/>
      <c r="CW86" s="186" t="s">
        <v>891</v>
      </c>
      <c r="CX86" s="186" t="s">
        <v>891</v>
      </c>
      <c r="CY86" s="186"/>
      <c r="CZ86" s="186" t="s">
        <v>891</v>
      </c>
      <c r="DA86" s="186" t="s">
        <v>891</v>
      </c>
      <c r="DB86" s="186"/>
      <c r="DC86" s="186" t="s">
        <v>891</v>
      </c>
      <c r="DD86" s="186" t="s">
        <v>891</v>
      </c>
      <c r="DE86" s="186"/>
      <c r="DF86" s="186" t="s">
        <v>891</v>
      </c>
      <c r="DG86" s="186" t="s">
        <v>891</v>
      </c>
      <c r="DH86" s="186"/>
      <c r="DI86" s="186" t="s">
        <v>891</v>
      </c>
      <c r="DJ86" s="186" t="s">
        <v>891</v>
      </c>
      <c r="DK86" s="186"/>
      <c r="DL86" s="186" t="s">
        <v>891</v>
      </c>
      <c r="DM86" s="186" t="s">
        <v>891</v>
      </c>
      <c r="DN86" s="186"/>
      <c r="DO86" s="186" t="s">
        <v>891</v>
      </c>
      <c r="DP86" s="186" t="s">
        <v>891</v>
      </c>
      <c r="DQ86" s="186"/>
      <c r="DR86" s="186" t="s">
        <v>891</v>
      </c>
      <c r="DS86" s="186" t="s">
        <v>891</v>
      </c>
      <c r="DT86" s="186"/>
      <c r="DU86" s="186" t="s">
        <v>891</v>
      </c>
      <c r="DV86" s="186" t="s">
        <v>891</v>
      </c>
      <c r="DW86" s="186"/>
      <c r="DX86" s="186" t="s">
        <v>891</v>
      </c>
      <c r="DY86" s="186" t="s">
        <v>891</v>
      </c>
      <c r="DZ86" s="186"/>
      <c r="EA86" s="186" t="s">
        <v>891</v>
      </c>
      <c r="EB86" s="186" t="s">
        <v>891</v>
      </c>
      <c r="EC86" s="186"/>
      <c r="ED86" s="186" t="s">
        <v>891</v>
      </c>
      <c r="EE86" s="186" t="s">
        <v>891</v>
      </c>
      <c r="EF86" s="186"/>
      <c r="EG86" s="186" t="s">
        <v>891</v>
      </c>
      <c r="EH86" s="186" t="s">
        <v>891</v>
      </c>
      <c r="EI86" s="186"/>
      <c r="EJ86" s="186" t="s">
        <v>891</v>
      </c>
      <c r="EK86" s="186" t="s">
        <v>891</v>
      </c>
      <c r="EL86" s="186"/>
      <c r="EM86" s="186" t="s">
        <v>891</v>
      </c>
      <c r="EN86" s="186" t="s">
        <v>891</v>
      </c>
      <c r="EO86" s="186"/>
      <c r="EP86" s="186" t="s">
        <v>891</v>
      </c>
      <c r="EQ86" s="186" t="s">
        <v>891</v>
      </c>
      <c r="ER86" s="186"/>
      <c r="ES86" s="186" t="s">
        <v>891</v>
      </c>
      <c r="ET86" s="186" t="s">
        <v>891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3253</v>
      </c>
      <c r="C5" s="1"/>
      <c r="D5" s="1"/>
      <c r="E5" s="1"/>
    </row>
    <row r="6" spans="1:7" x14ac:dyDescent="0.3">
      <c r="A6" s="1"/>
      <c r="B6" s="236" t="s">
        <v>25</v>
      </c>
      <c r="C6" s="236"/>
      <c r="D6" s="236" t="s">
        <v>1954</v>
      </c>
      <c r="E6" s="236"/>
    </row>
    <row r="7" spans="1:7" ht="36" customHeight="1" x14ac:dyDescent="0.3">
      <c r="A7" s="1"/>
      <c r="B7" s="188" t="s">
        <v>43</v>
      </c>
      <c r="C7" s="188" t="s">
        <v>513</v>
      </c>
      <c r="D7" s="187" t="s">
        <v>3254</v>
      </c>
      <c r="E7" s="187" t="s">
        <v>3255</v>
      </c>
    </row>
    <row r="8" spans="1:7" x14ac:dyDescent="0.3">
      <c r="A8" s="1"/>
      <c r="B8" s="189" t="s">
        <v>47</v>
      </c>
      <c r="C8" s="189" t="s">
        <v>736</v>
      </c>
      <c r="D8" s="190">
        <v>0</v>
      </c>
      <c r="E8" s="191">
        <v>0</v>
      </c>
    </row>
    <row r="9" spans="1:7" x14ac:dyDescent="0.3">
      <c r="A9" s="1"/>
      <c r="B9" s="189" t="s">
        <v>47</v>
      </c>
      <c r="C9" s="189" t="s">
        <v>737</v>
      </c>
      <c r="D9" s="190">
        <v>0</v>
      </c>
      <c r="E9" s="191">
        <v>0</v>
      </c>
    </row>
    <row r="10" spans="1:7" x14ac:dyDescent="0.3">
      <c r="A10" s="1"/>
      <c r="B10" s="189" t="s">
        <v>47</v>
      </c>
      <c r="C10" s="189" t="s">
        <v>738</v>
      </c>
      <c r="D10" s="190">
        <v>0</v>
      </c>
      <c r="E10" s="191">
        <v>0</v>
      </c>
    </row>
    <row r="11" spans="1:7" x14ac:dyDescent="0.3">
      <c r="A11" s="1"/>
      <c r="B11" s="189" t="s">
        <v>47</v>
      </c>
      <c r="C11" s="189" t="s">
        <v>739</v>
      </c>
      <c r="D11" s="190">
        <v>0</v>
      </c>
      <c r="E11" s="191">
        <v>0</v>
      </c>
    </row>
    <row r="12" spans="1:7" x14ac:dyDescent="0.3">
      <c r="A12" s="1"/>
      <c r="B12" s="189" t="s">
        <v>47</v>
      </c>
      <c r="C12" s="189" t="s">
        <v>740</v>
      </c>
      <c r="D12" s="190">
        <v>0</v>
      </c>
      <c r="E12" s="191">
        <v>0</v>
      </c>
    </row>
    <row r="13" spans="1:7" x14ac:dyDescent="0.3">
      <c r="A13" s="1"/>
      <c r="B13" s="189" t="s">
        <v>47</v>
      </c>
      <c r="C13" s="189" t="s">
        <v>741</v>
      </c>
      <c r="D13" s="190">
        <v>0</v>
      </c>
      <c r="E13" s="191">
        <v>0</v>
      </c>
    </row>
    <row r="14" spans="1:7" x14ac:dyDescent="0.3">
      <c r="A14" s="1"/>
      <c r="B14" s="189" t="s">
        <v>47</v>
      </c>
      <c r="C14" s="189" t="s">
        <v>742</v>
      </c>
      <c r="D14" s="190">
        <v>0</v>
      </c>
      <c r="E14" s="191">
        <v>0</v>
      </c>
    </row>
    <row r="15" spans="1:7" x14ac:dyDescent="0.3">
      <c r="A15" s="1"/>
      <c r="B15" s="189" t="s">
        <v>47</v>
      </c>
      <c r="C15" s="189" t="s">
        <v>743</v>
      </c>
      <c r="D15" s="190">
        <v>0</v>
      </c>
      <c r="E15" s="191">
        <v>0</v>
      </c>
    </row>
    <row r="16" spans="1:7" x14ac:dyDescent="0.3">
      <c r="A16" s="1"/>
      <c r="B16" s="189" t="s">
        <v>47</v>
      </c>
      <c r="C16" s="189" t="s">
        <v>744</v>
      </c>
      <c r="D16" s="190">
        <v>0</v>
      </c>
      <c r="E16" s="191">
        <v>0</v>
      </c>
    </row>
    <row r="17" spans="1:5" x14ac:dyDescent="0.3">
      <c r="A17" s="1"/>
      <c r="B17" s="189" t="s">
        <v>47</v>
      </c>
      <c r="C17" s="189" t="s">
        <v>745</v>
      </c>
      <c r="D17" s="190">
        <v>0</v>
      </c>
      <c r="E17" s="191">
        <v>0</v>
      </c>
    </row>
    <row r="18" spans="1:5" x14ac:dyDescent="0.3">
      <c r="A18" s="1"/>
      <c r="B18" s="189" t="s">
        <v>47</v>
      </c>
      <c r="C18" s="189" t="s">
        <v>746</v>
      </c>
      <c r="D18" s="190">
        <v>0</v>
      </c>
      <c r="E18" s="191">
        <v>0</v>
      </c>
    </row>
    <row r="19" spans="1:5" x14ac:dyDescent="0.3">
      <c r="A19" s="1"/>
      <c r="B19" s="189" t="s">
        <v>47</v>
      </c>
      <c r="C19" s="189" t="s">
        <v>747</v>
      </c>
      <c r="D19" s="190">
        <v>0</v>
      </c>
      <c r="E19" s="191">
        <v>0</v>
      </c>
    </row>
    <row r="20" spans="1:5" x14ac:dyDescent="0.3">
      <c r="A20" s="1"/>
      <c r="B20" s="189" t="s">
        <v>47</v>
      </c>
      <c r="C20" s="189" t="s">
        <v>748</v>
      </c>
      <c r="D20" s="190">
        <v>0</v>
      </c>
      <c r="E20" s="191">
        <v>0</v>
      </c>
    </row>
    <row r="21" spans="1:5" x14ac:dyDescent="0.3">
      <c r="A21" s="1"/>
      <c r="B21" s="189" t="s">
        <v>47</v>
      </c>
      <c r="C21" s="189" t="s">
        <v>749</v>
      </c>
      <c r="D21" s="190">
        <v>0</v>
      </c>
      <c r="E21" s="191">
        <v>0</v>
      </c>
    </row>
    <row r="22" spans="1:5" x14ac:dyDescent="0.3">
      <c r="A22" s="1"/>
      <c r="B22" s="189" t="s">
        <v>47</v>
      </c>
      <c r="C22" s="189" t="s">
        <v>750</v>
      </c>
      <c r="D22" s="190">
        <v>0</v>
      </c>
      <c r="E22" s="191">
        <v>0</v>
      </c>
    </row>
    <row r="23" spans="1:5" x14ac:dyDescent="0.3">
      <c r="A23" s="1"/>
      <c r="B23" s="189" t="s">
        <v>47</v>
      </c>
      <c r="C23" s="189" t="s">
        <v>751</v>
      </c>
      <c r="D23" s="190">
        <v>0</v>
      </c>
      <c r="E23" s="191">
        <v>0</v>
      </c>
    </row>
    <row r="24" spans="1:5" x14ac:dyDescent="0.3">
      <c r="A24" s="1"/>
      <c r="B24" s="189" t="s">
        <v>47</v>
      </c>
      <c r="C24" s="189" t="s">
        <v>752</v>
      </c>
      <c r="D24" s="190">
        <v>0</v>
      </c>
      <c r="E24" s="191">
        <v>0</v>
      </c>
    </row>
    <row r="25" spans="1:5" x14ac:dyDescent="0.3">
      <c r="A25" s="1"/>
      <c r="B25" s="189" t="s">
        <v>47</v>
      </c>
      <c r="C25" s="189" t="s">
        <v>753</v>
      </c>
      <c r="D25" s="190">
        <v>0</v>
      </c>
      <c r="E25" s="191">
        <v>0</v>
      </c>
    </row>
    <row r="26" spans="1:5" x14ac:dyDescent="0.3">
      <c r="A26" s="1"/>
      <c r="B26" s="189" t="s">
        <v>47</v>
      </c>
      <c r="C26" s="189" t="s">
        <v>754</v>
      </c>
      <c r="D26" s="190">
        <v>0</v>
      </c>
      <c r="E26" s="191">
        <v>0</v>
      </c>
    </row>
    <row r="27" spans="1:5" x14ac:dyDescent="0.3">
      <c r="A27" s="1"/>
      <c r="B27" s="189" t="s">
        <v>47</v>
      </c>
      <c r="C27" s="189" t="s">
        <v>755</v>
      </c>
      <c r="D27" s="190">
        <v>0</v>
      </c>
      <c r="E27" s="191">
        <v>0</v>
      </c>
    </row>
    <row r="28" spans="1:5" x14ac:dyDescent="0.3">
      <c r="A28" s="1"/>
      <c r="B28" s="189" t="s">
        <v>47</v>
      </c>
      <c r="C28" s="189" t="s">
        <v>756</v>
      </c>
      <c r="D28" s="190">
        <v>0</v>
      </c>
      <c r="E28" s="191">
        <v>0</v>
      </c>
    </row>
    <row r="29" spans="1:5" x14ac:dyDescent="0.3">
      <c r="A29" s="1"/>
      <c r="B29" s="189" t="s">
        <v>47</v>
      </c>
      <c r="C29" s="189" t="s">
        <v>757</v>
      </c>
      <c r="D29" s="190">
        <v>0</v>
      </c>
      <c r="E29" s="191">
        <v>0</v>
      </c>
    </row>
    <row r="30" spans="1:5" x14ac:dyDescent="0.3">
      <c r="A30" s="1"/>
      <c r="B30" s="189" t="s">
        <v>47</v>
      </c>
      <c r="C30" s="189" t="s">
        <v>758</v>
      </c>
      <c r="D30" s="190">
        <v>0</v>
      </c>
      <c r="E30" s="191">
        <v>0</v>
      </c>
    </row>
    <row r="31" spans="1:5" x14ac:dyDescent="0.3">
      <c r="A31" s="1"/>
      <c r="B31" s="189" t="s">
        <v>47</v>
      </c>
      <c r="C31" s="189" t="s">
        <v>759</v>
      </c>
      <c r="D31" s="190">
        <v>0</v>
      </c>
      <c r="E31" s="191">
        <v>0</v>
      </c>
    </row>
    <row r="32" spans="1:5" x14ac:dyDescent="0.3">
      <c r="A32" s="1"/>
      <c r="B32" s="189" t="s">
        <v>47</v>
      </c>
      <c r="C32" s="189" t="s">
        <v>760</v>
      </c>
      <c r="D32" s="190">
        <v>0</v>
      </c>
      <c r="E32" s="191">
        <v>0</v>
      </c>
    </row>
    <row r="33" spans="1:5" x14ac:dyDescent="0.3">
      <c r="A33" s="1"/>
      <c r="B33" s="189" t="s">
        <v>47</v>
      </c>
      <c r="C33" s="189" t="s">
        <v>761</v>
      </c>
      <c r="D33" s="190">
        <v>0</v>
      </c>
      <c r="E33" s="191">
        <v>0</v>
      </c>
    </row>
    <row r="34" spans="1:5" x14ac:dyDescent="0.3">
      <c r="A34" s="1"/>
      <c r="B34" s="189" t="s">
        <v>47</v>
      </c>
      <c r="C34" s="189" t="s">
        <v>762</v>
      </c>
      <c r="D34" s="190">
        <v>0</v>
      </c>
      <c r="E34" s="191">
        <v>0</v>
      </c>
    </row>
    <row r="35" spans="1:5" x14ac:dyDescent="0.3">
      <c r="A35" s="1"/>
      <c r="B35" s="189" t="s">
        <v>47</v>
      </c>
      <c r="C35" s="189" t="s">
        <v>763</v>
      </c>
      <c r="D35" s="190">
        <v>0</v>
      </c>
      <c r="E35" s="191">
        <v>0</v>
      </c>
    </row>
    <row r="36" spans="1:5" x14ac:dyDescent="0.3">
      <c r="A36" s="1"/>
      <c r="B36" s="189" t="s">
        <v>47</v>
      </c>
      <c r="C36" s="189" t="s">
        <v>764</v>
      </c>
      <c r="D36" s="190">
        <v>0</v>
      </c>
      <c r="E36" s="191">
        <v>0</v>
      </c>
    </row>
    <row r="37" spans="1:5" x14ac:dyDescent="0.3">
      <c r="A37" s="1"/>
      <c r="B37" s="189" t="s">
        <v>47</v>
      </c>
      <c r="C37" s="189" t="s">
        <v>765</v>
      </c>
      <c r="D37" s="190">
        <v>0</v>
      </c>
      <c r="E37" s="191">
        <v>0</v>
      </c>
    </row>
    <row r="38" spans="1:5" x14ac:dyDescent="0.3">
      <c r="A38" s="1"/>
      <c r="B38" s="189" t="s">
        <v>47</v>
      </c>
      <c r="C38" s="189" t="s">
        <v>766</v>
      </c>
      <c r="D38" s="190">
        <v>0</v>
      </c>
      <c r="E38" s="191">
        <v>0</v>
      </c>
    </row>
    <row r="39" spans="1:5" x14ac:dyDescent="0.3">
      <c r="A39" s="1"/>
      <c r="B39" s="189" t="s">
        <v>47</v>
      </c>
      <c r="C39" s="189" t="s">
        <v>767</v>
      </c>
      <c r="D39" s="190">
        <v>0</v>
      </c>
      <c r="E39" s="191">
        <v>0</v>
      </c>
    </row>
    <row r="40" spans="1:5" x14ac:dyDescent="0.3">
      <c r="A40" s="1"/>
      <c r="B40" s="189" t="s">
        <v>47</v>
      </c>
      <c r="C40" s="189" t="s">
        <v>768</v>
      </c>
      <c r="D40" s="190">
        <v>0</v>
      </c>
      <c r="E40" s="191">
        <v>0</v>
      </c>
    </row>
    <row r="41" spans="1:5" x14ac:dyDescent="0.3">
      <c r="A41" s="1"/>
      <c r="B41" s="189" t="s">
        <v>47</v>
      </c>
      <c r="C41" s="189" t="s">
        <v>769</v>
      </c>
      <c r="D41" s="190">
        <v>0</v>
      </c>
      <c r="E41" s="191">
        <v>0</v>
      </c>
    </row>
    <row r="42" spans="1:5" x14ac:dyDescent="0.3">
      <c r="A42" s="1"/>
      <c r="B42" s="189" t="s">
        <v>47</v>
      </c>
      <c r="C42" s="189" t="s">
        <v>770</v>
      </c>
      <c r="D42" s="190">
        <v>0</v>
      </c>
      <c r="E42" s="191">
        <v>0</v>
      </c>
    </row>
    <row r="43" spans="1:5" x14ac:dyDescent="0.3">
      <c r="A43" s="1"/>
      <c r="B43" s="189" t="s">
        <v>47</v>
      </c>
      <c r="C43" s="189" t="s">
        <v>771</v>
      </c>
      <c r="D43" s="190">
        <v>0</v>
      </c>
      <c r="E43" s="191">
        <v>0</v>
      </c>
    </row>
    <row r="44" spans="1:5" x14ac:dyDescent="0.3">
      <c r="A44" s="1"/>
      <c r="B44" s="189" t="s">
        <v>47</v>
      </c>
      <c r="C44" s="189" t="s">
        <v>772</v>
      </c>
      <c r="D44" s="190">
        <v>0</v>
      </c>
      <c r="E44" s="191">
        <v>0</v>
      </c>
    </row>
    <row r="45" spans="1:5" x14ac:dyDescent="0.3">
      <c r="A45" s="1"/>
      <c r="B45" s="189" t="s">
        <v>47</v>
      </c>
      <c r="C45" s="189" t="s">
        <v>773</v>
      </c>
      <c r="D45" s="190">
        <v>0</v>
      </c>
      <c r="E45" s="191">
        <v>0</v>
      </c>
    </row>
    <row r="46" spans="1:5" x14ac:dyDescent="0.3">
      <c r="A46" s="1"/>
      <c r="B46" s="189" t="s">
        <v>47</v>
      </c>
      <c r="C46" s="189" t="s">
        <v>774</v>
      </c>
      <c r="D46" s="190">
        <v>0</v>
      </c>
      <c r="E46" s="191">
        <v>0</v>
      </c>
    </row>
    <row r="47" spans="1:5" x14ac:dyDescent="0.3">
      <c r="A47" s="1"/>
      <c r="B47" s="189" t="s">
        <v>47</v>
      </c>
      <c r="C47" s="189" t="s">
        <v>775</v>
      </c>
      <c r="D47" s="190">
        <v>0</v>
      </c>
      <c r="E47" s="191">
        <v>0</v>
      </c>
    </row>
    <row r="48" spans="1:5" x14ac:dyDescent="0.3">
      <c r="A48" s="1"/>
      <c r="B48" s="189" t="s">
        <v>47</v>
      </c>
      <c r="C48" s="189" t="s">
        <v>776</v>
      </c>
      <c r="D48" s="190">
        <v>0</v>
      </c>
      <c r="E48" s="191">
        <v>0</v>
      </c>
    </row>
    <row r="49" spans="1:5" x14ac:dyDescent="0.3">
      <c r="A49" s="1"/>
      <c r="B49" s="189" t="s">
        <v>47</v>
      </c>
      <c r="C49" s="189" t="s">
        <v>777</v>
      </c>
      <c r="D49" s="190">
        <v>0</v>
      </c>
      <c r="E49" s="191">
        <v>0</v>
      </c>
    </row>
    <row r="50" spans="1:5" x14ac:dyDescent="0.3">
      <c r="A50" s="1"/>
      <c r="B50" s="189" t="s">
        <v>47</v>
      </c>
      <c r="C50" s="189" t="s">
        <v>778</v>
      </c>
      <c r="D50" s="190">
        <v>0</v>
      </c>
      <c r="E50" s="191">
        <v>0</v>
      </c>
    </row>
    <row r="51" spans="1:5" x14ac:dyDescent="0.3">
      <c r="A51" s="1"/>
      <c r="B51" s="189" t="s">
        <v>47</v>
      </c>
      <c r="C51" s="189" t="s">
        <v>779</v>
      </c>
      <c r="D51" s="190">
        <v>0</v>
      </c>
      <c r="E51" s="191">
        <v>0</v>
      </c>
    </row>
    <row r="52" spans="1:5" x14ac:dyDescent="0.3">
      <c r="A52" s="1"/>
      <c r="B52" s="189" t="s">
        <v>47</v>
      </c>
      <c r="C52" s="189" t="s">
        <v>780</v>
      </c>
      <c r="D52" s="190">
        <v>0</v>
      </c>
      <c r="E52" s="191">
        <v>0</v>
      </c>
    </row>
    <row r="53" spans="1:5" x14ac:dyDescent="0.3">
      <c r="A53" s="1"/>
      <c r="B53" s="189" t="s">
        <v>47</v>
      </c>
      <c r="C53" s="189" t="s">
        <v>781</v>
      </c>
      <c r="D53" s="190">
        <v>0</v>
      </c>
      <c r="E53" s="191">
        <v>0</v>
      </c>
    </row>
    <row r="54" spans="1:5" x14ac:dyDescent="0.3">
      <c r="A54" s="1"/>
      <c r="B54" s="189" t="s">
        <v>47</v>
      </c>
      <c r="C54" s="189" t="s">
        <v>782</v>
      </c>
      <c r="D54" s="190">
        <v>0</v>
      </c>
      <c r="E54" s="191">
        <v>0</v>
      </c>
    </row>
    <row r="55" spans="1:5" x14ac:dyDescent="0.3">
      <c r="A55" s="1"/>
      <c r="B55" s="189" t="s">
        <v>47</v>
      </c>
      <c r="C55" s="189" t="s">
        <v>48</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B7" sqref="B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891</v>
      </c>
      <c r="C5" s="1"/>
    </row>
    <row r="6" spans="1:7" ht="34.950000000000003" customHeight="1" x14ac:dyDescent="0.3">
      <c r="A6" s="1"/>
      <c r="B6" s="3" t="s">
        <v>3256</v>
      </c>
      <c r="C6" s="3" t="s">
        <v>3257</v>
      </c>
    </row>
    <row r="7" spans="1:7" ht="39.6" x14ac:dyDescent="0.3">
      <c r="B7" s="87">
        <v>1</v>
      </c>
      <c r="C7" s="6" t="s">
        <v>3264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891</v>
      </c>
      <c r="C5" s="1"/>
    </row>
    <row r="6" spans="1:7" ht="34.950000000000003" customHeight="1" x14ac:dyDescent="0.3">
      <c r="A6" s="1"/>
      <c r="B6" s="3" t="s">
        <v>3256</v>
      </c>
      <c r="C6" s="3" t="s">
        <v>3258</v>
      </c>
    </row>
    <row r="7" spans="1:7" ht="45" customHeight="1" x14ac:dyDescent="0.3">
      <c r="A7" s="1"/>
      <c r="B7" s="87">
        <v>1</v>
      </c>
      <c r="C7" s="6" t="s">
        <v>3265</v>
      </c>
    </row>
    <row r="8" spans="1:7" x14ac:dyDescent="0.3">
      <c r="B8" s="87">
        <v>2</v>
      </c>
      <c r="C8" s="6" t="s">
        <v>3259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2025-08-31T14:38:56Z</dcterms:created>
  <dcterms:modified xsi:type="dcterms:W3CDTF">2025-08-31T14:38:57Z</dcterms:modified>
</cp:coreProperties>
</file>